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考生成绩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3"/>
</calcChain>
</file>

<file path=xl/sharedStrings.xml><?xml version="1.0" encoding="utf-8"?>
<sst xmlns="http://schemas.openxmlformats.org/spreadsheetml/2006/main" count="176" uniqueCount="163">
  <si>
    <t>姓名</t>
  </si>
  <si>
    <t>阳翠</t>
  </si>
  <si>
    <t>招聘单位</t>
    <phoneticPr fontId="1" type="noConversion"/>
  </si>
  <si>
    <t>笔试成绩</t>
    <phoneticPr fontId="1" type="noConversion"/>
  </si>
  <si>
    <t>加分</t>
    <phoneticPr fontId="1" type="noConversion"/>
  </si>
  <si>
    <t>笔试总成绩</t>
    <phoneticPr fontId="1" type="noConversion"/>
  </si>
  <si>
    <t>面试成绩</t>
    <phoneticPr fontId="1" type="noConversion"/>
  </si>
  <si>
    <t>总成绩</t>
    <phoneticPr fontId="1" type="noConversion"/>
  </si>
  <si>
    <t>排名</t>
    <phoneticPr fontId="1" type="noConversion"/>
  </si>
  <si>
    <t>备注</t>
    <phoneticPr fontId="1" type="noConversion"/>
  </si>
  <si>
    <t>招聘岗位</t>
    <phoneticPr fontId="1" type="noConversion"/>
  </si>
  <si>
    <t>岗位编码</t>
    <phoneticPr fontId="1" type="noConversion"/>
  </si>
  <si>
    <t>旱粮栽培科研岗位</t>
  </si>
  <si>
    <t>岳丽杰</t>
  </si>
  <si>
    <t>土壤肥料研究所</t>
  </si>
  <si>
    <t>微生物科研岗位</t>
  </si>
  <si>
    <t>分析科研岗位</t>
  </si>
  <si>
    <t>财务岗位</t>
  </si>
  <si>
    <t>植物保护研究所</t>
  </si>
  <si>
    <t>植物病源微生物科研岗位</t>
  </si>
  <si>
    <t>生物防治科研岗位</t>
  </si>
  <si>
    <t>农业、农村经济科研岗位</t>
  </si>
  <si>
    <t>期刊编辑岗位</t>
  </si>
  <si>
    <t>农业环境和农产品评价科研岗位</t>
  </si>
  <si>
    <t>生物农药实验科研岗位</t>
  </si>
  <si>
    <t>园艺研究所</t>
  </si>
  <si>
    <t>科研服务岗位</t>
  </si>
  <si>
    <t>茶叶研究所</t>
  </si>
  <si>
    <t>茶学科研岗位</t>
  </si>
  <si>
    <t>茶叶基地服务岗位</t>
  </si>
  <si>
    <t>农产品加工研究所</t>
  </si>
  <si>
    <t>薯类加工科研岗位</t>
  </si>
  <si>
    <t>农机科研岗位</t>
  </si>
  <si>
    <t>内设幼儿园保健医生岗位</t>
  </si>
  <si>
    <t>建筑维修岗位</t>
  </si>
  <si>
    <t>水稻高粱研究所</t>
  </si>
  <si>
    <t>水稻育种科研岗位</t>
  </si>
  <si>
    <t>水稻生物技术科研岗位</t>
  </si>
  <si>
    <t>经济作物育种栽培研究所</t>
  </si>
  <si>
    <t>中药科研岗位</t>
  </si>
  <si>
    <t>抗病科研岗位</t>
  </si>
  <si>
    <t>育种科研岗位</t>
  </si>
  <si>
    <t>园艺科研岗位</t>
  </si>
  <si>
    <t>生物技术科研岗位</t>
  </si>
  <si>
    <t>人事管理岗位</t>
  </si>
  <si>
    <t>水产研究所</t>
  </si>
  <si>
    <t>水产科研岗位</t>
  </si>
  <si>
    <t>邱科</t>
  </si>
  <si>
    <t>闫世杰</t>
  </si>
  <si>
    <t>门慧颖</t>
  </si>
  <si>
    <t>周适</t>
  </si>
  <si>
    <t>陈春秀</t>
  </si>
  <si>
    <t>程荣府</t>
  </si>
  <si>
    <t>孟令广</t>
  </si>
  <si>
    <t>伍小玲</t>
  </si>
  <si>
    <t>何丹</t>
  </si>
  <si>
    <t>张姝</t>
  </si>
  <si>
    <t>梁勤</t>
  </si>
  <si>
    <t>伍文宪</t>
  </si>
  <si>
    <t>罗曦</t>
  </si>
  <si>
    <t>牛丽红</t>
  </si>
  <si>
    <t>池红</t>
  </si>
  <si>
    <t>赵剑</t>
  </si>
  <si>
    <t>蒋阅微</t>
  </si>
  <si>
    <t>全津莹</t>
  </si>
  <si>
    <t>黄巾格</t>
  </si>
  <si>
    <t>张璨</t>
  </si>
  <si>
    <t>陈萌</t>
  </si>
  <si>
    <t>邓强</t>
  </si>
  <si>
    <t>付芝红</t>
  </si>
  <si>
    <t>朱清</t>
  </si>
  <si>
    <t>任文仕</t>
  </si>
  <si>
    <t>刘月悦</t>
  </si>
  <si>
    <t>李菊</t>
  </si>
  <si>
    <t>王雪飞</t>
  </si>
  <si>
    <t>潘翠萍</t>
  </si>
  <si>
    <t>张婷婷</t>
  </si>
  <si>
    <t>李然</t>
  </si>
  <si>
    <t>王曦</t>
  </si>
  <si>
    <t>刘东娜</t>
  </si>
  <si>
    <t>刘飞</t>
  </si>
  <si>
    <t>龚雪蛟</t>
  </si>
  <si>
    <t>速晓娟</t>
  </si>
  <si>
    <t>沈晓玲</t>
  </si>
  <si>
    <t>郑琳</t>
  </si>
  <si>
    <t>任燕</t>
  </si>
  <si>
    <t>蔡元强</t>
  </si>
  <si>
    <t>张娟</t>
  </si>
  <si>
    <t>秦梓桐</t>
  </si>
  <si>
    <t>袁怀瑜</t>
  </si>
  <si>
    <t>熊来怡</t>
  </si>
  <si>
    <t>刘小琴</t>
  </si>
  <si>
    <t>周正鉴</t>
  </si>
  <si>
    <t>张慧</t>
  </si>
  <si>
    <t>张月</t>
  </si>
  <si>
    <t>魏文韬</t>
  </si>
  <si>
    <t>罗圣钞</t>
  </si>
  <si>
    <t>朱琦</t>
  </si>
  <si>
    <t>杨娟</t>
  </si>
  <si>
    <t>周昱宏</t>
  </si>
  <si>
    <t>蒋钰东</t>
  </si>
  <si>
    <t>郭小蛟</t>
  </si>
  <si>
    <t>叶霄</t>
  </si>
  <si>
    <t>敬勇</t>
  </si>
  <si>
    <t>代顺冬</t>
  </si>
  <si>
    <t>张明中</t>
  </si>
  <si>
    <t>李瑞</t>
  </si>
  <si>
    <t>何军</t>
  </si>
  <si>
    <t>侯睿</t>
  </si>
  <si>
    <t>罗利超</t>
  </si>
  <si>
    <t>王绚漪</t>
  </si>
  <si>
    <t>周恋入</t>
  </si>
  <si>
    <t>陈丽</t>
  </si>
  <si>
    <t>黄位年</t>
  </si>
  <si>
    <t>刘洋</t>
  </si>
  <si>
    <t>杨望</t>
  </si>
  <si>
    <t>王明娟</t>
  </si>
  <si>
    <t>王庆</t>
  </si>
  <si>
    <t>蒋抒益</t>
  </si>
  <si>
    <t>邹邦兴</t>
  </si>
  <si>
    <t>郭俊英</t>
  </si>
  <si>
    <t>向俊名</t>
  </si>
  <si>
    <t>罗小波</t>
  </si>
  <si>
    <t>刘静</t>
  </si>
  <si>
    <t>何静怡</t>
  </si>
  <si>
    <t>赵婷</t>
  </si>
  <si>
    <t>陈叶雨</t>
  </si>
  <si>
    <t>彭鹏娥</t>
  </si>
  <si>
    <t>郭茂雯</t>
  </si>
  <si>
    <t>张璐</t>
  </si>
  <si>
    <t>四川省农业科学院2014年公开招聘工作人员考试总成绩表</t>
    <phoneticPr fontId="1" type="noConversion"/>
  </si>
  <si>
    <t>作物研究所</t>
    <phoneticPr fontId="4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</si>
  <si>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</si>
  <si>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</si>
  <si>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</si>
  <si>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</si>
  <si>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农业信息与农村经济研究所</t>
    <phoneticPr fontId="4" type="noConversion"/>
  </si>
  <si>
    <t>进入体检阶段</t>
    <phoneticPr fontId="1" type="noConversion"/>
  </si>
  <si>
    <t>进入体检阶段</t>
    <phoneticPr fontId="1" type="noConversion"/>
  </si>
  <si>
    <t>分析测试中心</t>
    <phoneticPr fontId="4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</si>
  <si>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</si>
  <si>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</si>
  <si>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</si>
  <si>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</si>
  <si>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</si>
  <si>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</si>
  <si>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</si>
  <si>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</si>
  <si>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服务中心</t>
    <phoneticPr fontId="4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</si>
  <si>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</si>
  <si>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</si>
  <si>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</si>
  <si>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</si>
  <si>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</si>
  <si>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</si>
  <si>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</si>
  <si>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</si>
  <si>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蚕业研究所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</si>
  <si>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</si>
  <si>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</si>
  <si>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</si>
  <si>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</si>
  <si>
    <t>进入体检阶段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</si>
</sst>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"/>
  <sheetViews>
    <sheetView tabSelected="1" workbookViewId="0">
      <selection activeCell="M7" sqref="M7"/>
    </sheetView>
  </sheetViews>
  <sheetFormatPr defaultRowHeight="13.5"/>
  <cols>
    <col min="1" max="1" width="15.375" customWidth="1"/>
    <col min="2" max="2" width="16.5" customWidth="1"/>
    <col min="3" max="4" width="12.5" customWidth="1"/>
    <col min="5" max="5" width="11.875" customWidth="1"/>
    <col min="6" max="6" width="7.5" customWidth="1"/>
    <col min="7" max="7" width="12.5" customWidth="1"/>
    <col min="8" max="8" width="11.75" style="8" customWidth="1"/>
    <col min="9" max="9" width="10.875" customWidth="1"/>
    <col min="10" max="10" width="8.375" style="8" customWidth="1"/>
    <col min="11" max="11" width="13.5" style="8" customWidth="1"/>
  </cols>
  <sheetData>
    <row r="1" spans="1:11" ht="20.25" customHeight="1">
      <c r="A1" s="13" t="s">
        <v>130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9.75" customHeight="1">
      <c r="A2" s="3" t="s">
        <v>2</v>
      </c>
      <c r="B2" s="3" t="s">
        <v>10</v>
      </c>
      <c r="C2" s="1" t="s">
        <v>11</v>
      </c>
      <c r="D2" s="1" t="s">
        <v>0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s="4" customFormat="1" ht="20.100000000000001" customHeight="1">
      <c r="A3" s="9" t="s">
        <v>131</v>
      </c>
      <c r="B3" s="9" t="s">
        <v>12</v>
      </c>
      <c r="C3" s="9">
        <v>9110101</v>
      </c>
      <c r="D3" s="7" t="s">
        <v>13</v>
      </c>
      <c r="E3" s="9">
        <v>73</v>
      </c>
      <c r="F3" s="9">
        <v>0</v>
      </c>
      <c r="G3" s="7">
        <v>73</v>
      </c>
      <c r="H3" s="7">
        <v>88.8</v>
      </c>
      <c r="I3" s="5">
        <f t="shared" ref="I3:I61" si="0">(G3*0.4)+(H3*0.6)</f>
        <v>82.47999999999999</v>
      </c>
      <c r="J3" s="7">
        <v>1</v>
      </c>
      <c r="K3" s="7" t="s">
        <v>132</v>
      </c>
    </row>
    <row r="4" spans="1:11" s="6" customFormat="1" ht="20.100000000000001" customHeight="1">
      <c r="A4" s="12" t="s">
        <v>14</v>
      </c>
      <c r="B4" s="12" t="s">
        <v>15</v>
      </c>
      <c r="C4" s="12">
        <v>9110201</v>
      </c>
      <c r="D4" s="7" t="s">
        <v>47</v>
      </c>
      <c r="E4" s="9">
        <v>80</v>
      </c>
      <c r="F4" s="9">
        <v>0</v>
      </c>
      <c r="G4" s="7">
        <v>80</v>
      </c>
      <c r="H4" s="7">
        <v>82.8</v>
      </c>
      <c r="I4" s="5">
        <f t="shared" si="0"/>
        <v>81.680000000000007</v>
      </c>
      <c r="J4" s="7">
        <v>2</v>
      </c>
      <c r="K4" s="7"/>
    </row>
    <row r="5" spans="1:11" s="4" customFormat="1" ht="20.100000000000001" customHeight="1">
      <c r="A5" s="12"/>
      <c r="B5" s="12"/>
      <c r="C5" s="12"/>
      <c r="D5" s="7" t="s">
        <v>48</v>
      </c>
      <c r="E5" s="7">
        <v>69</v>
      </c>
      <c r="F5" s="9">
        <v>0</v>
      </c>
      <c r="G5" s="7">
        <v>69</v>
      </c>
      <c r="H5" s="7">
        <v>93.4</v>
      </c>
      <c r="I5" s="5">
        <f t="shared" si="0"/>
        <v>83.64</v>
      </c>
      <c r="J5" s="7">
        <v>1</v>
      </c>
      <c r="K5" s="7" t="s">
        <v>132</v>
      </c>
    </row>
    <row r="6" spans="1:11" s="6" customFormat="1" ht="20.100000000000001" customHeight="1">
      <c r="A6" s="12"/>
      <c r="B6" s="12"/>
      <c r="C6" s="12"/>
      <c r="D6" s="7" t="s">
        <v>49</v>
      </c>
      <c r="E6" s="7">
        <v>68</v>
      </c>
      <c r="F6" s="9">
        <v>0</v>
      </c>
      <c r="G6" s="7">
        <v>68</v>
      </c>
      <c r="H6" s="7">
        <v>71.2</v>
      </c>
      <c r="I6" s="5">
        <f t="shared" si="0"/>
        <v>69.92</v>
      </c>
      <c r="J6" s="7">
        <v>4</v>
      </c>
      <c r="K6" s="7"/>
    </row>
    <row r="7" spans="1:11" s="6" customFormat="1" ht="20.100000000000001" customHeight="1">
      <c r="A7" s="12"/>
      <c r="B7" s="12"/>
      <c r="C7" s="12"/>
      <c r="D7" s="7" t="s">
        <v>50</v>
      </c>
      <c r="E7" s="7">
        <v>68</v>
      </c>
      <c r="F7" s="9">
        <v>0</v>
      </c>
      <c r="G7" s="7">
        <v>68</v>
      </c>
      <c r="H7" s="7">
        <v>79.2</v>
      </c>
      <c r="I7" s="5">
        <f t="shared" si="0"/>
        <v>74.72</v>
      </c>
      <c r="J7" s="7">
        <v>3</v>
      </c>
      <c r="K7" s="7"/>
    </row>
    <row r="8" spans="1:11" s="4" customFormat="1" ht="20.100000000000001" customHeight="1">
      <c r="A8" s="12"/>
      <c r="B8" s="12" t="s">
        <v>16</v>
      </c>
      <c r="C8" s="12">
        <v>9110202</v>
      </c>
      <c r="D8" s="7" t="s">
        <v>51</v>
      </c>
      <c r="E8" s="7">
        <v>85</v>
      </c>
      <c r="F8" s="9">
        <v>0</v>
      </c>
      <c r="G8" s="7">
        <v>85</v>
      </c>
      <c r="H8" s="7">
        <v>90</v>
      </c>
      <c r="I8" s="5">
        <f t="shared" si="0"/>
        <v>88</v>
      </c>
      <c r="J8" s="7">
        <v>1</v>
      </c>
      <c r="K8" s="7" t="s">
        <v>133</v>
      </c>
    </row>
    <row r="9" spans="1:11" s="6" customFormat="1" ht="20.100000000000001" customHeight="1">
      <c r="A9" s="12"/>
      <c r="B9" s="12"/>
      <c r="C9" s="12"/>
      <c r="D9" s="7" t="s">
        <v>52</v>
      </c>
      <c r="E9" s="7">
        <v>72</v>
      </c>
      <c r="F9" s="9">
        <v>0</v>
      </c>
      <c r="G9" s="7">
        <v>72</v>
      </c>
      <c r="H9" s="7">
        <v>74.2</v>
      </c>
      <c r="I9" s="5">
        <f t="shared" si="0"/>
        <v>73.320000000000007</v>
      </c>
      <c r="J9" s="7">
        <v>2</v>
      </c>
      <c r="K9" s="7"/>
    </row>
    <row r="10" spans="1:11" s="6" customFormat="1" ht="20.100000000000001" customHeight="1">
      <c r="A10" s="12"/>
      <c r="B10" s="12" t="s">
        <v>17</v>
      </c>
      <c r="C10" s="12">
        <v>9110203</v>
      </c>
      <c r="D10" s="7" t="s">
        <v>53</v>
      </c>
      <c r="E10" s="7">
        <v>77</v>
      </c>
      <c r="F10" s="9">
        <v>0</v>
      </c>
      <c r="G10" s="7">
        <v>77</v>
      </c>
      <c r="H10" s="7">
        <v>76.8</v>
      </c>
      <c r="I10" s="5">
        <f t="shared" si="0"/>
        <v>76.88</v>
      </c>
      <c r="J10" s="7">
        <v>3</v>
      </c>
      <c r="K10" s="7"/>
    </row>
    <row r="11" spans="1:11" s="6" customFormat="1" ht="20.100000000000001" customHeight="1">
      <c r="A11" s="12"/>
      <c r="B11" s="12"/>
      <c r="C11" s="12"/>
      <c r="D11" s="7" t="s">
        <v>54</v>
      </c>
      <c r="E11" s="7">
        <v>76</v>
      </c>
      <c r="F11" s="9">
        <v>0</v>
      </c>
      <c r="G11" s="7">
        <v>76</v>
      </c>
      <c r="H11" s="7">
        <v>77.599999999999994</v>
      </c>
      <c r="I11" s="5">
        <f t="shared" si="0"/>
        <v>76.959999999999994</v>
      </c>
      <c r="J11" s="7">
        <v>2</v>
      </c>
      <c r="K11" s="7"/>
    </row>
    <row r="12" spans="1:11" s="4" customFormat="1" ht="20.100000000000001" customHeight="1">
      <c r="A12" s="12"/>
      <c r="B12" s="12"/>
      <c r="C12" s="12"/>
      <c r="D12" s="7" t="s">
        <v>55</v>
      </c>
      <c r="E12" s="7">
        <v>76</v>
      </c>
      <c r="F12" s="9">
        <v>0</v>
      </c>
      <c r="G12" s="7">
        <v>76</v>
      </c>
      <c r="H12" s="7">
        <v>81.8</v>
      </c>
      <c r="I12" s="5">
        <f t="shared" si="0"/>
        <v>79.48</v>
      </c>
      <c r="J12" s="7">
        <v>1</v>
      </c>
      <c r="K12" s="7" t="s">
        <v>134</v>
      </c>
    </row>
    <row r="13" spans="1:11" s="4" customFormat="1" ht="20.100000000000001" customHeight="1">
      <c r="A13" s="12" t="s">
        <v>18</v>
      </c>
      <c r="B13" s="12" t="s">
        <v>19</v>
      </c>
      <c r="C13" s="12">
        <v>9110301</v>
      </c>
      <c r="D13" s="7" t="s">
        <v>56</v>
      </c>
      <c r="E13" s="9">
        <v>75</v>
      </c>
      <c r="F13" s="9">
        <v>0</v>
      </c>
      <c r="G13" s="7">
        <v>75</v>
      </c>
      <c r="H13" s="7">
        <v>87</v>
      </c>
      <c r="I13" s="5">
        <f t="shared" si="0"/>
        <v>82.199999999999989</v>
      </c>
      <c r="J13" s="7">
        <v>1</v>
      </c>
      <c r="K13" s="7" t="s">
        <v>134</v>
      </c>
    </row>
    <row r="14" spans="1:11" s="6" customFormat="1" ht="20.100000000000001" customHeight="1">
      <c r="A14" s="12"/>
      <c r="B14" s="12"/>
      <c r="C14" s="12"/>
      <c r="D14" s="7" t="s">
        <v>57</v>
      </c>
      <c r="E14" s="9">
        <v>71</v>
      </c>
      <c r="F14" s="9">
        <v>0</v>
      </c>
      <c r="G14" s="7">
        <v>71</v>
      </c>
      <c r="H14" s="7">
        <v>73</v>
      </c>
      <c r="I14" s="5">
        <f t="shared" si="0"/>
        <v>72.2</v>
      </c>
      <c r="J14" s="7">
        <v>2</v>
      </c>
      <c r="K14" s="7"/>
    </row>
    <row r="15" spans="1:11" s="4" customFormat="1" ht="20.100000000000001" customHeight="1">
      <c r="A15" s="12"/>
      <c r="B15" s="12" t="s">
        <v>20</v>
      </c>
      <c r="C15" s="12">
        <v>9110302</v>
      </c>
      <c r="D15" s="7" t="s">
        <v>58</v>
      </c>
      <c r="E15" s="9">
        <v>85</v>
      </c>
      <c r="F15" s="9">
        <v>0</v>
      </c>
      <c r="G15" s="7">
        <v>85</v>
      </c>
      <c r="H15" s="7">
        <v>87.6</v>
      </c>
      <c r="I15" s="5">
        <f t="shared" si="0"/>
        <v>86.56</v>
      </c>
      <c r="J15" s="7">
        <v>1</v>
      </c>
      <c r="K15" s="7" t="s">
        <v>135</v>
      </c>
    </row>
    <row r="16" spans="1:11" s="6" customFormat="1" ht="20.100000000000001" customHeight="1">
      <c r="A16" s="12"/>
      <c r="B16" s="12"/>
      <c r="C16" s="12"/>
      <c r="D16" s="7" t="s">
        <v>59</v>
      </c>
      <c r="E16" s="9">
        <v>69</v>
      </c>
      <c r="F16" s="9">
        <v>0</v>
      </c>
      <c r="G16" s="7">
        <v>69</v>
      </c>
      <c r="H16" s="7">
        <v>72.2</v>
      </c>
      <c r="I16" s="5">
        <f t="shared" si="0"/>
        <v>70.92</v>
      </c>
      <c r="J16" s="7">
        <v>3</v>
      </c>
      <c r="K16" s="7"/>
    </row>
    <row r="17" spans="1:11" s="6" customFormat="1" ht="20.100000000000001" customHeight="1">
      <c r="A17" s="12"/>
      <c r="B17" s="12"/>
      <c r="C17" s="12"/>
      <c r="D17" s="7" t="s">
        <v>60</v>
      </c>
      <c r="E17" s="9">
        <v>69</v>
      </c>
      <c r="F17" s="9">
        <v>0</v>
      </c>
      <c r="G17" s="7">
        <v>69</v>
      </c>
      <c r="H17" s="7">
        <v>75.2</v>
      </c>
      <c r="I17" s="5">
        <f t="shared" si="0"/>
        <v>72.72</v>
      </c>
      <c r="J17" s="7">
        <v>2</v>
      </c>
      <c r="K17" s="7"/>
    </row>
    <row r="18" spans="1:11" s="6" customFormat="1" ht="20.100000000000001" customHeight="1">
      <c r="A18" s="12" t="s">
        <v>136</v>
      </c>
      <c r="B18" s="12" t="s">
        <v>21</v>
      </c>
      <c r="C18" s="12">
        <v>9110401</v>
      </c>
      <c r="D18" s="7" t="s">
        <v>61</v>
      </c>
      <c r="E18" s="9">
        <v>77</v>
      </c>
      <c r="F18" s="9">
        <v>0</v>
      </c>
      <c r="G18" s="7">
        <v>77</v>
      </c>
      <c r="H18" s="7">
        <v>80.2</v>
      </c>
      <c r="I18" s="5">
        <f t="shared" si="0"/>
        <v>78.92</v>
      </c>
      <c r="J18" s="7">
        <v>2</v>
      </c>
      <c r="K18" s="7"/>
    </row>
    <row r="19" spans="1:11" s="4" customFormat="1" ht="20.100000000000001" customHeight="1">
      <c r="A19" s="12"/>
      <c r="B19" s="12"/>
      <c r="C19" s="12"/>
      <c r="D19" s="7" t="s">
        <v>62</v>
      </c>
      <c r="E19" s="9">
        <v>69</v>
      </c>
      <c r="F19" s="9">
        <v>0</v>
      </c>
      <c r="G19" s="7">
        <v>69</v>
      </c>
      <c r="H19" s="7">
        <v>89.1</v>
      </c>
      <c r="I19" s="5">
        <f t="shared" si="0"/>
        <v>81.06</v>
      </c>
      <c r="J19" s="7">
        <v>1</v>
      </c>
      <c r="K19" s="7" t="s">
        <v>137</v>
      </c>
    </row>
    <row r="20" spans="1:11" s="6" customFormat="1" ht="20.100000000000001" customHeight="1">
      <c r="A20" s="12"/>
      <c r="B20" s="12" t="s">
        <v>22</v>
      </c>
      <c r="C20" s="12">
        <v>9110402</v>
      </c>
      <c r="D20" s="7" t="s">
        <v>63</v>
      </c>
      <c r="E20" s="9">
        <v>81</v>
      </c>
      <c r="F20" s="9">
        <v>0</v>
      </c>
      <c r="G20" s="7">
        <v>81</v>
      </c>
      <c r="H20" s="7">
        <v>75.8</v>
      </c>
      <c r="I20" s="5">
        <f t="shared" si="0"/>
        <v>77.88</v>
      </c>
      <c r="J20" s="7">
        <v>3</v>
      </c>
      <c r="K20" s="7"/>
    </row>
    <row r="21" spans="1:11" s="4" customFormat="1" ht="20.100000000000001" customHeight="1">
      <c r="A21" s="12"/>
      <c r="B21" s="12"/>
      <c r="C21" s="12"/>
      <c r="D21" s="7" t="s">
        <v>64</v>
      </c>
      <c r="E21" s="7">
        <v>80</v>
      </c>
      <c r="F21" s="9">
        <v>0</v>
      </c>
      <c r="G21" s="7">
        <v>80</v>
      </c>
      <c r="H21" s="7">
        <v>86</v>
      </c>
      <c r="I21" s="5">
        <f t="shared" si="0"/>
        <v>83.6</v>
      </c>
      <c r="J21" s="7">
        <v>1</v>
      </c>
      <c r="K21" s="7" t="s">
        <v>138</v>
      </c>
    </row>
    <row r="22" spans="1:11" s="6" customFormat="1" ht="20.100000000000001" customHeight="1">
      <c r="A22" s="12"/>
      <c r="B22" s="12"/>
      <c r="C22" s="12"/>
      <c r="D22" s="7" t="s">
        <v>65</v>
      </c>
      <c r="E22" s="7">
        <v>78</v>
      </c>
      <c r="F22" s="9">
        <v>0</v>
      </c>
      <c r="G22" s="7">
        <v>78</v>
      </c>
      <c r="H22" s="7">
        <v>84.3</v>
      </c>
      <c r="I22" s="5">
        <f t="shared" si="0"/>
        <v>81.78</v>
      </c>
      <c r="J22" s="7">
        <v>2</v>
      </c>
      <c r="K22" s="7"/>
    </row>
    <row r="23" spans="1:11" s="6" customFormat="1" ht="20.100000000000001" customHeight="1">
      <c r="A23" s="12"/>
      <c r="B23" s="12"/>
      <c r="C23" s="12"/>
      <c r="D23" s="7" t="s">
        <v>66</v>
      </c>
      <c r="E23" s="7">
        <v>78</v>
      </c>
      <c r="F23" s="9">
        <v>0</v>
      </c>
      <c r="G23" s="7">
        <v>78</v>
      </c>
      <c r="H23" s="7">
        <v>76.8</v>
      </c>
      <c r="I23" s="5">
        <f t="shared" si="0"/>
        <v>77.28</v>
      </c>
      <c r="J23" s="7">
        <v>4</v>
      </c>
      <c r="K23" s="7"/>
    </row>
    <row r="24" spans="1:11" s="6" customFormat="1" ht="21.95" customHeight="1">
      <c r="A24" s="12" t="s">
        <v>139</v>
      </c>
      <c r="B24" s="12" t="s">
        <v>23</v>
      </c>
      <c r="C24" s="12">
        <v>9110501</v>
      </c>
      <c r="D24" s="7" t="s">
        <v>67</v>
      </c>
      <c r="E24" s="7">
        <v>86</v>
      </c>
      <c r="F24" s="9">
        <v>0</v>
      </c>
      <c r="G24" s="7">
        <v>86</v>
      </c>
      <c r="H24" s="7">
        <v>79.8</v>
      </c>
      <c r="I24" s="5">
        <f t="shared" si="0"/>
        <v>82.28</v>
      </c>
      <c r="J24" s="7">
        <v>2</v>
      </c>
      <c r="K24" s="7"/>
    </row>
    <row r="25" spans="1:11" s="4" customFormat="1" ht="21.95" customHeight="1">
      <c r="A25" s="12"/>
      <c r="B25" s="12"/>
      <c r="C25" s="12"/>
      <c r="D25" s="7" t="s">
        <v>68</v>
      </c>
      <c r="E25" s="7">
        <v>85</v>
      </c>
      <c r="F25" s="9">
        <v>0</v>
      </c>
      <c r="G25" s="7">
        <v>85</v>
      </c>
      <c r="H25" s="7">
        <v>87.3</v>
      </c>
      <c r="I25" s="5">
        <f t="shared" si="0"/>
        <v>86.38</v>
      </c>
      <c r="J25" s="7">
        <v>1</v>
      </c>
      <c r="K25" s="7" t="s">
        <v>140</v>
      </c>
    </row>
    <row r="26" spans="1:11" s="6" customFormat="1" ht="21.95" customHeight="1">
      <c r="A26" s="12"/>
      <c r="B26" s="12"/>
      <c r="C26" s="12"/>
      <c r="D26" s="7" t="s">
        <v>69</v>
      </c>
      <c r="E26" s="7">
        <v>78</v>
      </c>
      <c r="F26" s="9">
        <v>0</v>
      </c>
      <c r="G26" s="7">
        <v>78</v>
      </c>
      <c r="H26" s="7">
        <v>79.2</v>
      </c>
      <c r="I26" s="5">
        <f t="shared" si="0"/>
        <v>78.72</v>
      </c>
      <c r="J26" s="7">
        <v>3</v>
      </c>
      <c r="K26" s="7"/>
    </row>
    <row r="27" spans="1:11" s="6" customFormat="1" ht="21.95" customHeight="1">
      <c r="A27" s="12"/>
      <c r="B27" s="12"/>
      <c r="C27" s="12"/>
      <c r="D27" s="7" t="s">
        <v>70</v>
      </c>
      <c r="E27" s="7">
        <v>78</v>
      </c>
      <c r="F27" s="9">
        <v>0</v>
      </c>
      <c r="G27" s="7">
        <v>78</v>
      </c>
      <c r="H27" s="7">
        <v>79</v>
      </c>
      <c r="I27" s="5">
        <f t="shared" si="0"/>
        <v>78.599999999999994</v>
      </c>
      <c r="J27" s="7">
        <v>4</v>
      </c>
      <c r="K27" s="7"/>
    </row>
    <row r="28" spans="1:11" s="6" customFormat="1" ht="21.95" customHeight="1">
      <c r="A28" s="12"/>
      <c r="B28" s="12" t="s">
        <v>24</v>
      </c>
      <c r="C28" s="12">
        <v>9110502</v>
      </c>
      <c r="D28" s="7" t="s">
        <v>71</v>
      </c>
      <c r="E28" s="7">
        <v>83</v>
      </c>
      <c r="F28" s="9">
        <v>0</v>
      </c>
      <c r="G28" s="7">
        <v>83</v>
      </c>
      <c r="H28" s="7">
        <v>76.900000000000006</v>
      </c>
      <c r="I28" s="5">
        <f t="shared" si="0"/>
        <v>79.34</v>
      </c>
      <c r="J28" s="7">
        <v>2</v>
      </c>
      <c r="K28" s="7"/>
    </row>
    <row r="29" spans="1:11" s="4" customFormat="1" ht="21.95" customHeight="1">
      <c r="A29" s="12"/>
      <c r="B29" s="12"/>
      <c r="C29" s="12"/>
      <c r="D29" s="7" t="s">
        <v>72</v>
      </c>
      <c r="E29" s="7">
        <v>76</v>
      </c>
      <c r="F29" s="9">
        <v>0</v>
      </c>
      <c r="G29" s="7">
        <v>76</v>
      </c>
      <c r="H29" s="7">
        <v>88.8</v>
      </c>
      <c r="I29" s="5">
        <f t="shared" si="0"/>
        <v>83.679999999999993</v>
      </c>
      <c r="J29" s="7">
        <v>1</v>
      </c>
      <c r="K29" s="7" t="s">
        <v>141</v>
      </c>
    </row>
    <row r="30" spans="1:11" s="4" customFormat="1" ht="21.95" customHeight="1">
      <c r="A30" s="12" t="s">
        <v>25</v>
      </c>
      <c r="B30" s="12" t="s">
        <v>26</v>
      </c>
      <c r="C30" s="12">
        <v>9110601</v>
      </c>
      <c r="D30" s="7" t="s">
        <v>73</v>
      </c>
      <c r="E30" s="7">
        <v>75</v>
      </c>
      <c r="F30" s="9">
        <v>0</v>
      </c>
      <c r="G30" s="7">
        <v>75</v>
      </c>
      <c r="H30" s="7">
        <v>87.6</v>
      </c>
      <c r="I30" s="5">
        <f t="shared" si="0"/>
        <v>82.56</v>
      </c>
      <c r="J30" s="7">
        <v>1</v>
      </c>
      <c r="K30" s="7" t="s">
        <v>141</v>
      </c>
    </row>
    <row r="31" spans="1:11" s="6" customFormat="1" ht="21.95" customHeight="1">
      <c r="A31" s="12"/>
      <c r="B31" s="12"/>
      <c r="C31" s="12"/>
      <c r="D31" s="7" t="s">
        <v>74</v>
      </c>
      <c r="E31" s="7">
        <v>67</v>
      </c>
      <c r="F31" s="9">
        <v>0</v>
      </c>
      <c r="G31" s="7">
        <v>67</v>
      </c>
      <c r="H31" s="7">
        <v>81.400000000000006</v>
      </c>
      <c r="I31" s="5">
        <f t="shared" si="0"/>
        <v>75.64</v>
      </c>
      <c r="J31" s="7">
        <v>3</v>
      </c>
      <c r="K31" s="7"/>
    </row>
    <row r="32" spans="1:11" s="6" customFormat="1" ht="21.95" customHeight="1">
      <c r="A32" s="12"/>
      <c r="B32" s="12"/>
      <c r="C32" s="12"/>
      <c r="D32" s="7" t="s">
        <v>75</v>
      </c>
      <c r="E32" s="7">
        <v>66</v>
      </c>
      <c r="F32" s="9">
        <v>0</v>
      </c>
      <c r="G32" s="7">
        <v>66</v>
      </c>
      <c r="H32" s="7">
        <v>86.8</v>
      </c>
      <c r="I32" s="5">
        <f t="shared" si="0"/>
        <v>78.48</v>
      </c>
      <c r="J32" s="7">
        <v>2</v>
      </c>
      <c r="K32" s="7"/>
    </row>
    <row r="33" spans="1:11" s="6" customFormat="1" ht="21.95" customHeight="1">
      <c r="A33" s="12"/>
      <c r="B33" s="12" t="s">
        <v>17</v>
      </c>
      <c r="C33" s="12">
        <v>9110602</v>
      </c>
      <c r="D33" s="7" t="s">
        <v>76</v>
      </c>
      <c r="E33" s="7">
        <v>77</v>
      </c>
      <c r="F33" s="9">
        <v>0</v>
      </c>
      <c r="G33" s="7">
        <v>77</v>
      </c>
      <c r="H33" s="7">
        <v>85.8</v>
      </c>
      <c r="I33" s="5">
        <f t="shared" si="0"/>
        <v>82.28</v>
      </c>
      <c r="J33" s="7">
        <v>2</v>
      </c>
      <c r="K33" s="7"/>
    </row>
    <row r="34" spans="1:11" s="4" customFormat="1" ht="21.95" customHeight="1">
      <c r="A34" s="12"/>
      <c r="B34" s="12"/>
      <c r="C34" s="12"/>
      <c r="D34" s="7" t="s">
        <v>77</v>
      </c>
      <c r="E34" s="7">
        <v>77</v>
      </c>
      <c r="F34" s="9">
        <v>0</v>
      </c>
      <c r="G34" s="7">
        <v>77</v>
      </c>
      <c r="H34" s="7">
        <v>89.8</v>
      </c>
      <c r="I34" s="5">
        <f t="shared" si="0"/>
        <v>84.679999999999993</v>
      </c>
      <c r="J34" s="7">
        <v>1</v>
      </c>
      <c r="K34" s="7" t="s">
        <v>142</v>
      </c>
    </row>
    <row r="35" spans="1:11" s="6" customFormat="1" ht="21.95" customHeight="1">
      <c r="A35" s="12"/>
      <c r="B35" s="12"/>
      <c r="C35" s="12"/>
      <c r="D35" s="7" t="s">
        <v>78</v>
      </c>
      <c r="E35" s="7">
        <v>75</v>
      </c>
      <c r="F35" s="9">
        <v>0</v>
      </c>
      <c r="G35" s="7">
        <v>75</v>
      </c>
      <c r="H35" s="7">
        <v>83.2</v>
      </c>
      <c r="I35" s="5">
        <f t="shared" si="0"/>
        <v>79.92</v>
      </c>
      <c r="J35" s="7">
        <v>3</v>
      </c>
      <c r="K35" s="7"/>
    </row>
    <row r="36" spans="1:11" s="4" customFormat="1" ht="21.95" customHeight="1">
      <c r="A36" s="12" t="s">
        <v>27</v>
      </c>
      <c r="B36" s="12" t="s">
        <v>28</v>
      </c>
      <c r="C36" s="12">
        <v>9110701</v>
      </c>
      <c r="D36" s="7" t="s">
        <v>79</v>
      </c>
      <c r="E36" s="7">
        <v>79</v>
      </c>
      <c r="F36" s="9">
        <v>0</v>
      </c>
      <c r="G36" s="7">
        <v>79</v>
      </c>
      <c r="H36" s="7">
        <v>90</v>
      </c>
      <c r="I36" s="5">
        <f t="shared" si="0"/>
        <v>85.6</v>
      </c>
      <c r="J36" s="7">
        <v>1</v>
      </c>
      <c r="K36" s="7" t="s">
        <v>143</v>
      </c>
    </row>
    <row r="37" spans="1:11" s="4" customFormat="1" ht="21.95" customHeight="1">
      <c r="A37" s="12"/>
      <c r="B37" s="12"/>
      <c r="C37" s="12"/>
      <c r="D37" s="7" t="s">
        <v>80</v>
      </c>
      <c r="E37" s="7">
        <v>76</v>
      </c>
      <c r="F37" s="9">
        <v>0</v>
      </c>
      <c r="G37" s="7">
        <v>76</v>
      </c>
      <c r="H37" s="7">
        <v>90.6</v>
      </c>
      <c r="I37" s="5">
        <f t="shared" si="0"/>
        <v>84.759999999999991</v>
      </c>
      <c r="J37" s="7">
        <v>2</v>
      </c>
      <c r="K37" s="7" t="s">
        <v>143</v>
      </c>
    </row>
    <row r="38" spans="1:11" s="4" customFormat="1" ht="21.95" customHeight="1">
      <c r="A38" s="12"/>
      <c r="B38" s="12"/>
      <c r="C38" s="12"/>
      <c r="D38" s="7" t="s">
        <v>81</v>
      </c>
      <c r="E38" s="7">
        <v>75</v>
      </c>
      <c r="F38" s="9">
        <v>0</v>
      </c>
      <c r="G38" s="7">
        <v>75</v>
      </c>
      <c r="H38" s="7">
        <v>89.8</v>
      </c>
      <c r="I38" s="5">
        <f t="shared" si="0"/>
        <v>83.88</v>
      </c>
      <c r="J38" s="7">
        <v>3</v>
      </c>
      <c r="K38" s="7" t="s">
        <v>144</v>
      </c>
    </row>
    <row r="39" spans="1:11" s="6" customFormat="1" ht="21.95" customHeight="1">
      <c r="A39" s="12"/>
      <c r="B39" s="12"/>
      <c r="C39" s="12"/>
      <c r="D39" s="7" t="s">
        <v>82</v>
      </c>
      <c r="E39" s="7">
        <v>74</v>
      </c>
      <c r="F39" s="9">
        <v>0</v>
      </c>
      <c r="G39" s="7">
        <v>74</v>
      </c>
      <c r="H39" s="7">
        <v>81</v>
      </c>
      <c r="I39" s="5">
        <f t="shared" si="0"/>
        <v>78.2</v>
      </c>
      <c r="J39" s="7">
        <v>4</v>
      </c>
      <c r="K39" s="7"/>
    </row>
    <row r="40" spans="1:11" s="6" customFormat="1" ht="21.95" customHeight="1">
      <c r="A40" s="12"/>
      <c r="B40" s="12"/>
      <c r="C40" s="12"/>
      <c r="D40" s="7" t="s">
        <v>83</v>
      </c>
      <c r="E40" s="7">
        <v>69</v>
      </c>
      <c r="F40" s="9">
        <v>0</v>
      </c>
      <c r="G40" s="7">
        <v>69</v>
      </c>
      <c r="H40" s="7">
        <v>71</v>
      </c>
      <c r="I40" s="5">
        <f t="shared" si="0"/>
        <v>70.2</v>
      </c>
      <c r="J40" s="7">
        <v>7</v>
      </c>
      <c r="K40" s="7"/>
    </row>
    <row r="41" spans="1:11" s="6" customFormat="1" ht="21.95" customHeight="1">
      <c r="A41" s="12"/>
      <c r="B41" s="12"/>
      <c r="C41" s="12"/>
      <c r="D41" s="7" t="s">
        <v>84</v>
      </c>
      <c r="E41" s="7">
        <v>68</v>
      </c>
      <c r="F41" s="9">
        <v>0</v>
      </c>
      <c r="G41" s="7">
        <v>68</v>
      </c>
      <c r="H41" s="7">
        <v>81.8</v>
      </c>
      <c r="I41" s="5">
        <f t="shared" si="0"/>
        <v>76.28</v>
      </c>
      <c r="J41" s="7">
        <v>5</v>
      </c>
      <c r="K41" s="7"/>
    </row>
    <row r="42" spans="1:11" s="6" customFormat="1" ht="21.95" customHeight="1">
      <c r="A42" s="12"/>
      <c r="B42" s="12"/>
      <c r="C42" s="12"/>
      <c r="D42" s="7" t="s">
        <v>85</v>
      </c>
      <c r="E42" s="7">
        <v>62</v>
      </c>
      <c r="F42" s="9">
        <v>0</v>
      </c>
      <c r="G42" s="7">
        <v>62</v>
      </c>
      <c r="H42" s="7">
        <v>77.599999999999994</v>
      </c>
      <c r="I42" s="5">
        <f t="shared" si="0"/>
        <v>71.36</v>
      </c>
      <c r="J42" s="7">
        <v>6</v>
      </c>
      <c r="K42" s="7"/>
    </row>
    <row r="43" spans="1:11" s="6" customFormat="1" ht="21.95" customHeight="1">
      <c r="A43" s="12"/>
      <c r="B43" s="12" t="s">
        <v>29</v>
      </c>
      <c r="C43" s="12">
        <v>9110702</v>
      </c>
      <c r="D43" s="7" t="s">
        <v>86</v>
      </c>
      <c r="E43" s="9">
        <v>82</v>
      </c>
      <c r="F43" s="9">
        <v>0</v>
      </c>
      <c r="G43" s="7">
        <v>82</v>
      </c>
      <c r="H43" s="7">
        <v>71.599999999999994</v>
      </c>
      <c r="I43" s="5">
        <f t="shared" si="0"/>
        <v>75.759999999999991</v>
      </c>
      <c r="J43" s="7">
        <v>3</v>
      </c>
      <c r="K43" s="7"/>
    </row>
    <row r="44" spans="1:11" s="4" customFormat="1" ht="21.95" customHeight="1">
      <c r="A44" s="12"/>
      <c r="B44" s="12"/>
      <c r="C44" s="12"/>
      <c r="D44" s="7" t="s">
        <v>87</v>
      </c>
      <c r="E44" s="9">
        <v>75</v>
      </c>
      <c r="F44" s="9">
        <v>0</v>
      </c>
      <c r="G44" s="7">
        <v>75</v>
      </c>
      <c r="H44" s="7">
        <v>89.2</v>
      </c>
      <c r="I44" s="5">
        <f t="shared" si="0"/>
        <v>83.52000000000001</v>
      </c>
      <c r="J44" s="7">
        <v>1</v>
      </c>
      <c r="K44" s="7" t="s">
        <v>145</v>
      </c>
    </row>
    <row r="45" spans="1:11" s="6" customFormat="1" ht="21.95" customHeight="1">
      <c r="A45" s="12"/>
      <c r="B45" s="12"/>
      <c r="C45" s="12"/>
      <c r="D45" s="7" t="s">
        <v>88</v>
      </c>
      <c r="E45" s="9">
        <v>75</v>
      </c>
      <c r="F45" s="9">
        <v>0</v>
      </c>
      <c r="G45" s="7">
        <v>75</v>
      </c>
      <c r="H45" s="7">
        <v>79.2</v>
      </c>
      <c r="I45" s="5">
        <f t="shared" si="0"/>
        <v>77.52000000000001</v>
      </c>
      <c r="J45" s="7">
        <v>2</v>
      </c>
      <c r="K45" s="7"/>
    </row>
    <row r="46" spans="1:11" s="4" customFormat="1" ht="21.95" customHeight="1">
      <c r="A46" s="12" t="s">
        <v>30</v>
      </c>
      <c r="B46" s="12" t="s">
        <v>31</v>
      </c>
      <c r="C46" s="12">
        <v>9110801</v>
      </c>
      <c r="D46" s="7" t="s">
        <v>89</v>
      </c>
      <c r="E46" s="7">
        <v>87</v>
      </c>
      <c r="F46" s="9">
        <v>0</v>
      </c>
      <c r="G46" s="7">
        <v>87</v>
      </c>
      <c r="H46" s="7">
        <v>87.8</v>
      </c>
      <c r="I46" s="5">
        <f t="shared" si="0"/>
        <v>87.48</v>
      </c>
      <c r="J46" s="7">
        <v>1</v>
      </c>
      <c r="K46" s="7" t="s">
        <v>146</v>
      </c>
    </row>
    <row r="47" spans="1:11" s="6" customFormat="1" ht="21.95" customHeight="1">
      <c r="A47" s="12"/>
      <c r="B47" s="12"/>
      <c r="C47" s="12"/>
      <c r="D47" s="7" t="s">
        <v>90</v>
      </c>
      <c r="E47" s="7">
        <v>75</v>
      </c>
      <c r="F47" s="9">
        <v>0</v>
      </c>
      <c r="G47" s="7">
        <v>75</v>
      </c>
      <c r="H47" s="7">
        <v>80.400000000000006</v>
      </c>
      <c r="I47" s="5">
        <f t="shared" si="0"/>
        <v>78.240000000000009</v>
      </c>
      <c r="J47" s="7">
        <v>2</v>
      </c>
      <c r="K47" s="7"/>
    </row>
    <row r="48" spans="1:11" s="6" customFormat="1" ht="21.95" customHeight="1">
      <c r="A48" s="12"/>
      <c r="B48" s="12"/>
      <c r="C48" s="12"/>
      <c r="D48" s="7" t="s">
        <v>91</v>
      </c>
      <c r="E48" s="7">
        <v>67</v>
      </c>
      <c r="F48" s="9">
        <v>0</v>
      </c>
      <c r="G48" s="7">
        <v>67</v>
      </c>
      <c r="H48" s="7">
        <v>77.8</v>
      </c>
      <c r="I48" s="5">
        <f t="shared" si="0"/>
        <v>73.48</v>
      </c>
      <c r="J48" s="7">
        <v>3</v>
      </c>
      <c r="K48" s="7"/>
    </row>
    <row r="49" spans="1:11" s="4" customFormat="1" ht="21.95" customHeight="1">
      <c r="A49" s="12"/>
      <c r="B49" s="9" t="s">
        <v>32</v>
      </c>
      <c r="C49" s="9">
        <v>9110803</v>
      </c>
      <c r="D49" s="7" t="s">
        <v>92</v>
      </c>
      <c r="E49" s="7">
        <v>62</v>
      </c>
      <c r="F49" s="9">
        <v>0</v>
      </c>
      <c r="G49" s="7">
        <v>62</v>
      </c>
      <c r="H49" s="7">
        <v>87.4</v>
      </c>
      <c r="I49" s="5">
        <f t="shared" si="0"/>
        <v>77.240000000000009</v>
      </c>
      <c r="J49" s="7">
        <v>1</v>
      </c>
      <c r="K49" s="7" t="s">
        <v>147</v>
      </c>
    </row>
    <row r="50" spans="1:11" s="4" customFormat="1" ht="29.25" customHeight="1">
      <c r="A50" s="12" t="s">
        <v>148</v>
      </c>
      <c r="B50" s="9" t="s">
        <v>33</v>
      </c>
      <c r="C50" s="9">
        <v>9110902</v>
      </c>
      <c r="D50" s="7" t="s">
        <v>93</v>
      </c>
      <c r="E50" s="9">
        <v>71</v>
      </c>
      <c r="F50" s="9">
        <v>0</v>
      </c>
      <c r="G50" s="7">
        <v>71</v>
      </c>
      <c r="H50" s="7">
        <v>81.8</v>
      </c>
      <c r="I50" s="5">
        <f t="shared" si="0"/>
        <v>77.48</v>
      </c>
      <c r="J50" s="7">
        <v>1</v>
      </c>
      <c r="K50" s="7" t="s">
        <v>147</v>
      </c>
    </row>
    <row r="51" spans="1:11" s="6" customFormat="1" ht="21.95" customHeight="1">
      <c r="A51" s="12"/>
      <c r="B51" s="12" t="s">
        <v>34</v>
      </c>
      <c r="C51" s="12">
        <v>9110904</v>
      </c>
      <c r="D51" s="7" t="s">
        <v>94</v>
      </c>
      <c r="E51" s="9">
        <v>88</v>
      </c>
      <c r="F51" s="9">
        <v>0</v>
      </c>
      <c r="G51" s="7">
        <v>88</v>
      </c>
      <c r="H51" s="7">
        <v>84.6</v>
      </c>
      <c r="I51" s="5">
        <f t="shared" si="0"/>
        <v>85.960000000000008</v>
      </c>
      <c r="J51" s="7">
        <v>2</v>
      </c>
      <c r="K51" s="7"/>
    </row>
    <row r="52" spans="1:11" s="4" customFormat="1" ht="21.95" customHeight="1">
      <c r="A52" s="12"/>
      <c r="B52" s="12"/>
      <c r="C52" s="12"/>
      <c r="D52" s="7" t="s">
        <v>95</v>
      </c>
      <c r="E52" s="9">
        <v>85</v>
      </c>
      <c r="F52" s="9">
        <v>0</v>
      </c>
      <c r="G52" s="7">
        <v>85</v>
      </c>
      <c r="H52" s="7">
        <v>89.6</v>
      </c>
      <c r="I52" s="5">
        <f t="shared" si="0"/>
        <v>87.759999999999991</v>
      </c>
      <c r="J52" s="7">
        <v>1</v>
      </c>
      <c r="K52" s="7" t="s">
        <v>149</v>
      </c>
    </row>
    <row r="53" spans="1:11" s="6" customFormat="1" ht="21.95" customHeight="1">
      <c r="A53" s="12"/>
      <c r="B53" s="12"/>
      <c r="C53" s="12"/>
      <c r="D53" s="7" t="s">
        <v>96</v>
      </c>
      <c r="E53" s="9">
        <v>80</v>
      </c>
      <c r="F53" s="9">
        <v>0</v>
      </c>
      <c r="G53" s="7">
        <v>80</v>
      </c>
      <c r="H53" s="7">
        <v>82.8</v>
      </c>
      <c r="I53" s="5">
        <f t="shared" si="0"/>
        <v>81.680000000000007</v>
      </c>
      <c r="J53" s="7">
        <v>3</v>
      </c>
      <c r="K53" s="7"/>
    </row>
    <row r="54" spans="1:11" s="6" customFormat="1" ht="21.95" customHeight="1">
      <c r="A54" s="12"/>
      <c r="B54" s="12" t="s">
        <v>17</v>
      </c>
      <c r="C54" s="12">
        <v>9110905</v>
      </c>
      <c r="D54" s="7" t="s">
        <v>97</v>
      </c>
      <c r="E54" s="9">
        <v>84</v>
      </c>
      <c r="F54" s="9">
        <v>0</v>
      </c>
      <c r="G54" s="7">
        <v>84</v>
      </c>
      <c r="H54" s="7">
        <v>85.2</v>
      </c>
      <c r="I54" s="5">
        <f t="shared" si="0"/>
        <v>84.72</v>
      </c>
      <c r="J54" s="7">
        <v>2</v>
      </c>
      <c r="K54" s="7"/>
    </row>
    <row r="55" spans="1:11" s="6" customFormat="1" ht="21.95" customHeight="1">
      <c r="A55" s="12"/>
      <c r="B55" s="12"/>
      <c r="C55" s="12"/>
      <c r="D55" s="7" t="s">
        <v>98</v>
      </c>
      <c r="E55" s="9">
        <v>78</v>
      </c>
      <c r="F55" s="9">
        <v>0</v>
      </c>
      <c r="G55" s="7">
        <v>78</v>
      </c>
      <c r="H55" s="7">
        <v>84.8</v>
      </c>
      <c r="I55" s="5">
        <f t="shared" si="0"/>
        <v>82.08</v>
      </c>
      <c r="J55" s="7">
        <v>3</v>
      </c>
      <c r="K55" s="7"/>
    </row>
    <row r="56" spans="1:11" s="4" customFormat="1" ht="21.95" customHeight="1">
      <c r="A56" s="12"/>
      <c r="B56" s="12"/>
      <c r="C56" s="12"/>
      <c r="D56" s="7" t="s">
        <v>99</v>
      </c>
      <c r="E56" s="9">
        <v>78</v>
      </c>
      <c r="F56" s="9">
        <v>0</v>
      </c>
      <c r="G56" s="7">
        <v>78</v>
      </c>
      <c r="H56" s="7">
        <v>89.6</v>
      </c>
      <c r="I56" s="5">
        <f t="shared" si="0"/>
        <v>84.960000000000008</v>
      </c>
      <c r="J56" s="7">
        <v>1</v>
      </c>
      <c r="K56" s="7" t="s">
        <v>150</v>
      </c>
    </row>
    <row r="57" spans="1:11" s="4" customFormat="1" ht="21.95" customHeight="1">
      <c r="A57" s="12" t="s">
        <v>35</v>
      </c>
      <c r="B57" s="9" t="s">
        <v>36</v>
      </c>
      <c r="C57" s="9">
        <v>9111001</v>
      </c>
      <c r="D57" s="7" t="s">
        <v>100</v>
      </c>
      <c r="E57" s="9">
        <v>66</v>
      </c>
      <c r="F57" s="9">
        <v>0</v>
      </c>
      <c r="G57" s="7">
        <v>66</v>
      </c>
      <c r="H57" s="7">
        <v>87.6</v>
      </c>
      <c r="I57" s="5">
        <f t="shared" si="0"/>
        <v>78.959999999999994</v>
      </c>
      <c r="J57" s="7">
        <v>1</v>
      </c>
      <c r="K57" s="7" t="s">
        <v>151</v>
      </c>
    </row>
    <row r="58" spans="1:11" s="4" customFormat="1" ht="28.5" customHeight="1">
      <c r="A58" s="12"/>
      <c r="B58" s="9" t="s">
        <v>37</v>
      </c>
      <c r="C58" s="9">
        <v>9111005</v>
      </c>
      <c r="D58" s="7" t="s">
        <v>101</v>
      </c>
      <c r="E58" s="9">
        <v>77</v>
      </c>
      <c r="F58" s="9">
        <v>0</v>
      </c>
      <c r="G58" s="7">
        <v>77</v>
      </c>
      <c r="H58" s="7">
        <v>87.2</v>
      </c>
      <c r="I58" s="5">
        <f t="shared" si="0"/>
        <v>83.12</v>
      </c>
      <c r="J58" s="7">
        <v>1</v>
      </c>
      <c r="K58" s="7" t="s">
        <v>144</v>
      </c>
    </row>
    <row r="59" spans="1:11" s="4" customFormat="1" ht="21.95" customHeight="1">
      <c r="A59" s="14" t="s">
        <v>38</v>
      </c>
      <c r="B59" s="12" t="s">
        <v>39</v>
      </c>
      <c r="C59" s="12">
        <v>9111101</v>
      </c>
      <c r="D59" s="7" t="s">
        <v>102</v>
      </c>
      <c r="E59" s="9">
        <v>77</v>
      </c>
      <c r="F59" s="9">
        <v>0</v>
      </c>
      <c r="G59" s="7">
        <v>77</v>
      </c>
      <c r="H59" s="7">
        <v>90.8</v>
      </c>
      <c r="I59" s="5">
        <f t="shared" si="0"/>
        <v>85.28</v>
      </c>
      <c r="J59" s="7">
        <v>1</v>
      </c>
      <c r="K59" s="7" t="s">
        <v>144</v>
      </c>
    </row>
    <row r="60" spans="1:11" s="6" customFormat="1" ht="21.95" customHeight="1">
      <c r="A60" s="15"/>
      <c r="B60" s="12"/>
      <c r="C60" s="12"/>
      <c r="D60" s="7" t="s">
        <v>103</v>
      </c>
      <c r="E60" s="9">
        <v>72</v>
      </c>
      <c r="F60" s="9">
        <v>0</v>
      </c>
      <c r="G60" s="7">
        <v>72</v>
      </c>
      <c r="H60" s="7">
        <v>77.8</v>
      </c>
      <c r="I60" s="5">
        <f t="shared" si="0"/>
        <v>75.48</v>
      </c>
      <c r="J60" s="7">
        <v>2</v>
      </c>
      <c r="K60" s="7"/>
    </row>
    <row r="61" spans="1:11" s="4" customFormat="1" ht="21.95" customHeight="1">
      <c r="A61" s="15"/>
      <c r="B61" s="12" t="s">
        <v>40</v>
      </c>
      <c r="C61" s="12">
        <v>9111102</v>
      </c>
      <c r="D61" s="7" t="s">
        <v>104</v>
      </c>
      <c r="E61" s="9">
        <v>79</v>
      </c>
      <c r="F61" s="9">
        <v>0</v>
      </c>
      <c r="G61" s="7">
        <v>79</v>
      </c>
      <c r="H61" s="7">
        <v>82.6</v>
      </c>
      <c r="I61" s="5">
        <f t="shared" si="0"/>
        <v>81.16</v>
      </c>
      <c r="J61" s="7">
        <v>1</v>
      </c>
      <c r="K61" s="7" t="s">
        <v>152</v>
      </c>
    </row>
    <row r="62" spans="1:11" s="6" customFormat="1" ht="21.95" customHeight="1">
      <c r="A62" s="15"/>
      <c r="B62" s="12"/>
      <c r="C62" s="12"/>
      <c r="D62" s="7" t="s">
        <v>105</v>
      </c>
      <c r="E62" s="9">
        <v>76</v>
      </c>
      <c r="F62" s="9">
        <v>0</v>
      </c>
      <c r="G62" s="7">
        <v>76</v>
      </c>
      <c r="H62" s="7">
        <v>81.8</v>
      </c>
      <c r="I62" s="5">
        <f t="shared" ref="I62:I87" si="1">(G62*0.4)+(H62*0.6)</f>
        <v>79.48</v>
      </c>
      <c r="J62" s="7">
        <v>2</v>
      </c>
      <c r="K62" s="7"/>
    </row>
    <row r="63" spans="1:11" s="6" customFormat="1" ht="21.95" customHeight="1">
      <c r="A63" s="15"/>
      <c r="B63" s="12"/>
      <c r="C63" s="12"/>
      <c r="D63" s="7" t="s">
        <v>106</v>
      </c>
      <c r="E63" s="9">
        <v>73</v>
      </c>
      <c r="F63" s="9">
        <v>0</v>
      </c>
      <c r="G63" s="7">
        <v>73</v>
      </c>
      <c r="H63" s="7">
        <v>81.8</v>
      </c>
      <c r="I63" s="5">
        <f t="shared" si="1"/>
        <v>78.28</v>
      </c>
      <c r="J63" s="7">
        <v>3</v>
      </c>
      <c r="K63" s="7"/>
    </row>
    <row r="64" spans="1:11" s="6" customFormat="1" ht="21.95" customHeight="1">
      <c r="A64" s="15"/>
      <c r="B64" s="12" t="s">
        <v>41</v>
      </c>
      <c r="C64" s="12">
        <v>9111103</v>
      </c>
      <c r="D64" s="7" t="s">
        <v>107</v>
      </c>
      <c r="E64" s="9">
        <v>79</v>
      </c>
      <c r="F64" s="9">
        <v>0</v>
      </c>
      <c r="G64" s="7">
        <v>79</v>
      </c>
      <c r="H64" s="7">
        <v>79.2</v>
      </c>
      <c r="I64" s="5">
        <f t="shared" si="1"/>
        <v>79.12</v>
      </c>
      <c r="J64" s="7">
        <v>3</v>
      </c>
      <c r="K64" s="7"/>
    </row>
    <row r="65" spans="1:11" s="4" customFormat="1" ht="21.95" customHeight="1">
      <c r="A65" s="15"/>
      <c r="B65" s="12"/>
      <c r="C65" s="12"/>
      <c r="D65" s="7" t="s">
        <v>108</v>
      </c>
      <c r="E65" s="9">
        <v>79</v>
      </c>
      <c r="F65" s="9">
        <v>0</v>
      </c>
      <c r="G65" s="7">
        <v>79</v>
      </c>
      <c r="H65" s="7">
        <v>86.2</v>
      </c>
      <c r="I65" s="5">
        <f t="shared" si="1"/>
        <v>83.32</v>
      </c>
      <c r="J65" s="7">
        <v>1</v>
      </c>
      <c r="K65" s="7" t="s">
        <v>153</v>
      </c>
    </row>
    <row r="66" spans="1:11" s="6" customFormat="1" ht="21.95" customHeight="1">
      <c r="A66" s="15"/>
      <c r="B66" s="12"/>
      <c r="C66" s="12"/>
      <c r="D66" s="7" t="s">
        <v>109</v>
      </c>
      <c r="E66" s="7">
        <v>77</v>
      </c>
      <c r="F66" s="9">
        <v>0</v>
      </c>
      <c r="G66" s="7">
        <v>77</v>
      </c>
      <c r="H66" s="7">
        <v>81.400000000000006</v>
      </c>
      <c r="I66" s="5">
        <f t="shared" si="1"/>
        <v>79.64</v>
      </c>
      <c r="J66" s="7">
        <v>2</v>
      </c>
      <c r="K66" s="7"/>
    </row>
    <row r="67" spans="1:11" s="4" customFormat="1" ht="21.95" customHeight="1">
      <c r="A67" s="15"/>
      <c r="B67" s="12" t="s">
        <v>42</v>
      </c>
      <c r="C67" s="12">
        <v>9111104</v>
      </c>
      <c r="D67" s="7" t="s">
        <v>110</v>
      </c>
      <c r="E67" s="9">
        <v>79</v>
      </c>
      <c r="F67" s="9">
        <v>0</v>
      </c>
      <c r="G67" s="7">
        <v>79</v>
      </c>
      <c r="H67" s="7">
        <v>84.8</v>
      </c>
      <c r="I67" s="5">
        <f t="shared" si="1"/>
        <v>82.47999999999999</v>
      </c>
      <c r="J67" s="7">
        <v>1</v>
      </c>
      <c r="K67" s="7" t="s">
        <v>154</v>
      </c>
    </row>
    <row r="68" spans="1:11" s="6" customFormat="1" ht="20.100000000000001" customHeight="1">
      <c r="A68" s="15"/>
      <c r="B68" s="12"/>
      <c r="C68" s="12"/>
      <c r="D68" s="7" t="s">
        <v>1</v>
      </c>
      <c r="E68" s="9">
        <v>78</v>
      </c>
      <c r="F68" s="9">
        <v>0</v>
      </c>
      <c r="G68" s="7">
        <v>78</v>
      </c>
      <c r="H68" s="7">
        <v>78.599999999999994</v>
      </c>
      <c r="I68" s="5">
        <f t="shared" si="1"/>
        <v>78.36</v>
      </c>
      <c r="J68" s="7">
        <v>3</v>
      </c>
      <c r="K68" s="7"/>
    </row>
    <row r="69" spans="1:11" s="6" customFormat="1" ht="20.100000000000001" customHeight="1">
      <c r="A69" s="15"/>
      <c r="B69" s="12"/>
      <c r="C69" s="12"/>
      <c r="D69" s="7" t="s">
        <v>111</v>
      </c>
      <c r="E69" s="9">
        <v>78</v>
      </c>
      <c r="F69" s="9">
        <v>0</v>
      </c>
      <c r="G69" s="7">
        <v>78</v>
      </c>
      <c r="H69" s="7">
        <v>84.4</v>
      </c>
      <c r="I69" s="5">
        <f t="shared" si="1"/>
        <v>81.84</v>
      </c>
      <c r="J69" s="7">
        <v>2</v>
      </c>
      <c r="K69" s="7"/>
    </row>
    <row r="70" spans="1:11" s="6" customFormat="1" ht="20.100000000000001" customHeight="1">
      <c r="A70" s="15"/>
      <c r="B70" s="12" t="s">
        <v>43</v>
      </c>
      <c r="C70" s="12">
        <v>9111105</v>
      </c>
      <c r="D70" s="7" t="s">
        <v>112</v>
      </c>
      <c r="E70" s="9">
        <v>80</v>
      </c>
      <c r="F70" s="9">
        <v>0</v>
      </c>
      <c r="G70" s="7">
        <v>80</v>
      </c>
      <c r="H70" s="7">
        <v>79</v>
      </c>
      <c r="I70" s="5">
        <f t="shared" si="1"/>
        <v>79.400000000000006</v>
      </c>
      <c r="J70" s="7">
        <v>4</v>
      </c>
      <c r="K70" s="7"/>
    </row>
    <row r="71" spans="1:11" s="6" customFormat="1" ht="20.100000000000001" customHeight="1">
      <c r="A71" s="15"/>
      <c r="B71" s="12"/>
      <c r="C71" s="12"/>
      <c r="D71" s="7" t="s">
        <v>113</v>
      </c>
      <c r="E71" s="9">
        <v>79</v>
      </c>
      <c r="F71" s="9">
        <v>0</v>
      </c>
      <c r="G71" s="7">
        <v>79</v>
      </c>
      <c r="H71" s="7">
        <v>85.2</v>
      </c>
      <c r="I71" s="5">
        <f t="shared" si="1"/>
        <v>82.72</v>
      </c>
      <c r="J71" s="7">
        <v>2</v>
      </c>
      <c r="K71" s="7"/>
    </row>
    <row r="72" spans="1:11" s="6" customFormat="1" ht="20.100000000000001" customHeight="1">
      <c r="A72" s="15"/>
      <c r="B72" s="12"/>
      <c r="C72" s="12"/>
      <c r="D72" s="7" t="s">
        <v>114</v>
      </c>
      <c r="E72" s="9">
        <v>79</v>
      </c>
      <c r="F72" s="9">
        <v>0</v>
      </c>
      <c r="G72" s="7">
        <v>79</v>
      </c>
      <c r="H72" s="7">
        <v>82.4</v>
      </c>
      <c r="I72" s="5">
        <f t="shared" si="1"/>
        <v>81.040000000000006</v>
      </c>
      <c r="J72" s="7">
        <v>3</v>
      </c>
      <c r="K72" s="7"/>
    </row>
    <row r="73" spans="1:11" s="4" customFormat="1" ht="20.100000000000001" customHeight="1">
      <c r="A73" s="15"/>
      <c r="B73" s="12"/>
      <c r="C73" s="12"/>
      <c r="D73" s="7" t="s">
        <v>115</v>
      </c>
      <c r="E73" s="9">
        <v>79</v>
      </c>
      <c r="F73" s="9">
        <v>0</v>
      </c>
      <c r="G73" s="7">
        <v>79</v>
      </c>
      <c r="H73" s="7">
        <v>85.4</v>
      </c>
      <c r="I73" s="5">
        <f t="shared" si="1"/>
        <v>82.84</v>
      </c>
      <c r="J73" s="7">
        <v>1</v>
      </c>
      <c r="K73" s="7" t="s">
        <v>155</v>
      </c>
    </row>
    <row r="74" spans="1:11" s="4" customFormat="1" ht="20.100000000000001" customHeight="1">
      <c r="A74" s="15"/>
      <c r="B74" s="12" t="s">
        <v>17</v>
      </c>
      <c r="C74" s="12">
        <v>9111106</v>
      </c>
      <c r="D74" s="7" t="s">
        <v>116</v>
      </c>
      <c r="E74" s="9">
        <v>80</v>
      </c>
      <c r="F74" s="9">
        <v>0</v>
      </c>
      <c r="G74" s="7">
        <v>80</v>
      </c>
      <c r="H74" s="7">
        <v>87.8</v>
      </c>
      <c r="I74" s="5">
        <f t="shared" si="1"/>
        <v>84.68</v>
      </c>
      <c r="J74" s="7">
        <v>1</v>
      </c>
      <c r="K74" s="7" t="s">
        <v>156</v>
      </c>
    </row>
    <row r="75" spans="1:11" s="6" customFormat="1" ht="20.100000000000001" customHeight="1">
      <c r="A75" s="15"/>
      <c r="B75" s="12"/>
      <c r="C75" s="12"/>
      <c r="D75" s="7" t="s">
        <v>117</v>
      </c>
      <c r="E75" s="9">
        <v>79</v>
      </c>
      <c r="F75" s="9">
        <v>0</v>
      </c>
      <c r="G75" s="7">
        <v>79</v>
      </c>
      <c r="H75" s="7">
        <v>85.6</v>
      </c>
      <c r="I75" s="5">
        <f t="shared" si="1"/>
        <v>82.96</v>
      </c>
      <c r="J75" s="7">
        <v>2</v>
      </c>
      <c r="K75" s="7"/>
    </row>
    <row r="76" spans="1:11" s="6" customFormat="1" ht="20.100000000000001" customHeight="1">
      <c r="A76" s="16"/>
      <c r="B76" s="12"/>
      <c r="C76" s="12"/>
      <c r="D76" s="7" t="s">
        <v>118</v>
      </c>
      <c r="E76" s="9">
        <v>76</v>
      </c>
      <c r="F76" s="9">
        <v>0</v>
      </c>
      <c r="G76" s="7">
        <v>76</v>
      </c>
      <c r="H76" s="7">
        <v>83.6</v>
      </c>
      <c r="I76" s="5">
        <f t="shared" si="1"/>
        <v>80.56</v>
      </c>
      <c r="J76" s="7">
        <v>3</v>
      </c>
      <c r="K76" s="7"/>
    </row>
    <row r="77" spans="1:11" s="4" customFormat="1" ht="20.100000000000001" customHeight="1">
      <c r="A77" s="14" t="s">
        <v>157</v>
      </c>
      <c r="B77" s="10" t="s">
        <v>26</v>
      </c>
      <c r="C77" s="11">
        <v>9111204</v>
      </c>
      <c r="D77" s="7" t="s">
        <v>119</v>
      </c>
      <c r="E77" s="9">
        <v>66</v>
      </c>
      <c r="F77" s="9">
        <v>0</v>
      </c>
      <c r="G77" s="7">
        <v>66</v>
      </c>
      <c r="H77" s="7">
        <v>87.4</v>
      </c>
      <c r="I77" s="5">
        <f t="shared" si="1"/>
        <v>78.84</v>
      </c>
      <c r="J77" s="7">
        <v>1</v>
      </c>
      <c r="K77" s="7" t="s">
        <v>158</v>
      </c>
    </row>
    <row r="78" spans="1:11" s="4" customFormat="1" ht="20.100000000000001" customHeight="1">
      <c r="A78" s="15"/>
      <c r="B78" s="12" t="s">
        <v>44</v>
      </c>
      <c r="C78" s="12">
        <v>9111205</v>
      </c>
      <c r="D78" s="7" t="s">
        <v>120</v>
      </c>
      <c r="E78" s="9">
        <v>89</v>
      </c>
      <c r="F78" s="9">
        <v>0</v>
      </c>
      <c r="G78" s="7">
        <v>89</v>
      </c>
      <c r="H78" s="7">
        <v>87.4</v>
      </c>
      <c r="I78" s="5">
        <f t="shared" si="1"/>
        <v>88.04</v>
      </c>
      <c r="J78" s="7">
        <v>1</v>
      </c>
      <c r="K78" s="7" t="s">
        <v>159</v>
      </c>
    </row>
    <row r="79" spans="1:11" s="6" customFormat="1" ht="20.100000000000001" customHeight="1">
      <c r="A79" s="15"/>
      <c r="B79" s="12"/>
      <c r="C79" s="12"/>
      <c r="D79" s="7" t="s">
        <v>121</v>
      </c>
      <c r="E79" s="9">
        <v>85</v>
      </c>
      <c r="F79" s="9">
        <v>0</v>
      </c>
      <c r="G79" s="7">
        <v>85</v>
      </c>
      <c r="H79" s="7">
        <v>86.6</v>
      </c>
      <c r="I79" s="5">
        <f t="shared" si="1"/>
        <v>85.96</v>
      </c>
      <c r="J79" s="7">
        <v>3</v>
      </c>
      <c r="K79" s="7"/>
    </row>
    <row r="80" spans="1:11" s="6" customFormat="1" ht="20.100000000000001" customHeight="1">
      <c r="A80" s="15"/>
      <c r="B80" s="12"/>
      <c r="C80" s="12"/>
      <c r="D80" s="7" t="s">
        <v>122</v>
      </c>
      <c r="E80" s="9">
        <v>84</v>
      </c>
      <c r="F80" s="9">
        <v>0</v>
      </c>
      <c r="G80" s="7">
        <v>84</v>
      </c>
      <c r="H80" s="7">
        <v>88.4</v>
      </c>
      <c r="I80" s="5">
        <f t="shared" si="1"/>
        <v>86.64</v>
      </c>
      <c r="J80" s="7">
        <v>2</v>
      </c>
      <c r="K80" s="7"/>
    </row>
    <row r="81" spans="1:11" s="6" customFormat="1" ht="20.100000000000001" customHeight="1">
      <c r="A81" s="15"/>
      <c r="B81" s="12" t="s">
        <v>17</v>
      </c>
      <c r="C81" s="12">
        <v>9111206</v>
      </c>
      <c r="D81" s="7" t="s">
        <v>123</v>
      </c>
      <c r="E81" s="9">
        <v>76</v>
      </c>
      <c r="F81" s="9">
        <v>0</v>
      </c>
      <c r="G81" s="7">
        <v>76</v>
      </c>
      <c r="H81" s="7">
        <v>79.599999999999994</v>
      </c>
      <c r="I81" s="5">
        <f t="shared" si="1"/>
        <v>78.16</v>
      </c>
      <c r="J81" s="7">
        <v>3</v>
      </c>
      <c r="K81" s="7"/>
    </row>
    <row r="82" spans="1:11" s="6" customFormat="1" ht="20.100000000000001" customHeight="1">
      <c r="A82" s="15"/>
      <c r="B82" s="12"/>
      <c r="C82" s="12"/>
      <c r="D82" s="7" t="s">
        <v>124</v>
      </c>
      <c r="E82" s="9">
        <v>74</v>
      </c>
      <c r="F82" s="9">
        <v>0</v>
      </c>
      <c r="G82" s="7">
        <v>74</v>
      </c>
      <c r="H82" s="7">
        <v>85.6</v>
      </c>
      <c r="I82" s="5">
        <f t="shared" si="1"/>
        <v>80.959999999999994</v>
      </c>
      <c r="J82" s="7">
        <v>2</v>
      </c>
      <c r="K82" s="7"/>
    </row>
    <row r="83" spans="1:11" s="4" customFormat="1" ht="20.100000000000001" customHeight="1">
      <c r="A83" s="16"/>
      <c r="B83" s="12"/>
      <c r="C83" s="12"/>
      <c r="D83" s="7" t="s">
        <v>125</v>
      </c>
      <c r="E83" s="7">
        <v>71</v>
      </c>
      <c r="F83" s="9">
        <v>0</v>
      </c>
      <c r="G83" s="7">
        <v>71</v>
      </c>
      <c r="H83" s="7">
        <v>89.4</v>
      </c>
      <c r="I83" s="5">
        <f t="shared" si="1"/>
        <v>82.04</v>
      </c>
      <c r="J83" s="7">
        <v>1</v>
      </c>
      <c r="K83" s="7" t="s">
        <v>160</v>
      </c>
    </row>
    <row r="84" spans="1:11" s="4" customFormat="1" ht="20.100000000000001" customHeight="1">
      <c r="A84" s="12" t="s">
        <v>45</v>
      </c>
      <c r="B84" s="9" t="s">
        <v>46</v>
      </c>
      <c r="C84" s="9">
        <v>9111301</v>
      </c>
      <c r="D84" s="7" t="s">
        <v>126</v>
      </c>
      <c r="E84" s="9">
        <v>89</v>
      </c>
      <c r="F84" s="9">
        <v>0</v>
      </c>
      <c r="G84" s="7">
        <v>89</v>
      </c>
      <c r="H84" s="7">
        <v>89</v>
      </c>
      <c r="I84" s="5">
        <f t="shared" si="1"/>
        <v>89</v>
      </c>
      <c r="J84" s="7">
        <v>1</v>
      </c>
      <c r="K84" s="7" t="s">
        <v>161</v>
      </c>
    </row>
    <row r="85" spans="1:11" s="4" customFormat="1" ht="20.100000000000001" customHeight="1">
      <c r="A85" s="12"/>
      <c r="B85" s="12" t="s">
        <v>17</v>
      </c>
      <c r="C85" s="12">
        <v>9111302</v>
      </c>
      <c r="D85" s="7" t="s">
        <v>127</v>
      </c>
      <c r="E85" s="9">
        <v>73</v>
      </c>
      <c r="F85" s="9">
        <v>0</v>
      </c>
      <c r="G85" s="7">
        <v>73</v>
      </c>
      <c r="H85" s="7">
        <v>90.6</v>
      </c>
      <c r="I85" s="5">
        <f t="shared" si="1"/>
        <v>83.56</v>
      </c>
      <c r="J85" s="7">
        <v>1</v>
      </c>
      <c r="K85" s="7" t="s">
        <v>162</v>
      </c>
    </row>
    <row r="86" spans="1:11" s="6" customFormat="1" ht="20.100000000000001" customHeight="1">
      <c r="A86" s="12"/>
      <c r="B86" s="12"/>
      <c r="C86" s="12"/>
      <c r="D86" s="7" t="s">
        <v>128</v>
      </c>
      <c r="E86" s="9">
        <v>72</v>
      </c>
      <c r="F86" s="9">
        <v>0</v>
      </c>
      <c r="G86" s="7">
        <v>72</v>
      </c>
      <c r="H86" s="7">
        <v>76.8</v>
      </c>
      <c r="I86" s="5">
        <f t="shared" si="1"/>
        <v>74.88</v>
      </c>
      <c r="J86" s="7">
        <v>2</v>
      </c>
      <c r="K86" s="7"/>
    </row>
    <row r="87" spans="1:11" s="6" customFormat="1" ht="20.100000000000001" customHeight="1">
      <c r="A87" s="12"/>
      <c r="B87" s="12"/>
      <c r="C87" s="12"/>
      <c r="D87" s="7" t="s">
        <v>129</v>
      </c>
      <c r="E87" s="7">
        <v>69</v>
      </c>
      <c r="F87" s="9">
        <v>0</v>
      </c>
      <c r="G87" s="7">
        <v>69</v>
      </c>
      <c r="H87" s="7">
        <v>73.8</v>
      </c>
      <c r="I87" s="5">
        <f t="shared" si="1"/>
        <v>71.88</v>
      </c>
      <c r="J87" s="7">
        <v>3</v>
      </c>
      <c r="K87" s="7"/>
    </row>
  </sheetData>
  <mergeCells count="63">
    <mergeCell ref="A84:A87"/>
    <mergeCell ref="B85:B87"/>
    <mergeCell ref="C85:C87"/>
    <mergeCell ref="B78:B80"/>
    <mergeCell ref="C78:C80"/>
    <mergeCell ref="B81:B83"/>
    <mergeCell ref="C81:C83"/>
    <mergeCell ref="A77:A83"/>
    <mergeCell ref="A57:A58"/>
    <mergeCell ref="A59:A76"/>
    <mergeCell ref="B59:B60"/>
    <mergeCell ref="C59:C60"/>
    <mergeCell ref="B61:B63"/>
    <mergeCell ref="C61:C63"/>
    <mergeCell ref="B64:B66"/>
    <mergeCell ref="C64:C66"/>
    <mergeCell ref="B67:B69"/>
    <mergeCell ref="C67:C69"/>
    <mergeCell ref="B70:B73"/>
    <mergeCell ref="C70:C73"/>
    <mergeCell ref="B74:B76"/>
    <mergeCell ref="C74:C76"/>
    <mergeCell ref="A50:A56"/>
    <mergeCell ref="B51:B53"/>
    <mergeCell ref="C51:C53"/>
    <mergeCell ref="B54:B56"/>
    <mergeCell ref="C54:C56"/>
    <mergeCell ref="A46:A49"/>
    <mergeCell ref="B46:B48"/>
    <mergeCell ref="C46:C48"/>
    <mergeCell ref="A36:A45"/>
    <mergeCell ref="B36:B42"/>
    <mergeCell ref="C36:C42"/>
    <mergeCell ref="B43:B45"/>
    <mergeCell ref="C43:C45"/>
    <mergeCell ref="A30:A35"/>
    <mergeCell ref="B30:B32"/>
    <mergeCell ref="C30:C32"/>
    <mergeCell ref="B33:B35"/>
    <mergeCell ref="C33:C35"/>
    <mergeCell ref="A1:K1"/>
    <mergeCell ref="A4:A12"/>
    <mergeCell ref="B4:B7"/>
    <mergeCell ref="C4:C7"/>
    <mergeCell ref="B8:B9"/>
    <mergeCell ref="C8:C9"/>
    <mergeCell ref="B10:B12"/>
    <mergeCell ref="B28:B29"/>
    <mergeCell ref="C28:C29"/>
    <mergeCell ref="C10:C12"/>
    <mergeCell ref="A13:A17"/>
    <mergeCell ref="B24:B27"/>
    <mergeCell ref="C24:C27"/>
    <mergeCell ref="A24:A29"/>
    <mergeCell ref="B13:B14"/>
    <mergeCell ref="C13:C14"/>
    <mergeCell ref="B15:B17"/>
    <mergeCell ref="C15:C17"/>
    <mergeCell ref="A18:A23"/>
    <mergeCell ref="B18:B19"/>
    <mergeCell ref="C18:C19"/>
    <mergeCell ref="B20:B23"/>
    <mergeCell ref="C20:C2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考生成绩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2014-08-12T08:59:13Z</dcterms:modified>
</cp:coreProperties>
</file>