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30"/>
  </bookViews>
  <sheets>
    <sheet name="Sheet1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<sst xmlns="http://schemas.openxmlformats.org/spreadsheetml/2006/main" count="479">
  <si>
    <t>准考证号</t>
  </si>
  <si>
    <t>考生姓名</t>
  </si>
  <si>
    <t>性别</t>
  </si>
  <si>
    <t>学历</t>
  </si>
  <si>
    <t>考试级别代码</t>
  </si>
  <si>
    <t>部门代码</t>
  </si>
  <si>
    <t>部门名称</t>
  </si>
  <si>
    <t>职位代码</t>
  </si>
  <si>
    <t>职位名称</t>
  </si>
  <si>
    <t>笔试分数</t>
  </si>
  <si>
    <t>面试分数</t>
  </si>
  <si>
    <t>总分</t>
  </si>
  <si>
    <t>排名</t>
  </si>
  <si>
    <t>202031401025</t>
  </si>
  <si>
    <t>周翔</t>
  </si>
  <si>
    <t>B</t>
  </si>
  <si>
    <t>2030000007</t>
  </si>
  <si>
    <t>市公安局</t>
  </si>
  <si>
    <t>01</t>
  </si>
  <si>
    <t>基层公安机关警员</t>
  </si>
  <si>
    <t>140.4</t>
  </si>
  <si>
    <t>79.80</t>
  </si>
  <si>
    <t>202031701102</t>
  </si>
  <si>
    <t>蒋磊</t>
  </si>
  <si>
    <t>137.5</t>
  </si>
  <si>
    <t>80.40</t>
  </si>
  <si>
    <t>202031801026</t>
  </si>
  <si>
    <t>苗子勺</t>
  </si>
  <si>
    <t>136.1</t>
  </si>
  <si>
    <t>78.40</t>
  </si>
  <si>
    <t>202031901419</t>
  </si>
  <si>
    <t>汤争先</t>
  </si>
  <si>
    <t>133.1</t>
  </si>
  <si>
    <t>78.60</t>
  </si>
  <si>
    <t>202031904030</t>
  </si>
  <si>
    <t>宋世秋</t>
  </si>
  <si>
    <t>127.4</t>
  </si>
  <si>
    <t>81.40</t>
  </si>
  <si>
    <t>202130225609</t>
  </si>
  <si>
    <t>李通</t>
  </si>
  <si>
    <t>138.3</t>
  </si>
  <si>
    <t>73.80</t>
  </si>
  <si>
    <t>202001503022</t>
  </si>
  <si>
    <t>唐宇和</t>
  </si>
  <si>
    <t>131.3</t>
  </si>
  <si>
    <t>76.20</t>
  </si>
  <si>
    <t>202031201423</t>
  </si>
  <si>
    <t>宋阳</t>
  </si>
  <si>
    <t>137.7</t>
  </si>
  <si>
    <t>72.80</t>
  </si>
  <si>
    <t>202031902324</t>
  </si>
  <si>
    <t>杨国威</t>
  </si>
  <si>
    <t>02</t>
  </si>
  <si>
    <t>134.6</t>
  </si>
  <si>
    <t>202001302522</t>
  </si>
  <si>
    <t>袁继坤</t>
  </si>
  <si>
    <t>132.2</t>
  </si>
  <si>
    <t>77.80</t>
  </si>
  <si>
    <t>202031403207</t>
  </si>
  <si>
    <t>彭朋</t>
  </si>
  <si>
    <t>134.1</t>
  </si>
  <si>
    <t>76.80</t>
  </si>
  <si>
    <t>202032000920</t>
  </si>
  <si>
    <t>苏毅</t>
  </si>
  <si>
    <t>140.3</t>
  </si>
  <si>
    <t>73.00</t>
  </si>
  <si>
    <t>202031501618</t>
  </si>
  <si>
    <t>孙一瑞</t>
  </si>
  <si>
    <t>123.8</t>
  </si>
  <si>
    <t>80.00</t>
  </si>
  <si>
    <t>202001305426</t>
  </si>
  <si>
    <t>陈洋</t>
  </si>
  <si>
    <t>129.3</t>
  </si>
  <si>
    <t>76.00</t>
  </si>
  <si>
    <t>202031403727</t>
  </si>
  <si>
    <t>刘亚峤</t>
  </si>
  <si>
    <t>125.3</t>
  </si>
  <si>
    <t>202031700829</t>
  </si>
  <si>
    <t>闫续</t>
  </si>
  <si>
    <t>130.9</t>
  </si>
  <si>
    <t>73.20</t>
  </si>
  <si>
    <t>202031402119</t>
  </si>
  <si>
    <t>金晓凯</t>
  </si>
  <si>
    <t>03</t>
  </si>
  <si>
    <t>135.7</t>
  </si>
  <si>
    <t>79.40</t>
  </si>
  <si>
    <t>202032000507</t>
  </si>
  <si>
    <t>胡猛闯</t>
  </si>
  <si>
    <t>139.2</t>
  </si>
  <si>
    <t>77.60</t>
  </si>
  <si>
    <t>202031707821</t>
  </si>
  <si>
    <t>杜威</t>
  </si>
  <si>
    <t>139.4</t>
  </si>
  <si>
    <t>73.40</t>
  </si>
  <si>
    <t>202031901706</t>
  </si>
  <si>
    <t>王聪聪</t>
  </si>
  <si>
    <t>134</t>
  </si>
  <si>
    <t>202031301701</t>
  </si>
  <si>
    <t>王新占</t>
  </si>
  <si>
    <t>135</t>
  </si>
  <si>
    <t>74.80</t>
  </si>
  <si>
    <t>202040400504</t>
  </si>
  <si>
    <t>乔路遥</t>
  </si>
  <si>
    <t>135.9</t>
  </si>
  <si>
    <t>72.00</t>
  </si>
  <si>
    <t>202031704330</t>
  </si>
  <si>
    <t>陈传传</t>
  </si>
  <si>
    <t>128.6</t>
  </si>
  <si>
    <t>75.00</t>
  </si>
  <si>
    <t>202031501908</t>
  </si>
  <si>
    <t>陈阳</t>
  </si>
  <si>
    <t>125.6</t>
  </si>
  <si>
    <t>76.40</t>
  </si>
  <si>
    <t>202031201610</t>
  </si>
  <si>
    <t>丁茜</t>
  </si>
  <si>
    <t>04</t>
  </si>
  <si>
    <t>143.1</t>
  </si>
  <si>
    <t>80.20</t>
  </si>
  <si>
    <t>202031903221</t>
  </si>
  <si>
    <t>赵羽佳</t>
  </si>
  <si>
    <t>137.8</t>
  </si>
  <si>
    <t>81.20</t>
  </si>
  <si>
    <t>202031706204</t>
  </si>
  <si>
    <t>王雅宁</t>
  </si>
  <si>
    <t>79.60</t>
  </si>
  <si>
    <t>202031305104</t>
  </si>
  <si>
    <t>刘沛丰</t>
  </si>
  <si>
    <t>05</t>
  </si>
  <si>
    <t>125.4</t>
  </si>
  <si>
    <t>202031402319</t>
  </si>
  <si>
    <t>张瀚</t>
  </si>
  <si>
    <t>142.8</t>
  </si>
  <si>
    <t>71.80</t>
  </si>
  <si>
    <t>202031305229</t>
  </si>
  <si>
    <t>韩建平</t>
  </si>
  <si>
    <t>129.4</t>
  </si>
  <si>
    <t>202031707905</t>
  </si>
  <si>
    <t>陈纪荣</t>
  </si>
  <si>
    <t>131</t>
  </si>
  <si>
    <t>74.40</t>
  </si>
  <si>
    <t>202020801614</t>
  </si>
  <si>
    <t>姬瑜</t>
  </si>
  <si>
    <t>129.9</t>
  </si>
  <si>
    <t>74.20</t>
  </si>
  <si>
    <t>202031402008</t>
  </si>
  <si>
    <t>王明明</t>
  </si>
  <si>
    <t>125.1</t>
  </si>
  <si>
    <t>202031300814</t>
  </si>
  <si>
    <t>吴建都</t>
  </si>
  <si>
    <t>202031900423</t>
  </si>
  <si>
    <t>钮程远</t>
  </si>
  <si>
    <t>122.5</t>
  </si>
  <si>
    <t>77.40</t>
  </si>
  <si>
    <t>202031302213</t>
  </si>
  <si>
    <t>刘羽铭</t>
  </si>
  <si>
    <t>06</t>
  </si>
  <si>
    <t>132.6</t>
  </si>
  <si>
    <t>202031701104</t>
  </si>
  <si>
    <t>邓长民</t>
  </si>
  <si>
    <t>202001102611</t>
  </si>
  <si>
    <t>赵洋</t>
  </si>
  <si>
    <t>72.60</t>
  </si>
  <si>
    <t>202031903407</t>
  </si>
  <si>
    <t>姜继凯</t>
  </si>
  <si>
    <t>133.4</t>
  </si>
  <si>
    <t>71.20</t>
  </si>
  <si>
    <t>202032000519</t>
  </si>
  <si>
    <t>陈程</t>
  </si>
  <si>
    <t>121.9</t>
  </si>
  <si>
    <t>75.80</t>
  </si>
  <si>
    <t>202031902618</t>
  </si>
  <si>
    <t>邓晨</t>
  </si>
  <si>
    <t>124.3</t>
  </si>
  <si>
    <t>202031400226</t>
  </si>
  <si>
    <t>赵联胜</t>
  </si>
  <si>
    <t>123.7</t>
  </si>
  <si>
    <t>73.60</t>
  </si>
  <si>
    <t>202031705822</t>
  </si>
  <si>
    <t>刘振</t>
  </si>
  <si>
    <t>117.1</t>
  </si>
  <si>
    <t>76.60</t>
  </si>
  <si>
    <t>202031201416</t>
  </si>
  <si>
    <t>贺珊</t>
  </si>
  <si>
    <t>07</t>
  </si>
  <si>
    <t>133.7</t>
  </si>
  <si>
    <t>78.00</t>
  </si>
  <si>
    <t>202031401916</t>
  </si>
  <si>
    <t>李玉青</t>
  </si>
  <si>
    <t>133.3</t>
  </si>
  <si>
    <t>202070502520</t>
  </si>
  <si>
    <t>王乙然</t>
  </si>
  <si>
    <t>202032002020</t>
  </si>
  <si>
    <t>吕嘉伟</t>
  </si>
  <si>
    <t>08</t>
  </si>
  <si>
    <t>141.5</t>
  </si>
  <si>
    <t>202001104427</t>
  </si>
  <si>
    <t>姜伟</t>
  </si>
  <si>
    <t>83.00</t>
  </si>
  <si>
    <t>202031502915</t>
  </si>
  <si>
    <t>张自崇</t>
  </si>
  <si>
    <t>133</t>
  </si>
  <si>
    <t>202060600324</t>
  </si>
  <si>
    <t>姜楠楠</t>
  </si>
  <si>
    <t>134.3</t>
  </si>
  <si>
    <t>202031706914</t>
  </si>
  <si>
    <t>范建勇</t>
  </si>
  <si>
    <t>124.1</t>
  </si>
  <si>
    <t>202031304225</t>
  </si>
  <si>
    <t>崔起龙</t>
  </si>
  <si>
    <t>129.7</t>
  </si>
  <si>
    <t>75.60</t>
  </si>
  <si>
    <t>202031402910</t>
  </si>
  <si>
    <t>郭枭</t>
  </si>
  <si>
    <t>128.1</t>
  </si>
  <si>
    <t>202031701622</t>
  </si>
  <si>
    <t>夏文强</t>
  </si>
  <si>
    <t>120.4</t>
  </si>
  <si>
    <t>78.80</t>
  </si>
  <si>
    <t>202031700807</t>
  </si>
  <si>
    <t>张杰</t>
  </si>
  <si>
    <t>09</t>
  </si>
  <si>
    <t>202031902913</t>
  </si>
  <si>
    <t>何皓天</t>
  </si>
  <si>
    <t>142.2</t>
  </si>
  <si>
    <t>202060803919</t>
  </si>
  <si>
    <t>孟致远</t>
  </si>
  <si>
    <t>137.9</t>
  </si>
  <si>
    <t>74.60</t>
  </si>
  <si>
    <t>202020804009</t>
  </si>
  <si>
    <t>王玄玄</t>
  </si>
  <si>
    <t>131.9</t>
  </si>
  <si>
    <t>202031500208</t>
  </si>
  <si>
    <t>罗广跃</t>
  </si>
  <si>
    <t>128.2</t>
  </si>
  <si>
    <t>202031704418</t>
  </si>
  <si>
    <t>曹中琰</t>
  </si>
  <si>
    <t>137.6</t>
  </si>
  <si>
    <t>202070702609</t>
  </si>
  <si>
    <t>王钰</t>
  </si>
  <si>
    <t>133.8</t>
  </si>
  <si>
    <t>202001600124</t>
  </si>
  <si>
    <t>吴昊</t>
  </si>
  <si>
    <t>72.40</t>
  </si>
  <si>
    <t>202031402103</t>
  </si>
  <si>
    <t>李苹</t>
  </si>
  <si>
    <t>10</t>
  </si>
  <si>
    <t>142.3</t>
  </si>
  <si>
    <t>202031800425</t>
  </si>
  <si>
    <t>胡立春</t>
  </si>
  <si>
    <t>139.7</t>
  </si>
  <si>
    <t>202031303101</t>
  </si>
  <si>
    <t>孙佳琪</t>
  </si>
  <si>
    <t>132.7</t>
  </si>
  <si>
    <t>78.20</t>
  </si>
  <si>
    <t>202031200113</t>
  </si>
  <si>
    <t>李媛媛</t>
  </si>
  <si>
    <t>136.6</t>
  </si>
  <si>
    <t>202031402715</t>
  </si>
  <si>
    <t>宋晓宇</t>
  </si>
  <si>
    <t>11</t>
  </si>
  <si>
    <t>139.1</t>
  </si>
  <si>
    <t>202031801822</t>
  </si>
  <si>
    <t>袁娅祺</t>
  </si>
  <si>
    <t>137</t>
  </si>
  <si>
    <t>202031502812</t>
  </si>
  <si>
    <t>刘谦</t>
  </si>
  <si>
    <t>12</t>
  </si>
  <si>
    <t>202031201406</t>
  </si>
  <si>
    <t>甄潇潇</t>
  </si>
  <si>
    <t>136.5</t>
  </si>
  <si>
    <t>202031705725</t>
  </si>
  <si>
    <t>张雯</t>
  </si>
  <si>
    <t>3031200007</t>
  </si>
  <si>
    <t>铜山公安分局</t>
  </si>
  <si>
    <t>138.6</t>
  </si>
  <si>
    <t>202031802309</t>
  </si>
  <si>
    <t>岳红</t>
  </si>
  <si>
    <t>125.5</t>
  </si>
  <si>
    <t>202031200619</t>
  </si>
  <si>
    <t>张慧</t>
  </si>
  <si>
    <t>126.1</t>
  </si>
  <si>
    <t>202031302119</t>
  </si>
  <si>
    <t>李洋</t>
  </si>
  <si>
    <t>127</t>
  </si>
  <si>
    <t>202031701024</t>
  </si>
  <si>
    <t>刘新路</t>
  </si>
  <si>
    <t>127.6</t>
  </si>
  <si>
    <t>202032001707</t>
  </si>
  <si>
    <t>王存玉</t>
  </si>
  <si>
    <t>141</t>
  </si>
  <si>
    <t>68.80</t>
  </si>
  <si>
    <t>202070601323</t>
  </si>
  <si>
    <t>张迪</t>
  </si>
  <si>
    <t>128.4</t>
  </si>
  <si>
    <t>202031800308</t>
  </si>
  <si>
    <t>杨尚</t>
  </si>
  <si>
    <t>122.2</t>
  </si>
  <si>
    <t>77.00</t>
  </si>
  <si>
    <t>202031301210</t>
  </si>
  <si>
    <t>范云飞</t>
  </si>
  <si>
    <t>122.4</t>
  </si>
  <si>
    <t>202031304206</t>
  </si>
  <si>
    <t>刘飞</t>
  </si>
  <si>
    <t>119</t>
  </si>
  <si>
    <t>202001600923</t>
  </si>
  <si>
    <t>袁金龙</t>
  </si>
  <si>
    <t>135.3</t>
  </si>
  <si>
    <t>75.40</t>
  </si>
  <si>
    <t>202031603004</t>
  </si>
  <si>
    <t>刘明坤</t>
  </si>
  <si>
    <t>120.2</t>
  </si>
  <si>
    <t>202031902012</t>
  </si>
  <si>
    <t>马海洋</t>
  </si>
  <si>
    <t>202031903217</t>
  </si>
  <si>
    <t>鲁中南</t>
  </si>
  <si>
    <t>133.6</t>
  </si>
  <si>
    <t>202031403517</t>
  </si>
  <si>
    <t>臧千冰</t>
  </si>
  <si>
    <t>132.9</t>
  </si>
  <si>
    <t>81.00</t>
  </si>
  <si>
    <t>202031602311</t>
  </si>
  <si>
    <t>张恒</t>
  </si>
  <si>
    <t>129.1</t>
  </si>
  <si>
    <t>202031904411</t>
  </si>
  <si>
    <t>刘昱君</t>
  </si>
  <si>
    <t>3032100007</t>
  </si>
  <si>
    <t>丰县公安局</t>
  </si>
  <si>
    <t>127.1</t>
  </si>
  <si>
    <t>202031700606</t>
  </si>
  <si>
    <t>宗晴晴</t>
  </si>
  <si>
    <t>123.5</t>
  </si>
  <si>
    <t>202031300219</t>
  </si>
  <si>
    <t>李蒙蒙</t>
  </si>
  <si>
    <t>120.6</t>
  </si>
  <si>
    <t>202031707504</t>
  </si>
  <si>
    <t>李攀</t>
  </si>
  <si>
    <t>117.3</t>
  </si>
  <si>
    <t>202031803310</t>
  </si>
  <si>
    <t>贺文平</t>
  </si>
  <si>
    <t>202031704409</t>
  </si>
  <si>
    <t>武春</t>
  </si>
  <si>
    <t>122.6</t>
  </si>
  <si>
    <t>202031702927</t>
  </si>
  <si>
    <t>王志锋</t>
  </si>
  <si>
    <t>124.9</t>
  </si>
  <si>
    <t>202031701610</t>
  </si>
  <si>
    <t>李浩</t>
  </si>
  <si>
    <t>116.8</t>
  </si>
  <si>
    <t>202001105823</t>
  </si>
  <si>
    <t>张禹</t>
  </si>
  <si>
    <t>116.5</t>
  </si>
  <si>
    <t>202031708306</t>
  </si>
  <si>
    <t>蒋思训</t>
  </si>
  <si>
    <t>122.1</t>
  </si>
  <si>
    <t>70.00</t>
  </si>
  <si>
    <t>202031201813</t>
  </si>
  <si>
    <t>王奔</t>
  </si>
  <si>
    <t>134.4</t>
  </si>
  <si>
    <t>202031304301</t>
  </si>
  <si>
    <t>杨松</t>
  </si>
  <si>
    <t>129</t>
  </si>
  <si>
    <t>202031601815</t>
  </si>
  <si>
    <t>宁龙</t>
  </si>
  <si>
    <t>128.5</t>
  </si>
  <si>
    <t>202080503510</t>
  </si>
  <si>
    <t>陈伏侦</t>
  </si>
  <si>
    <t>121.5</t>
  </si>
  <si>
    <t>202031901908</t>
  </si>
  <si>
    <t>杨尚鹏</t>
  </si>
  <si>
    <t>3032200007</t>
  </si>
  <si>
    <t>沛县公安局</t>
  </si>
  <si>
    <t>71.40</t>
  </si>
  <si>
    <t>202031501025</t>
  </si>
  <si>
    <t>付晓</t>
  </si>
  <si>
    <t>3032400007</t>
  </si>
  <si>
    <t>睢宁县公安局</t>
  </si>
  <si>
    <t>139.5</t>
  </si>
  <si>
    <t>202031601727</t>
  </si>
  <si>
    <t>祁沿淼</t>
  </si>
  <si>
    <t>124.6</t>
  </si>
  <si>
    <t>202031402128</t>
  </si>
  <si>
    <t>谢沅杞</t>
  </si>
  <si>
    <t>133.5</t>
  </si>
  <si>
    <t>202031304203</t>
  </si>
  <si>
    <t>夏明</t>
  </si>
  <si>
    <t>132.3</t>
  </si>
  <si>
    <t>67.00</t>
  </si>
  <si>
    <t>202031401107</t>
  </si>
  <si>
    <t>王松</t>
  </si>
  <si>
    <t>118</t>
  </si>
  <si>
    <t>202130222502</t>
  </si>
  <si>
    <t>沙旭东</t>
  </si>
  <si>
    <t>108.7</t>
  </si>
  <si>
    <t>70.80</t>
  </si>
  <si>
    <t>202032001308</t>
  </si>
  <si>
    <t>王若旭</t>
  </si>
  <si>
    <t>121.4</t>
  </si>
  <si>
    <t>202032000806</t>
  </si>
  <si>
    <t>张泽仁</t>
  </si>
  <si>
    <t>105.3</t>
  </si>
  <si>
    <t>202050705402</t>
  </si>
  <si>
    <t>王蕊</t>
  </si>
  <si>
    <t>130.6</t>
  </si>
  <si>
    <t>202130222226</t>
  </si>
  <si>
    <t>李牧洋</t>
  </si>
  <si>
    <t>130.5</t>
  </si>
  <si>
    <t>202001104225</t>
  </si>
  <si>
    <t>赵月</t>
  </si>
  <si>
    <t>118.2</t>
  </si>
  <si>
    <t>202031201729</t>
  </si>
  <si>
    <t>宗源</t>
  </si>
  <si>
    <t>202031707519</t>
  </si>
  <si>
    <t>刘竞泽</t>
  </si>
  <si>
    <t>3038100007</t>
  </si>
  <si>
    <t>新沂市公安局</t>
  </si>
  <si>
    <t>121.3</t>
  </si>
  <si>
    <t>81.60</t>
  </si>
  <si>
    <t>202001404613</t>
  </si>
  <si>
    <t>王泽恺</t>
  </si>
  <si>
    <t>202031708124</t>
  </si>
  <si>
    <t>刘健康</t>
  </si>
  <si>
    <t>121.6</t>
  </si>
  <si>
    <t>202130223709</t>
  </si>
  <si>
    <t>刘广达</t>
  </si>
  <si>
    <t>202031801403</t>
  </si>
  <si>
    <t>唐乐</t>
  </si>
  <si>
    <t>108.1</t>
  </si>
  <si>
    <t>202040301303</t>
  </si>
  <si>
    <t>姜雪坤</t>
  </si>
  <si>
    <t>123.1</t>
  </si>
  <si>
    <t>66.80</t>
  </si>
  <si>
    <t>202031300918</t>
  </si>
  <si>
    <t>许家碧</t>
  </si>
  <si>
    <t>116.1</t>
  </si>
  <si>
    <t>68.00</t>
  </si>
  <si>
    <t>202031401904</t>
  </si>
  <si>
    <t>巩固</t>
  </si>
  <si>
    <t>108.5</t>
  </si>
  <si>
    <t>71.60</t>
  </si>
  <si>
    <t>202031301413</t>
  </si>
  <si>
    <t>郝允超</t>
  </si>
  <si>
    <t>202031602322</t>
  </si>
  <si>
    <t>王健</t>
  </si>
  <si>
    <t>69.60</t>
  </si>
  <si>
    <t>202130224518</t>
  </si>
  <si>
    <t>王磊</t>
  </si>
  <si>
    <t>3038200007</t>
  </si>
  <si>
    <t>邳州市公安局</t>
  </si>
  <si>
    <t>124.7</t>
  </si>
  <si>
    <t>79.20</t>
  </si>
  <si>
    <t>202031302524</t>
  </si>
  <si>
    <t>刘春宇</t>
  </si>
  <si>
    <t>123</t>
  </si>
  <si>
    <t>202031401422</t>
  </si>
  <si>
    <t>陈磊</t>
  </si>
  <si>
    <t>202031902016</t>
  </si>
  <si>
    <t>姬富丽</t>
  </si>
  <si>
    <t>108.4</t>
  </si>
  <si>
    <t>77.20</t>
  </si>
  <si>
    <t>202031903509</t>
  </si>
  <si>
    <t>种娟娟</t>
  </si>
  <si>
    <t>202031201923</t>
  </si>
  <si>
    <t>权程程</t>
  </si>
  <si>
    <t>202040401808</t>
  </si>
  <si>
    <t>苏齐</t>
  </si>
  <si>
    <t>70.20</t>
  </si>
  <si>
    <t>202031904308</t>
  </si>
  <si>
    <t>高扬</t>
  </si>
  <si>
    <t>202032001126</t>
  </si>
  <si>
    <t>郭跃</t>
  </si>
  <si>
    <t>115.8</t>
  </si>
  <si>
    <t>202031602822</t>
  </si>
  <si>
    <t>庄严</t>
  </si>
  <si>
    <t>115.2</t>
  </si>
  <si>
    <t>202031201009</t>
  </si>
  <si>
    <t>高斌</t>
  </si>
  <si>
    <t>202031303730</t>
  </si>
  <si>
    <t>孙庆海</t>
  </si>
  <si>
    <t>69.00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</si>
</sst>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9"/>
      <name val="宋体"/>
      <charset val="134"/>
    </font>
    <font>
      <sz val="10"/>
      <name val="Arial"/>
      <charset val="0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2" borderId="3" applyNumberFormat="0" applyAlignment="0" applyProtection="0">
      <alignment vertical="center"/>
    </xf>
    <xf numFmtId="0" fontId="15" fillId="2" borderId="6" applyNumberFormat="0" applyAlignment="0" applyProtection="0">
      <alignment vertical="center"/>
    </xf>
    <xf numFmtId="0" fontId="16" fillId="20" borderId="7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176" fontId="1" fillId="0" borderId="1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/>
    <xf numFmtId="176" fontId="3" fillId="0" borderId="0" xfId="0" applyNumberFormat="1" applyFont="1" applyFill="1" applyBorder="1" applyAlignment="1"/>
    <xf numFmtId="0" fontId="2" fillId="0" borderId="1" xfId="0" applyNumberFormat="1" applyFont="1" applyFill="1" applyBorder="1" applyAlignment="1" applyProtection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:/Users/Administrator/Desktop/2016&#24180;&#24464;&#24030;&#24066;&#20844;&#21153;&#21592;&#32771;&#24405;&#20844;&#23433;&#26426;&#20851;&#20154;&#27665;&#35686;&#23519;&#32844;&#20301;&#25311;&#36827;&#20837;&#38754;&#35797;&#20154;&#21592;&#21517;&#21333;&#65288;&#23450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准考证号</v>
          </cell>
          <cell r="B1" t="str">
            <v>姓名</v>
          </cell>
          <cell r="C1" t="str">
            <v>性别</v>
          </cell>
          <cell r="D1" t="str">
            <v>学历</v>
          </cell>
          <cell r="E1" t="str">
            <v>考试级别代码</v>
          </cell>
          <cell r="F1" t="str">
            <v>部门代码</v>
          </cell>
          <cell r="G1" t="str">
            <v>部门名称</v>
          </cell>
          <cell r="H1" t="str">
            <v>职位代码</v>
          </cell>
          <cell r="I1" t="str">
            <v>职位名称</v>
          </cell>
          <cell r="J1" t="str">
            <v>行政职业能力测验</v>
          </cell>
          <cell r="K1" t="str">
            <v>申论</v>
          </cell>
          <cell r="L1" t="str">
            <v>总分</v>
          </cell>
          <cell r="M1" t="str">
            <v>名次</v>
          </cell>
          <cell r="N1" t="str">
            <v>备注</v>
          </cell>
        </row>
        <row r="2">
          <cell r="A2" t="str">
            <v>202031401025</v>
          </cell>
          <cell r="B2" t="str">
            <v>周翔</v>
          </cell>
          <cell r="C2" t="str">
            <v>男</v>
          </cell>
          <cell r="D2" t="str">
            <v>本科</v>
          </cell>
          <cell r="E2" t="str">
            <v>B</v>
          </cell>
          <cell r="F2" t="str">
            <v>2030000007</v>
          </cell>
          <cell r="G2" t="str">
            <v>徐州市－市公安局</v>
          </cell>
          <cell r="H2" t="str">
            <v>01</v>
          </cell>
          <cell r="I2" t="str">
            <v>基层公安机关警员</v>
          </cell>
          <cell r="J2" t="str">
            <v>81.9</v>
          </cell>
          <cell r="K2" t="str">
            <v>58.5</v>
          </cell>
          <cell r="L2" t="str">
            <v>140.4</v>
          </cell>
          <cell r="M2">
            <v>1</v>
          </cell>
        </row>
        <row r="3">
          <cell r="A3" t="str">
            <v>202130225609</v>
          </cell>
          <cell r="B3" t="str">
            <v>李通</v>
          </cell>
          <cell r="C3" t="str">
            <v>男</v>
          </cell>
          <cell r="D3" t="str">
            <v>本科</v>
          </cell>
          <cell r="E3" t="str">
            <v>B</v>
          </cell>
          <cell r="F3" t="str">
            <v>2030000007</v>
          </cell>
          <cell r="G3" t="str">
            <v>徐州市－市公安局</v>
          </cell>
          <cell r="H3" t="str">
            <v>01</v>
          </cell>
          <cell r="I3" t="str">
            <v>基层公安机关警员</v>
          </cell>
          <cell r="J3" t="str">
            <v>70.3</v>
          </cell>
          <cell r="K3" t="str">
            <v>68</v>
          </cell>
          <cell r="L3" t="str">
            <v>138.3</v>
          </cell>
          <cell r="M3">
            <v>2</v>
          </cell>
        </row>
        <row r="4">
          <cell r="A4" t="str">
            <v>202031201423</v>
          </cell>
          <cell r="B4" t="str">
            <v>宋阳</v>
          </cell>
          <cell r="C4" t="str">
            <v>男</v>
          </cell>
          <cell r="D4" t="str">
            <v>本科</v>
          </cell>
          <cell r="E4" t="str">
            <v>B</v>
          </cell>
          <cell r="F4" t="str">
            <v>2030000007</v>
          </cell>
          <cell r="G4" t="str">
            <v>徐州市－市公安局</v>
          </cell>
          <cell r="H4" t="str">
            <v>01</v>
          </cell>
          <cell r="I4" t="str">
            <v>基层公安机关警员</v>
          </cell>
          <cell r="J4" t="str">
            <v>75.2</v>
          </cell>
          <cell r="K4" t="str">
            <v>62.5</v>
          </cell>
          <cell r="L4" t="str">
            <v>137.7</v>
          </cell>
          <cell r="M4">
            <v>4</v>
          </cell>
        </row>
        <row r="5">
          <cell r="A5" t="str">
            <v>202031701102</v>
          </cell>
          <cell r="B5" t="str">
            <v>蒋磊</v>
          </cell>
          <cell r="C5" t="str">
            <v>男</v>
          </cell>
          <cell r="D5" t="str">
            <v>本科</v>
          </cell>
          <cell r="E5" t="str">
            <v>B</v>
          </cell>
          <cell r="F5" t="str">
            <v>2030000007</v>
          </cell>
          <cell r="G5" t="str">
            <v>徐州市－市公安局</v>
          </cell>
          <cell r="H5" t="str">
            <v>01</v>
          </cell>
          <cell r="I5" t="str">
            <v>基层公安机关警员</v>
          </cell>
          <cell r="J5" t="str">
            <v>79.5</v>
          </cell>
          <cell r="K5" t="str">
            <v>58</v>
          </cell>
          <cell r="L5" t="str">
            <v>137.5</v>
          </cell>
          <cell r="M5">
            <v>5</v>
          </cell>
        </row>
        <row r="6">
          <cell r="A6" t="str">
            <v>202031801026</v>
          </cell>
          <cell r="B6" t="str">
            <v>苗子勺</v>
          </cell>
          <cell r="C6" t="str">
            <v>男</v>
          </cell>
          <cell r="D6" t="str">
            <v>本科</v>
          </cell>
          <cell r="E6" t="str">
            <v>B</v>
          </cell>
          <cell r="F6" t="str">
            <v>2030000007</v>
          </cell>
          <cell r="G6" t="str">
            <v>徐州市－市公安局</v>
          </cell>
          <cell r="H6" t="str">
            <v>01</v>
          </cell>
          <cell r="I6" t="str">
            <v>基层公安机关警员</v>
          </cell>
          <cell r="J6" t="str">
            <v>73.6</v>
          </cell>
          <cell r="K6" t="str">
            <v>62.5</v>
          </cell>
          <cell r="L6" t="str">
            <v>136.1</v>
          </cell>
          <cell r="M6">
            <v>6</v>
          </cell>
        </row>
        <row r="7">
          <cell r="A7" t="str">
            <v>202031901419</v>
          </cell>
          <cell r="B7" t="str">
            <v>汤争先</v>
          </cell>
          <cell r="C7" t="str">
            <v>男</v>
          </cell>
          <cell r="D7" t="str">
            <v>本科</v>
          </cell>
          <cell r="E7" t="str">
            <v>B</v>
          </cell>
          <cell r="F7" t="str">
            <v>2030000007</v>
          </cell>
          <cell r="G7" t="str">
            <v>徐州市－市公安局</v>
          </cell>
          <cell r="H7" t="str">
            <v>01</v>
          </cell>
          <cell r="I7" t="str">
            <v>基层公安机关警员</v>
          </cell>
          <cell r="J7" t="str">
            <v>67.1</v>
          </cell>
          <cell r="K7" t="str">
            <v>66</v>
          </cell>
          <cell r="L7" t="str">
            <v>133.1</v>
          </cell>
          <cell r="M7">
            <v>7</v>
          </cell>
        </row>
        <row r="8">
          <cell r="A8" t="str">
            <v>202001503022</v>
          </cell>
          <cell r="B8" t="str">
            <v>唐宇和</v>
          </cell>
          <cell r="C8" t="str">
            <v>男</v>
          </cell>
          <cell r="D8" t="str">
            <v>本科</v>
          </cell>
          <cell r="E8" t="str">
            <v>B</v>
          </cell>
          <cell r="F8" t="str">
            <v>2030000007</v>
          </cell>
          <cell r="G8" t="str">
            <v>徐州市－市公安局</v>
          </cell>
          <cell r="H8" t="str">
            <v>01</v>
          </cell>
          <cell r="I8" t="str">
            <v>基层公安机关警员</v>
          </cell>
          <cell r="J8" t="str">
            <v>67.3</v>
          </cell>
          <cell r="K8" t="str">
            <v>64</v>
          </cell>
          <cell r="L8" t="str">
            <v>131.3</v>
          </cell>
          <cell r="M8">
            <v>9</v>
          </cell>
        </row>
        <row r="9">
          <cell r="A9" t="str">
            <v>202031400102</v>
          </cell>
          <cell r="B9" t="str">
            <v>杨柏</v>
          </cell>
          <cell r="C9" t="str">
            <v>男</v>
          </cell>
          <cell r="D9" t="str">
            <v>本科</v>
          </cell>
          <cell r="E9" t="str">
            <v>B</v>
          </cell>
          <cell r="F9" t="str">
            <v>2030000007</v>
          </cell>
          <cell r="G9" t="str">
            <v>徐州市－市公安局</v>
          </cell>
          <cell r="H9" t="str">
            <v>01</v>
          </cell>
          <cell r="I9" t="str">
            <v>基层公安机关警员</v>
          </cell>
          <cell r="J9" t="str">
            <v>62.2</v>
          </cell>
          <cell r="K9" t="str">
            <v>69</v>
          </cell>
          <cell r="L9" t="str">
            <v>131.2</v>
          </cell>
          <cell r="M9">
            <v>10</v>
          </cell>
        </row>
        <row r="10">
          <cell r="A10" t="str">
            <v>202031702402</v>
          </cell>
          <cell r="B10" t="str">
            <v>花宇</v>
          </cell>
          <cell r="C10" t="str">
            <v>男</v>
          </cell>
          <cell r="D10" t="str">
            <v>本科</v>
          </cell>
          <cell r="E10" t="str">
            <v>B</v>
          </cell>
          <cell r="F10" t="str">
            <v>2030000007</v>
          </cell>
          <cell r="G10" t="str">
            <v>徐州市－市公安局</v>
          </cell>
          <cell r="H10" t="str">
            <v>01</v>
          </cell>
          <cell r="I10" t="str">
            <v>基层公安机关警员</v>
          </cell>
          <cell r="J10" t="str">
            <v>73.6</v>
          </cell>
          <cell r="K10" t="str">
            <v>57.5</v>
          </cell>
          <cell r="L10" t="str">
            <v>131.1</v>
          </cell>
          <cell r="M10">
            <v>11</v>
          </cell>
        </row>
        <row r="11">
          <cell r="A11" t="str">
            <v>202031400411</v>
          </cell>
          <cell r="B11" t="str">
            <v>王超亚</v>
          </cell>
          <cell r="C11" t="str">
            <v>男</v>
          </cell>
          <cell r="D11" t="str">
            <v>本科</v>
          </cell>
          <cell r="E11" t="str">
            <v>B</v>
          </cell>
          <cell r="F11" t="str">
            <v>2030000007</v>
          </cell>
          <cell r="G11" t="str">
            <v>徐州市－市公安局</v>
          </cell>
          <cell r="H11" t="str">
            <v>01</v>
          </cell>
          <cell r="I11" t="str">
            <v>基层公安机关警员</v>
          </cell>
          <cell r="J11" t="str">
            <v>68.8</v>
          </cell>
          <cell r="K11" t="str">
            <v>61.5</v>
          </cell>
          <cell r="L11" t="str">
            <v>130.3</v>
          </cell>
          <cell r="M11">
            <v>13</v>
          </cell>
        </row>
        <row r="12">
          <cell r="A12" t="str">
            <v>202080602812</v>
          </cell>
          <cell r="B12" t="str">
            <v>蔡昂</v>
          </cell>
          <cell r="C12" t="str">
            <v>男</v>
          </cell>
          <cell r="D12" t="str">
            <v>本科</v>
          </cell>
          <cell r="E12" t="str">
            <v>B</v>
          </cell>
          <cell r="F12" t="str">
            <v>2030000007</v>
          </cell>
          <cell r="G12" t="str">
            <v>徐州市－市公安局</v>
          </cell>
          <cell r="H12" t="str">
            <v>01</v>
          </cell>
          <cell r="I12" t="str">
            <v>基层公安机关警员</v>
          </cell>
          <cell r="J12" t="str">
            <v>67.2</v>
          </cell>
          <cell r="K12" t="str">
            <v>62</v>
          </cell>
          <cell r="L12" t="str">
            <v>129.2</v>
          </cell>
          <cell r="M12">
            <v>16</v>
          </cell>
        </row>
        <row r="13">
          <cell r="A13" t="str">
            <v>202031602029</v>
          </cell>
          <cell r="B13" t="str">
            <v>商登亮</v>
          </cell>
          <cell r="C13" t="str">
            <v>男</v>
          </cell>
          <cell r="D13" t="str">
            <v>本科</v>
          </cell>
          <cell r="E13" t="str">
            <v>B</v>
          </cell>
          <cell r="F13" t="str">
            <v>2030000007</v>
          </cell>
          <cell r="G13" t="str">
            <v>徐州市－市公安局</v>
          </cell>
          <cell r="H13" t="str">
            <v>01</v>
          </cell>
          <cell r="I13" t="str">
            <v>基层公安机关警员</v>
          </cell>
          <cell r="J13" t="str">
            <v>68.2</v>
          </cell>
          <cell r="K13" t="str">
            <v>60.5</v>
          </cell>
          <cell r="L13" t="str">
            <v>128.7</v>
          </cell>
          <cell r="M13">
            <v>17</v>
          </cell>
        </row>
        <row r="14">
          <cell r="A14" t="str">
            <v>202031601622</v>
          </cell>
          <cell r="B14" t="str">
            <v>钟新宇</v>
          </cell>
          <cell r="C14" t="str">
            <v>男</v>
          </cell>
          <cell r="D14" t="str">
            <v>本科</v>
          </cell>
          <cell r="E14" t="str">
            <v>B</v>
          </cell>
          <cell r="F14" t="str">
            <v>2030000007</v>
          </cell>
          <cell r="G14" t="str">
            <v>徐州市－市公安局</v>
          </cell>
          <cell r="H14" t="str">
            <v>01</v>
          </cell>
          <cell r="I14" t="str">
            <v>基层公安机关警员</v>
          </cell>
          <cell r="J14" t="str">
            <v>68.6</v>
          </cell>
          <cell r="K14" t="str">
            <v>60</v>
          </cell>
          <cell r="L14" t="str">
            <v>128.6</v>
          </cell>
          <cell r="M14">
            <v>18</v>
          </cell>
        </row>
        <row r="15">
          <cell r="A15" t="str">
            <v>202031902723</v>
          </cell>
          <cell r="B15" t="str">
            <v>甄晋</v>
          </cell>
          <cell r="C15" t="str">
            <v>男</v>
          </cell>
          <cell r="D15" t="str">
            <v>本科</v>
          </cell>
          <cell r="E15" t="str">
            <v>B</v>
          </cell>
          <cell r="F15" t="str">
            <v>2030000007</v>
          </cell>
          <cell r="G15" t="str">
            <v>徐州市－市公安局</v>
          </cell>
          <cell r="H15" t="str">
            <v>01</v>
          </cell>
          <cell r="I15" t="str">
            <v>基层公安机关警员</v>
          </cell>
          <cell r="J15" t="str">
            <v>71.5</v>
          </cell>
          <cell r="K15" t="str">
            <v>57</v>
          </cell>
          <cell r="L15" t="str">
            <v>128.5</v>
          </cell>
          <cell r="M15">
            <v>19</v>
          </cell>
        </row>
        <row r="16">
          <cell r="A16" t="str">
            <v>202031500926</v>
          </cell>
          <cell r="B16" t="str">
            <v>宋山</v>
          </cell>
          <cell r="C16" t="str">
            <v>男</v>
          </cell>
          <cell r="D16" t="str">
            <v>本科</v>
          </cell>
          <cell r="E16" t="str">
            <v>B</v>
          </cell>
          <cell r="F16" t="str">
            <v>2030000007</v>
          </cell>
          <cell r="G16" t="str">
            <v>徐州市－市公安局</v>
          </cell>
          <cell r="H16" t="str">
            <v>01</v>
          </cell>
          <cell r="I16" t="str">
            <v>基层公安机关警员</v>
          </cell>
          <cell r="J16" t="str">
            <v>70.3</v>
          </cell>
          <cell r="K16" t="str">
            <v>57.5</v>
          </cell>
          <cell r="L16" t="str">
            <v>127.8</v>
          </cell>
          <cell r="M16">
            <v>20</v>
          </cell>
        </row>
        <row r="17">
          <cell r="A17" t="str">
            <v>202031700115</v>
          </cell>
          <cell r="B17" t="str">
            <v>马战</v>
          </cell>
          <cell r="C17" t="str">
            <v>男</v>
          </cell>
          <cell r="D17" t="str">
            <v>本科</v>
          </cell>
          <cell r="E17" t="str">
            <v>B</v>
          </cell>
          <cell r="F17" t="str">
            <v>2030000007</v>
          </cell>
          <cell r="G17" t="str">
            <v>徐州市－市公安局</v>
          </cell>
          <cell r="H17" t="str">
            <v>01</v>
          </cell>
          <cell r="I17" t="str">
            <v>基层公安机关警员</v>
          </cell>
          <cell r="J17" t="str">
            <v>70.5</v>
          </cell>
          <cell r="K17" t="str">
            <v>57</v>
          </cell>
          <cell r="L17" t="str">
            <v>127.5</v>
          </cell>
          <cell r="M17">
            <v>21</v>
          </cell>
        </row>
        <row r="18">
          <cell r="A18" t="str">
            <v>202031904030</v>
          </cell>
          <cell r="B18" t="str">
            <v>宋世秋</v>
          </cell>
          <cell r="C18" t="str">
            <v>男</v>
          </cell>
          <cell r="D18" t="str">
            <v>本科</v>
          </cell>
          <cell r="E18" t="str">
            <v>B</v>
          </cell>
          <cell r="F18" t="str">
            <v>2030000007</v>
          </cell>
          <cell r="G18" t="str">
            <v>徐州市－市公安局</v>
          </cell>
          <cell r="H18" t="str">
            <v>01</v>
          </cell>
          <cell r="I18" t="str">
            <v>基层公安机关警员</v>
          </cell>
          <cell r="J18" t="str">
            <v>76.4</v>
          </cell>
          <cell r="K18" t="str">
            <v>51</v>
          </cell>
          <cell r="L18" t="str">
            <v>127.4</v>
          </cell>
          <cell r="M18">
            <v>23</v>
          </cell>
        </row>
        <row r="19">
          <cell r="A19" t="str">
            <v>202130222815</v>
          </cell>
          <cell r="B19" t="str">
            <v>周崇修</v>
          </cell>
          <cell r="C19" t="str">
            <v>男</v>
          </cell>
          <cell r="D19" t="str">
            <v>本科</v>
          </cell>
          <cell r="E19" t="str">
            <v>B</v>
          </cell>
          <cell r="F19" t="str">
            <v>2030000007</v>
          </cell>
          <cell r="G19" t="str">
            <v>徐州市－市公安局</v>
          </cell>
          <cell r="H19" t="str">
            <v>01</v>
          </cell>
          <cell r="I19" t="str">
            <v>基层公安机关警员</v>
          </cell>
          <cell r="J19" t="str">
            <v>71.2</v>
          </cell>
          <cell r="K19" t="str">
            <v>55.5</v>
          </cell>
          <cell r="L19" t="str">
            <v>126.7</v>
          </cell>
          <cell r="M19">
            <v>24</v>
          </cell>
        </row>
        <row r="20">
          <cell r="A20" t="str">
            <v>202031700413</v>
          </cell>
          <cell r="B20" t="str">
            <v>唐渭棋</v>
          </cell>
          <cell r="C20" t="str">
            <v>男</v>
          </cell>
          <cell r="D20" t="str">
            <v>本科</v>
          </cell>
          <cell r="E20" t="str">
            <v>B</v>
          </cell>
          <cell r="F20" t="str">
            <v>2030000007</v>
          </cell>
          <cell r="G20" t="str">
            <v>徐州市－市公安局</v>
          </cell>
          <cell r="H20" t="str">
            <v>01</v>
          </cell>
          <cell r="I20" t="str">
            <v>基层公安机关警员</v>
          </cell>
          <cell r="J20" t="str">
            <v>66</v>
          </cell>
          <cell r="K20" t="str">
            <v>60</v>
          </cell>
          <cell r="L20" t="str">
            <v>126</v>
          </cell>
          <cell r="M20">
            <v>25</v>
          </cell>
        </row>
        <row r="21">
          <cell r="A21" t="str">
            <v>202031202312</v>
          </cell>
          <cell r="B21" t="str">
            <v>邹宁波</v>
          </cell>
          <cell r="C21" t="str">
            <v>男</v>
          </cell>
          <cell r="D21" t="str">
            <v>本科</v>
          </cell>
          <cell r="E21" t="str">
            <v>B</v>
          </cell>
          <cell r="F21" t="str">
            <v>2030000007</v>
          </cell>
          <cell r="G21" t="str">
            <v>徐州市－市公安局</v>
          </cell>
          <cell r="H21" t="str">
            <v>01</v>
          </cell>
          <cell r="I21" t="str">
            <v>基层公安机关警员</v>
          </cell>
          <cell r="J21" t="str">
            <v>68.8</v>
          </cell>
          <cell r="K21" t="str">
            <v>56.5</v>
          </cell>
          <cell r="L21" t="str">
            <v>125.3</v>
          </cell>
          <cell r="M21">
            <v>27</v>
          </cell>
        </row>
        <row r="22">
          <cell r="A22" t="str">
            <v>202130227217</v>
          </cell>
          <cell r="B22" t="str">
            <v>曹瑞</v>
          </cell>
          <cell r="C22" t="str">
            <v>男</v>
          </cell>
          <cell r="D22" t="str">
            <v>本科</v>
          </cell>
          <cell r="E22" t="str">
            <v>B</v>
          </cell>
          <cell r="F22" t="str">
            <v>2030000007</v>
          </cell>
          <cell r="G22" t="str">
            <v>徐州市－市公安局</v>
          </cell>
          <cell r="H22" t="str">
            <v>01</v>
          </cell>
          <cell r="I22" t="str">
            <v>基层公安机关警员</v>
          </cell>
          <cell r="J22" t="str">
            <v>71.2</v>
          </cell>
          <cell r="K22" t="str">
            <v>53.5</v>
          </cell>
          <cell r="L22" t="str">
            <v>124.7</v>
          </cell>
          <cell r="M22">
            <v>28</v>
          </cell>
        </row>
        <row r="23">
          <cell r="A23" t="str">
            <v>202031601628</v>
          </cell>
          <cell r="B23" t="str">
            <v>徐海敏</v>
          </cell>
          <cell r="C23" t="str">
            <v>男</v>
          </cell>
          <cell r="D23" t="str">
            <v>本科</v>
          </cell>
          <cell r="E23" t="str">
            <v>B</v>
          </cell>
          <cell r="F23" t="str">
            <v>2030000007</v>
          </cell>
          <cell r="G23" t="str">
            <v>徐州市－市公安局</v>
          </cell>
          <cell r="H23" t="str">
            <v>01</v>
          </cell>
          <cell r="I23" t="str">
            <v>基层公安机关警员</v>
          </cell>
          <cell r="J23" t="str">
            <v>65.6</v>
          </cell>
          <cell r="K23" t="str">
            <v>58.5</v>
          </cell>
          <cell r="L23" t="str">
            <v>124.1</v>
          </cell>
          <cell r="M23">
            <v>32</v>
          </cell>
        </row>
        <row r="24">
          <cell r="A24" t="str">
            <v>202031600425</v>
          </cell>
          <cell r="B24" t="str">
            <v>王瑞卿</v>
          </cell>
          <cell r="C24" t="str">
            <v>男</v>
          </cell>
          <cell r="D24" t="str">
            <v>本科</v>
          </cell>
          <cell r="E24" t="str">
            <v>B</v>
          </cell>
          <cell r="F24" t="str">
            <v>2030000007</v>
          </cell>
          <cell r="G24" t="str">
            <v>徐州市－市公安局</v>
          </cell>
          <cell r="H24" t="str">
            <v>01</v>
          </cell>
          <cell r="I24" t="str">
            <v>基层公安机关警员</v>
          </cell>
          <cell r="J24" t="str">
            <v>66.9</v>
          </cell>
          <cell r="K24" t="str">
            <v>56</v>
          </cell>
          <cell r="L24" t="str">
            <v>122.9</v>
          </cell>
          <cell r="M24">
            <v>35</v>
          </cell>
        </row>
        <row r="25">
          <cell r="A25" t="str">
            <v>202031602316</v>
          </cell>
          <cell r="B25" t="str">
            <v>聂思伟</v>
          </cell>
          <cell r="C25" t="str">
            <v>男</v>
          </cell>
          <cell r="D25" t="str">
            <v>本科</v>
          </cell>
          <cell r="E25" t="str">
            <v>B</v>
          </cell>
          <cell r="F25" t="str">
            <v>2030000007</v>
          </cell>
          <cell r="G25" t="str">
            <v>徐州市－市公安局</v>
          </cell>
          <cell r="H25" t="str">
            <v>01</v>
          </cell>
          <cell r="I25" t="str">
            <v>基层公安机关警员</v>
          </cell>
          <cell r="J25" t="str">
            <v>71</v>
          </cell>
          <cell r="K25" t="str">
            <v>51</v>
          </cell>
          <cell r="L25" t="str">
            <v>122</v>
          </cell>
          <cell r="M25">
            <v>40</v>
          </cell>
        </row>
        <row r="26">
          <cell r="A26" t="str">
            <v>202032000920</v>
          </cell>
          <cell r="B26" t="str">
            <v>苏毅</v>
          </cell>
          <cell r="C26" t="str">
            <v>男</v>
          </cell>
          <cell r="D26" t="str">
            <v>本科</v>
          </cell>
          <cell r="E26" t="str">
            <v>B</v>
          </cell>
          <cell r="F26" t="str">
            <v>2030000007</v>
          </cell>
          <cell r="G26" t="str">
            <v>徐州市－市公安局</v>
          </cell>
          <cell r="H26" t="str">
            <v>02</v>
          </cell>
          <cell r="I26" t="str">
            <v>基层公安机关警员</v>
          </cell>
          <cell r="J26" t="str">
            <v>76.3</v>
          </cell>
          <cell r="K26" t="str">
            <v>64</v>
          </cell>
          <cell r="L26" t="str">
            <v>140.3</v>
          </cell>
          <cell r="M26">
            <v>1</v>
          </cell>
        </row>
        <row r="27">
          <cell r="A27" t="str">
            <v>202031902324</v>
          </cell>
          <cell r="B27" t="str">
            <v>杨国威</v>
          </cell>
          <cell r="C27" t="str">
            <v>男</v>
          </cell>
          <cell r="D27" t="str">
            <v>本科</v>
          </cell>
          <cell r="E27" t="str">
            <v>B</v>
          </cell>
          <cell r="F27" t="str">
            <v>2030000007</v>
          </cell>
          <cell r="G27" t="str">
            <v>徐州市－市公安局</v>
          </cell>
          <cell r="H27" t="str">
            <v>02</v>
          </cell>
          <cell r="I27" t="str">
            <v>基层公安机关警员</v>
          </cell>
          <cell r="J27" t="str">
            <v>73.6</v>
          </cell>
          <cell r="K27" t="str">
            <v>61</v>
          </cell>
          <cell r="L27" t="str">
            <v>134.6</v>
          </cell>
          <cell r="M27">
            <v>3</v>
          </cell>
        </row>
        <row r="28">
          <cell r="A28" t="str">
            <v>202031403207</v>
          </cell>
          <cell r="B28" t="str">
            <v>彭朋</v>
          </cell>
          <cell r="C28" t="str">
            <v>男</v>
          </cell>
          <cell r="D28" t="str">
            <v>本科</v>
          </cell>
          <cell r="E28" t="str">
            <v>B</v>
          </cell>
          <cell r="F28" t="str">
            <v>2030000007</v>
          </cell>
          <cell r="G28" t="str">
            <v>徐州市－市公安局</v>
          </cell>
          <cell r="H28" t="str">
            <v>02</v>
          </cell>
          <cell r="I28" t="str">
            <v>基层公安机关警员</v>
          </cell>
          <cell r="J28" t="str">
            <v>71.6</v>
          </cell>
          <cell r="K28" t="str">
            <v>62.5</v>
          </cell>
          <cell r="L28" t="str">
            <v>134.1</v>
          </cell>
          <cell r="M28">
            <v>4</v>
          </cell>
        </row>
        <row r="29">
          <cell r="A29" t="str">
            <v>202031303705</v>
          </cell>
          <cell r="B29" t="str">
            <v>郭军</v>
          </cell>
          <cell r="C29" t="str">
            <v>男</v>
          </cell>
          <cell r="D29" t="str">
            <v>硕士研究生</v>
          </cell>
          <cell r="E29" t="str">
            <v>B</v>
          </cell>
          <cell r="F29" t="str">
            <v>2030000007</v>
          </cell>
          <cell r="G29" t="str">
            <v>徐州市－市公安局</v>
          </cell>
          <cell r="H29" t="str">
            <v>02</v>
          </cell>
          <cell r="I29" t="str">
            <v>基层公安机关警员</v>
          </cell>
          <cell r="J29" t="str">
            <v>70.3</v>
          </cell>
          <cell r="K29" t="str">
            <v>63</v>
          </cell>
          <cell r="L29" t="str">
            <v>133.3</v>
          </cell>
          <cell r="M29">
            <v>5</v>
          </cell>
        </row>
        <row r="30">
          <cell r="A30" t="str">
            <v>202031702107</v>
          </cell>
          <cell r="B30" t="str">
            <v>刘书豪</v>
          </cell>
          <cell r="C30" t="str">
            <v>男</v>
          </cell>
          <cell r="D30" t="str">
            <v>本科</v>
          </cell>
          <cell r="E30" t="str">
            <v>B</v>
          </cell>
          <cell r="F30" t="str">
            <v>2030000007</v>
          </cell>
          <cell r="G30" t="str">
            <v>徐州市－市公安局</v>
          </cell>
          <cell r="H30" t="str">
            <v>02</v>
          </cell>
          <cell r="I30" t="str">
            <v>基层公安机关警员</v>
          </cell>
          <cell r="J30" t="str">
            <v>64.3</v>
          </cell>
          <cell r="K30" t="str">
            <v>68</v>
          </cell>
          <cell r="L30" t="str">
            <v>132.3</v>
          </cell>
          <cell r="M30">
            <v>6</v>
          </cell>
        </row>
        <row r="31">
          <cell r="A31" t="str">
            <v>202001302522</v>
          </cell>
          <cell r="B31" t="str">
            <v>袁继坤</v>
          </cell>
          <cell r="C31" t="str">
            <v>男</v>
          </cell>
          <cell r="D31" t="str">
            <v>本科</v>
          </cell>
          <cell r="E31" t="str">
            <v>B</v>
          </cell>
          <cell r="F31" t="str">
            <v>2030000007</v>
          </cell>
          <cell r="G31" t="str">
            <v>徐州市－市公安局</v>
          </cell>
          <cell r="H31" t="str">
            <v>02</v>
          </cell>
          <cell r="I31" t="str">
            <v>基层公安机关警员</v>
          </cell>
          <cell r="J31" t="str">
            <v>65.2</v>
          </cell>
          <cell r="K31" t="str">
            <v>67</v>
          </cell>
          <cell r="L31" t="str">
            <v>132.2</v>
          </cell>
          <cell r="M31">
            <v>7</v>
          </cell>
        </row>
        <row r="32">
          <cell r="A32" t="str">
            <v>202031700829</v>
          </cell>
          <cell r="B32" t="str">
            <v>闫续</v>
          </cell>
          <cell r="C32" t="str">
            <v>男</v>
          </cell>
          <cell r="D32" t="str">
            <v>本科</v>
          </cell>
          <cell r="E32" t="str">
            <v>B</v>
          </cell>
          <cell r="F32" t="str">
            <v>2030000007</v>
          </cell>
          <cell r="G32" t="str">
            <v>徐州市－市公安局</v>
          </cell>
          <cell r="H32" t="str">
            <v>02</v>
          </cell>
          <cell r="I32" t="str">
            <v>基层公安机关警员</v>
          </cell>
          <cell r="J32" t="str">
            <v>71.9</v>
          </cell>
          <cell r="K32" t="str">
            <v>59</v>
          </cell>
          <cell r="L32" t="str">
            <v>130.9</v>
          </cell>
          <cell r="M32">
            <v>8</v>
          </cell>
        </row>
        <row r="33">
          <cell r="A33" t="str">
            <v>202001305426</v>
          </cell>
          <cell r="B33" t="str">
            <v>陈洋</v>
          </cell>
          <cell r="C33" t="str">
            <v>男</v>
          </cell>
          <cell r="D33" t="str">
            <v>本科</v>
          </cell>
          <cell r="E33" t="str">
            <v>B</v>
          </cell>
          <cell r="F33" t="str">
            <v>2030000007</v>
          </cell>
          <cell r="G33" t="str">
            <v>徐州市－市公安局</v>
          </cell>
          <cell r="H33" t="str">
            <v>02</v>
          </cell>
          <cell r="I33" t="str">
            <v>基层公安机关警员</v>
          </cell>
          <cell r="J33" t="str">
            <v>64.8</v>
          </cell>
          <cell r="K33" t="str">
            <v>64.5</v>
          </cell>
          <cell r="L33" t="str">
            <v>129.3</v>
          </cell>
          <cell r="M33">
            <v>9</v>
          </cell>
        </row>
        <row r="34">
          <cell r="A34" t="str">
            <v>202001404411</v>
          </cell>
          <cell r="B34" t="str">
            <v>舒衡</v>
          </cell>
          <cell r="C34" t="str">
            <v>男</v>
          </cell>
          <cell r="D34" t="str">
            <v>本科</v>
          </cell>
          <cell r="E34" t="str">
            <v>B</v>
          </cell>
          <cell r="F34" t="str">
            <v>2030000007</v>
          </cell>
          <cell r="G34" t="str">
            <v>徐州市－市公安局</v>
          </cell>
          <cell r="H34" t="str">
            <v>02</v>
          </cell>
          <cell r="I34" t="str">
            <v>基层公安机关警员</v>
          </cell>
          <cell r="J34" t="str">
            <v>72.7</v>
          </cell>
          <cell r="K34" t="str">
            <v>55.5</v>
          </cell>
          <cell r="L34" t="str">
            <v>128.2</v>
          </cell>
          <cell r="M34">
            <v>10</v>
          </cell>
        </row>
        <row r="35">
          <cell r="A35" t="str">
            <v>202031303811</v>
          </cell>
          <cell r="B35" t="str">
            <v>万国鸣</v>
          </cell>
          <cell r="C35" t="str">
            <v>男</v>
          </cell>
          <cell r="D35" t="str">
            <v>本科</v>
          </cell>
          <cell r="E35" t="str">
            <v>B</v>
          </cell>
          <cell r="F35" t="str">
            <v>2030000007</v>
          </cell>
          <cell r="G35" t="str">
            <v>徐州市－市公安局</v>
          </cell>
          <cell r="H35" t="str">
            <v>02</v>
          </cell>
          <cell r="I35" t="str">
            <v>基层公安机关警员</v>
          </cell>
          <cell r="J35" t="str">
            <v>69.1</v>
          </cell>
          <cell r="K35" t="str">
            <v>58.5</v>
          </cell>
          <cell r="L35" t="str">
            <v>127.6</v>
          </cell>
          <cell r="M35">
            <v>11</v>
          </cell>
        </row>
        <row r="36">
          <cell r="A36" t="str">
            <v>202031302009</v>
          </cell>
          <cell r="B36" t="str">
            <v>张旭东</v>
          </cell>
          <cell r="C36" t="str">
            <v>男</v>
          </cell>
          <cell r="D36" t="str">
            <v>本科</v>
          </cell>
          <cell r="E36" t="str">
            <v>B</v>
          </cell>
          <cell r="F36" t="str">
            <v>2030000007</v>
          </cell>
          <cell r="G36" t="str">
            <v>徐州市－市公安局</v>
          </cell>
          <cell r="H36" t="str">
            <v>02</v>
          </cell>
          <cell r="I36" t="str">
            <v>基层公安机关警员</v>
          </cell>
          <cell r="J36" t="str">
            <v>70.7</v>
          </cell>
          <cell r="K36" t="str">
            <v>56</v>
          </cell>
          <cell r="L36" t="str">
            <v>126.7</v>
          </cell>
          <cell r="M36">
            <v>12</v>
          </cell>
        </row>
        <row r="37">
          <cell r="A37" t="str">
            <v>202031403513</v>
          </cell>
          <cell r="B37" t="str">
            <v>赵金浩</v>
          </cell>
          <cell r="C37" t="str">
            <v>男</v>
          </cell>
          <cell r="D37" t="str">
            <v>本科</v>
          </cell>
          <cell r="E37" t="str">
            <v>B</v>
          </cell>
          <cell r="F37" t="str">
            <v>2030000007</v>
          </cell>
          <cell r="G37" t="str">
            <v>徐州市－市公安局</v>
          </cell>
          <cell r="H37" t="str">
            <v>02</v>
          </cell>
          <cell r="I37" t="str">
            <v>基层公安机关警员</v>
          </cell>
          <cell r="J37" t="str">
            <v>67.9</v>
          </cell>
          <cell r="K37" t="str">
            <v>58.5</v>
          </cell>
          <cell r="L37" t="str">
            <v>126.4</v>
          </cell>
          <cell r="M37">
            <v>13</v>
          </cell>
        </row>
        <row r="38">
          <cell r="A38" t="str">
            <v>202031202608</v>
          </cell>
          <cell r="B38" t="str">
            <v>孙文启</v>
          </cell>
          <cell r="C38" t="str">
            <v>男</v>
          </cell>
          <cell r="D38" t="str">
            <v>本科</v>
          </cell>
          <cell r="E38" t="str">
            <v>B</v>
          </cell>
          <cell r="F38" t="str">
            <v>2030000007</v>
          </cell>
          <cell r="G38" t="str">
            <v>徐州市－市公安局</v>
          </cell>
          <cell r="H38" t="str">
            <v>02</v>
          </cell>
          <cell r="I38" t="str">
            <v>基层公安机关警员</v>
          </cell>
          <cell r="J38" t="str">
            <v>64.3</v>
          </cell>
          <cell r="K38" t="str">
            <v>61.5</v>
          </cell>
          <cell r="L38" t="str">
            <v>125.8</v>
          </cell>
          <cell r="M38">
            <v>14</v>
          </cell>
        </row>
        <row r="39">
          <cell r="A39" t="str">
            <v>202031902411</v>
          </cell>
          <cell r="B39" t="str">
            <v>邱泉</v>
          </cell>
          <cell r="C39" t="str">
            <v>男</v>
          </cell>
          <cell r="D39" t="str">
            <v>本科</v>
          </cell>
          <cell r="E39" t="str">
            <v>B</v>
          </cell>
          <cell r="F39" t="str">
            <v>2030000007</v>
          </cell>
          <cell r="G39" t="str">
            <v>徐州市－市公安局</v>
          </cell>
          <cell r="H39" t="str">
            <v>02</v>
          </cell>
          <cell r="I39" t="str">
            <v>基层公安机关警员</v>
          </cell>
          <cell r="J39" t="str">
            <v>69.9</v>
          </cell>
          <cell r="K39" t="str">
            <v>55.5</v>
          </cell>
          <cell r="L39" t="str">
            <v>125.4</v>
          </cell>
          <cell r="M39">
            <v>15</v>
          </cell>
        </row>
        <row r="40">
          <cell r="A40" t="str">
            <v>202031403727</v>
          </cell>
          <cell r="B40" t="str">
            <v>刘亚峤</v>
          </cell>
          <cell r="C40" t="str">
            <v>男</v>
          </cell>
          <cell r="D40" t="str">
            <v>本科</v>
          </cell>
          <cell r="E40" t="str">
            <v>B</v>
          </cell>
          <cell r="F40" t="str">
            <v>2030000007</v>
          </cell>
          <cell r="G40" t="str">
            <v>徐州市－市公安局</v>
          </cell>
          <cell r="H40" t="str">
            <v>02</v>
          </cell>
          <cell r="I40" t="str">
            <v>基层公安机关警员</v>
          </cell>
          <cell r="J40" t="str">
            <v>69.3</v>
          </cell>
          <cell r="K40" t="str">
            <v>56</v>
          </cell>
          <cell r="L40" t="str">
            <v>125.3</v>
          </cell>
          <cell r="M40">
            <v>16</v>
          </cell>
        </row>
        <row r="41">
          <cell r="A41" t="str">
            <v>202031305008</v>
          </cell>
          <cell r="B41" t="str">
            <v>冯永杰</v>
          </cell>
          <cell r="C41" t="str">
            <v>男</v>
          </cell>
          <cell r="D41" t="str">
            <v>本科</v>
          </cell>
          <cell r="E41" t="str">
            <v>B</v>
          </cell>
          <cell r="F41" t="str">
            <v>2030000007</v>
          </cell>
          <cell r="G41" t="str">
            <v>徐州市－市公安局</v>
          </cell>
          <cell r="H41" t="str">
            <v>02</v>
          </cell>
          <cell r="I41" t="str">
            <v>基层公安机关警员</v>
          </cell>
          <cell r="J41" t="str">
            <v>67.5</v>
          </cell>
          <cell r="K41" t="str">
            <v>57.5</v>
          </cell>
          <cell r="L41" t="str">
            <v>125</v>
          </cell>
          <cell r="M41">
            <v>17</v>
          </cell>
        </row>
        <row r="42">
          <cell r="A42" t="str">
            <v>202130228213</v>
          </cell>
          <cell r="B42" t="str">
            <v>鲍磊</v>
          </cell>
          <cell r="C42" t="str">
            <v>男</v>
          </cell>
          <cell r="D42" t="str">
            <v>本科</v>
          </cell>
          <cell r="E42" t="str">
            <v>B</v>
          </cell>
          <cell r="F42" t="str">
            <v>2030000007</v>
          </cell>
          <cell r="G42" t="str">
            <v>徐州市－市公安局</v>
          </cell>
          <cell r="H42" t="str">
            <v>02</v>
          </cell>
          <cell r="I42" t="str">
            <v>基层公安机关警员</v>
          </cell>
          <cell r="J42" t="str">
            <v>66.1</v>
          </cell>
          <cell r="K42" t="str">
            <v>58</v>
          </cell>
          <cell r="L42" t="str">
            <v>124.1</v>
          </cell>
          <cell r="M42">
            <v>18</v>
          </cell>
        </row>
        <row r="43">
          <cell r="A43" t="str">
            <v>202031502127</v>
          </cell>
          <cell r="B43" t="str">
            <v>段陈辉</v>
          </cell>
          <cell r="C43" t="str">
            <v>男</v>
          </cell>
          <cell r="D43" t="str">
            <v>本科</v>
          </cell>
          <cell r="E43" t="str">
            <v>B</v>
          </cell>
          <cell r="F43" t="str">
            <v>2030000007</v>
          </cell>
          <cell r="G43" t="str">
            <v>徐州市－市公安局</v>
          </cell>
          <cell r="H43" t="str">
            <v>02</v>
          </cell>
          <cell r="I43" t="str">
            <v>基层公安机关警员</v>
          </cell>
          <cell r="J43" t="str">
            <v>70.3</v>
          </cell>
          <cell r="K43" t="str">
            <v>53.5</v>
          </cell>
          <cell r="L43" t="str">
            <v>123.8</v>
          </cell>
          <cell r="M43">
            <v>20</v>
          </cell>
        </row>
        <row r="44">
          <cell r="A44" t="str">
            <v>202031501618</v>
          </cell>
          <cell r="B44" t="str">
            <v>孙一瑞</v>
          </cell>
          <cell r="C44" t="str">
            <v>男</v>
          </cell>
          <cell r="D44" t="str">
            <v>本科</v>
          </cell>
          <cell r="E44" t="str">
            <v>B</v>
          </cell>
          <cell r="F44" t="str">
            <v>2030000007</v>
          </cell>
          <cell r="G44" t="str">
            <v>徐州市－市公安局</v>
          </cell>
          <cell r="H44" t="str">
            <v>02</v>
          </cell>
          <cell r="I44" t="str">
            <v>基层公安机关警员</v>
          </cell>
          <cell r="J44" t="str">
            <v>72.3</v>
          </cell>
          <cell r="K44" t="str">
            <v>51.5</v>
          </cell>
          <cell r="L44" t="str">
            <v>123.8</v>
          </cell>
          <cell r="M44">
            <v>20</v>
          </cell>
        </row>
        <row r="45">
          <cell r="A45" t="str">
            <v>202130221428</v>
          </cell>
          <cell r="B45" t="str">
            <v>李冉</v>
          </cell>
          <cell r="C45" t="str">
            <v>男</v>
          </cell>
          <cell r="D45" t="str">
            <v>本科</v>
          </cell>
          <cell r="E45" t="str">
            <v>B</v>
          </cell>
          <cell r="F45" t="str">
            <v>2030000007</v>
          </cell>
          <cell r="G45" t="str">
            <v>徐州市－市公安局</v>
          </cell>
          <cell r="H45" t="str">
            <v>02</v>
          </cell>
          <cell r="I45" t="str">
            <v>基层公安机关警员</v>
          </cell>
          <cell r="J45" t="str">
            <v>63.8</v>
          </cell>
          <cell r="K45" t="str">
            <v>59</v>
          </cell>
          <cell r="L45" t="str">
            <v>122.8</v>
          </cell>
          <cell r="M45">
            <v>23</v>
          </cell>
        </row>
        <row r="46">
          <cell r="A46" t="str">
            <v>202031401602</v>
          </cell>
          <cell r="B46" t="str">
            <v>王翼乔</v>
          </cell>
          <cell r="C46" t="str">
            <v>男</v>
          </cell>
          <cell r="D46" t="str">
            <v>本科</v>
          </cell>
          <cell r="E46" t="str">
            <v>B</v>
          </cell>
          <cell r="F46" t="str">
            <v>2030000007</v>
          </cell>
          <cell r="G46" t="str">
            <v>徐州市－市公安局</v>
          </cell>
          <cell r="H46" t="str">
            <v>02</v>
          </cell>
          <cell r="I46" t="str">
            <v>基层公安机关警员</v>
          </cell>
          <cell r="J46" t="str">
            <v>68.8</v>
          </cell>
          <cell r="K46" t="str">
            <v>54</v>
          </cell>
          <cell r="L46" t="str">
            <v>122.8</v>
          </cell>
          <cell r="M46">
            <v>23</v>
          </cell>
        </row>
        <row r="47">
          <cell r="A47" t="str">
            <v>202031500909</v>
          </cell>
          <cell r="B47" t="str">
            <v>孙浩</v>
          </cell>
          <cell r="C47" t="str">
            <v>男</v>
          </cell>
          <cell r="D47" t="str">
            <v>本科</v>
          </cell>
          <cell r="E47" t="str">
            <v>B</v>
          </cell>
          <cell r="F47" t="str">
            <v>2030000007</v>
          </cell>
          <cell r="G47" t="str">
            <v>徐州市－市公安局</v>
          </cell>
          <cell r="H47" t="str">
            <v>02</v>
          </cell>
          <cell r="I47" t="str">
            <v>基层公安机关警员</v>
          </cell>
          <cell r="J47" t="str">
            <v>64</v>
          </cell>
          <cell r="K47" t="str">
            <v>58.5</v>
          </cell>
          <cell r="L47" t="str">
            <v>122.5</v>
          </cell>
          <cell r="M47">
            <v>26</v>
          </cell>
        </row>
        <row r="48">
          <cell r="A48" t="str">
            <v>202001205710</v>
          </cell>
          <cell r="B48" t="str">
            <v>顾朋</v>
          </cell>
          <cell r="C48" t="str">
            <v>男</v>
          </cell>
          <cell r="D48" t="str">
            <v>本科</v>
          </cell>
          <cell r="E48" t="str">
            <v>B</v>
          </cell>
          <cell r="F48" t="str">
            <v>2030000007</v>
          </cell>
          <cell r="G48" t="str">
            <v>徐州市－市公安局</v>
          </cell>
          <cell r="H48" t="str">
            <v>02</v>
          </cell>
          <cell r="I48" t="str">
            <v>基层公安机关警员</v>
          </cell>
          <cell r="J48" t="str">
            <v>71.4</v>
          </cell>
          <cell r="K48" t="str">
            <v>50.5</v>
          </cell>
          <cell r="L48" t="str">
            <v>121.9</v>
          </cell>
          <cell r="M48">
            <v>29</v>
          </cell>
        </row>
        <row r="49">
          <cell r="A49" t="str">
            <v>202031300713</v>
          </cell>
          <cell r="B49" t="str">
            <v>张庆彬</v>
          </cell>
          <cell r="C49" t="str">
            <v>男</v>
          </cell>
          <cell r="D49" t="str">
            <v>本科</v>
          </cell>
          <cell r="E49" t="str">
            <v>B</v>
          </cell>
          <cell r="F49" t="str">
            <v>2030000007</v>
          </cell>
          <cell r="G49" t="str">
            <v>徐州市－市公安局</v>
          </cell>
          <cell r="H49" t="str">
            <v>02</v>
          </cell>
          <cell r="I49" t="str">
            <v>基层公安机关警员</v>
          </cell>
          <cell r="J49" t="str">
            <v>60.7</v>
          </cell>
          <cell r="K49" t="str">
            <v>60</v>
          </cell>
          <cell r="L49" t="str">
            <v>120.7</v>
          </cell>
          <cell r="M49">
            <v>33</v>
          </cell>
        </row>
        <row r="50">
          <cell r="A50" t="str">
            <v>202031707821</v>
          </cell>
          <cell r="B50" t="str">
            <v>杜威</v>
          </cell>
          <cell r="C50" t="str">
            <v>男</v>
          </cell>
          <cell r="D50" t="str">
            <v>本科</v>
          </cell>
          <cell r="E50" t="str">
            <v>B</v>
          </cell>
          <cell r="F50" t="str">
            <v>2030000007</v>
          </cell>
          <cell r="G50" t="str">
            <v>徐州市－市公安局</v>
          </cell>
          <cell r="H50" t="str">
            <v>03</v>
          </cell>
          <cell r="I50" t="str">
            <v>基层公安机关警员</v>
          </cell>
          <cell r="J50" t="str">
            <v>71.9</v>
          </cell>
          <cell r="K50" t="str">
            <v>67.5</v>
          </cell>
          <cell r="L50" t="str">
            <v>139.4</v>
          </cell>
          <cell r="M50">
            <v>1</v>
          </cell>
        </row>
        <row r="51">
          <cell r="A51" t="str">
            <v>202032000507</v>
          </cell>
          <cell r="B51" t="str">
            <v>胡猛闯</v>
          </cell>
          <cell r="C51" t="str">
            <v>男</v>
          </cell>
          <cell r="D51" t="str">
            <v>本科</v>
          </cell>
          <cell r="E51" t="str">
            <v>B</v>
          </cell>
          <cell r="F51" t="str">
            <v>2030000007</v>
          </cell>
          <cell r="G51" t="str">
            <v>徐州市－市公安局</v>
          </cell>
          <cell r="H51" t="str">
            <v>03</v>
          </cell>
          <cell r="I51" t="str">
            <v>基层公安机关警员</v>
          </cell>
          <cell r="J51" t="str">
            <v>74.2</v>
          </cell>
          <cell r="K51" t="str">
            <v>65</v>
          </cell>
          <cell r="L51" t="str">
            <v>139.2</v>
          </cell>
          <cell r="M51">
            <v>2</v>
          </cell>
        </row>
        <row r="52">
          <cell r="A52" t="str">
            <v>202040400504</v>
          </cell>
          <cell r="B52" t="str">
            <v>乔路遥</v>
          </cell>
          <cell r="C52" t="str">
            <v>男</v>
          </cell>
          <cell r="D52" t="str">
            <v>本科</v>
          </cell>
          <cell r="E52" t="str">
            <v>B</v>
          </cell>
          <cell r="F52" t="str">
            <v>2030000007</v>
          </cell>
          <cell r="G52" t="str">
            <v>徐州市－市公安局</v>
          </cell>
          <cell r="H52" t="str">
            <v>03</v>
          </cell>
          <cell r="I52" t="str">
            <v>基层公安机关警员</v>
          </cell>
          <cell r="J52" t="str">
            <v>71.9</v>
          </cell>
          <cell r="K52" t="str">
            <v>64</v>
          </cell>
          <cell r="L52" t="str">
            <v>135.9</v>
          </cell>
          <cell r="M52">
            <v>3</v>
          </cell>
        </row>
        <row r="53">
          <cell r="A53" t="str">
            <v>202031402119</v>
          </cell>
          <cell r="B53" t="str">
            <v>金晓凯</v>
          </cell>
          <cell r="C53" t="str">
            <v>男</v>
          </cell>
          <cell r="D53" t="str">
            <v>本科</v>
          </cell>
          <cell r="E53" t="str">
            <v>B</v>
          </cell>
          <cell r="F53" t="str">
            <v>2030000007</v>
          </cell>
          <cell r="G53" t="str">
            <v>徐州市－市公安局</v>
          </cell>
          <cell r="H53" t="str">
            <v>03</v>
          </cell>
          <cell r="I53" t="str">
            <v>基层公安机关警员</v>
          </cell>
          <cell r="J53" t="str">
            <v>76.7</v>
          </cell>
          <cell r="K53" t="str">
            <v>59</v>
          </cell>
          <cell r="L53" t="str">
            <v>135.7</v>
          </cell>
          <cell r="M53">
            <v>4</v>
          </cell>
        </row>
        <row r="54">
          <cell r="A54" t="str">
            <v>202031301701</v>
          </cell>
          <cell r="B54" t="str">
            <v>王新占</v>
          </cell>
          <cell r="C54" t="str">
            <v>男</v>
          </cell>
          <cell r="D54" t="str">
            <v>本科</v>
          </cell>
          <cell r="E54" t="str">
            <v>B</v>
          </cell>
          <cell r="F54" t="str">
            <v>2030000007</v>
          </cell>
          <cell r="G54" t="str">
            <v>徐州市－市公安局</v>
          </cell>
          <cell r="H54" t="str">
            <v>03</v>
          </cell>
          <cell r="I54" t="str">
            <v>基层公安机关警员</v>
          </cell>
          <cell r="J54" t="str">
            <v>74.5</v>
          </cell>
          <cell r="K54" t="str">
            <v>60.5</v>
          </cell>
          <cell r="L54" t="str">
            <v>135</v>
          </cell>
          <cell r="M54">
            <v>5</v>
          </cell>
        </row>
        <row r="55">
          <cell r="A55" t="str">
            <v>202031901706</v>
          </cell>
          <cell r="B55" t="str">
            <v>王聪聪</v>
          </cell>
          <cell r="C55" t="str">
            <v>男</v>
          </cell>
          <cell r="D55" t="str">
            <v>本科</v>
          </cell>
          <cell r="E55" t="str">
            <v>B</v>
          </cell>
          <cell r="F55" t="str">
            <v>2030000007</v>
          </cell>
          <cell r="G55" t="str">
            <v>徐州市－市公安局</v>
          </cell>
          <cell r="H55" t="str">
            <v>03</v>
          </cell>
          <cell r="I55" t="str">
            <v>基层公安机关警员</v>
          </cell>
          <cell r="J55" t="str">
            <v>77</v>
          </cell>
          <cell r="K55" t="str">
            <v>57</v>
          </cell>
          <cell r="L55" t="str">
            <v>134</v>
          </cell>
          <cell r="M55">
            <v>7</v>
          </cell>
        </row>
        <row r="56">
          <cell r="A56" t="str">
            <v>202031706815</v>
          </cell>
          <cell r="B56" t="str">
            <v>胡明潇</v>
          </cell>
          <cell r="C56" t="str">
            <v>男</v>
          </cell>
          <cell r="D56" t="str">
            <v>本科</v>
          </cell>
          <cell r="E56" t="str">
            <v>B</v>
          </cell>
          <cell r="F56" t="str">
            <v>2030000007</v>
          </cell>
          <cell r="G56" t="str">
            <v>徐州市－市公安局</v>
          </cell>
          <cell r="H56" t="str">
            <v>03</v>
          </cell>
          <cell r="I56" t="str">
            <v>基层公安机关警员</v>
          </cell>
          <cell r="J56" t="str">
            <v>77.3</v>
          </cell>
          <cell r="K56" t="str">
            <v>55.5</v>
          </cell>
          <cell r="L56" t="str">
            <v>132.8</v>
          </cell>
          <cell r="M56">
            <v>8</v>
          </cell>
        </row>
        <row r="57">
          <cell r="A57" t="str">
            <v>202031301622</v>
          </cell>
          <cell r="B57" t="str">
            <v>赵祥康</v>
          </cell>
          <cell r="C57" t="str">
            <v>男</v>
          </cell>
          <cell r="D57" t="str">
            <v>本科</v>
          </cell>
          <cell r="E57" t="str">
            <v>B</v>
          </cell>
          <cell r="F57" t="str">
            <v>2030000007</v>
          </cell>
          <cell r="G57" t="str">
            <v>徐州市－市公安局</v>
          </cell>
          <cell r="H57" t="str">
            <v>03</v>
          </cell>
          <cell r="I57" t="str">
            <v>基层公安机关警员</v>
          </cell>
          <cell r="J57" t="str">
            <v>66.9</v>
          </cell>
          <cell r="K57" t="str">
            <v>65</v>
          </cell>
          <cell r="L57" t="str">
            <v>131.9</v>
          </cell>
          <cell r="M57">
            <v>9</v>
          </cell>
        </row>
        <row r="58">
          <cell r="A58" t="str">
            <v>202070501306</v>
          </cell>
          <cell r="B58" t="str">
            <v>任浩</v>
          </cell>
          <cell r="C58" t="str">
            <v>男</v>
          </cell>
          <cell r="D58" t="str">
            <v>本科</v>
          </cell>
          <cell r="E58" t="str">
            <v>B</v>
          </cell>
          <cell r="F58" t="str">
            <v>2030000007</v>
          </cell>
          <cell r="G58" t="str">
            <v>徐州市－市公安局</v>
          </cell>
          <cell r="H58" t="str">
            <v>03</v>
          </cell>
          <cell r="I58" t="str">
            <v>基层公安机关警员</v>
          </cell>
          <cell r="J58" t="str">
            <v>72.6</v>
          </cell>
          <cell r="K58" t="str">
            <v>57.5</v>
          </cell>
          <cell r="L58" t="str">
            <v>130.1</v>
          </cell>
          <cell r="M58">
            <v>10</v>
          </cell>
        </row>
        <row r="59">
          <cell r="A59" t="str">
            <v>202031302322</v>
          </cell>
          <cell r="B59" t="str">
            <v>褚宏成</v>
          </cell>
          <cell r="C59" t="str">
            <v>男</v>
          </cell>
          <cell r="D59" t="str">
            <v>本科</v>
          </cell>
          <cell r="E59" t="str">
            <v>B</v>
          </cell>
          <cell r="F59" t="str">
            <v>2030000007</v>
          </cell>
          <cell r="G59" t="str">
            <v>徐州市－市公安局</v>
          </cell>
          <cell r="H59" t="str">
            <v>03</v>
          </cell>
          <cell r="I59" t="str">
            <v>基层公安机关警员</v>
          </cell>
          <cell r="J59" t="str">
            <v>67.5</v>
          </cell>
          <cell r="K59" t="str">
            <v>62.5</v>
          </cell>
          <cell r="L59" t="str">
            <v>130</v>
          </cell>
          <cell r="M59">
            <v>11</v>
          </cell>
        </row>
        <row r="60">
          <cell r="A60" t="str">
            <v>202031500128</v>
          </cell>
          <cell r="B60" t="str">
            <v>许可</v>
          </cell>
          <cell r="C60" t="str">
            <v>男</v>
          </cell>
          <cell r="D60" t="str">
            <v>本科</v>
          </cell>
          <cell r="E60" t="str">
            <v>B</v>
          </cell>
          <cell r="F60" t="str">
            <v>2030000007</v>
          </cell>
          <cell r="G60" t="str">
            <v>徐州市－市公安局</v>
          </cell>
          <cell r="H60" t="str">
            <v>03</v>
          </cell>
          <cell r="I60" t="str">
            <v>基层公安机关警员</v>
          </cell>
          <cell r="J60" t="str">
            <v>69.8</v>
          </cell>
          <cell r="K60" t="str">
            <v>60</v>
          </cell>
          <cell r="L60" t="str">
            <v>129.8</v>
          </cell>
          <cell r="M60">
            <v>12</v>
          </cell>
        </row>
        <row r="61">
          <cell r="A61" t="str">
            <v>202031303414</v>
          </cell>
          <cell r="B61" t="str">
            <v>赵琨</v>
          </cell>
          <cell r="C61" t="str">
            <v>男</v>
          </cell>
          <cell r="D61" t="str">
            <v>本科</v>
          </cell>
          <cell r="E61" t="str">
            <v>B</v>
          </cell>
          <cell r="F61" t="str">
            <v>2030000007</v>
          </cell>
          <cell r="G61" t="str">
            <v>徐州市－市公安局</v>
          </cell>
          <cell r="H61" t="str">
            <v>03</v>
          </cell>
          <cell r="I61" t="str">
            <v>基层公安机关警员</v>
          </cell>
          <cell r="J61" t="str">
            <v>64.2</v>
          </cell>
          <cell r="K61" t="str">
            <v>65.5</v>
          </cell>
          <cell r="L61" t="str">
            <v>129.7</v>
          </cell>
          <cell r="M61">
            <v>13</v>
          </cell>
        </row>
        <row r="62">
          <cell r="A62" t="str">
            <v>202060300604</v>
          </cell>
          <cell r="B62" t="str">
            <v>郑轩</v>
          </cell>
          <cell r="C62" t="str">
            <v>男</v>
          </cell>
          <cell r="D62" t="str">
            <v>本科</v>
          </cell>
          <cell r="E62" t="str">
            <v>B</v>
          </cell>
          <cell r="F62" t="str">
            <v>2030000007</v>
          </cell>
          <cell r="G62" t="str">
            <v>徐州市－市公安局</v>
          </cell>
          <cell r="H62" t="str">
            <v>03</v>
          </cell>
          <cell r="I62" t="str">
            <v>基层公安机关警员</v>
          </cell>
          <cell r="J62" t="str">
            <v>59.6</v>
          </cell>
          <cell r="K62" t="str">
            <v>69</v>
          </cell>
          <cell r="L62" t="str">
            <v>128.6</v>
          </cell>
          <cell r="M62">
            <v>14</v>
          </cell>
        </row>
        <row r="63">
          <cell r="A63" t="str">
            <v>202031704330</v>
          </cell>
          <cell r="B63" t="str">
            <v>陈传传</v>
          </cell>
          <cell r="C63" t="str">
            <v>男</v>
          </cell>
          <cell r="D63" t="str">
            <v>本科</v>
          </cell>
          <cell r="E63" t="str">
            <v>B</v>
          </cell>
          <cell r="F63" t="str">
            <v>2030000007</v>
          </cell>
          <cell r="G63" t="str">
            <v>徐州市－市公安局</v>
          </cell>
          <cell r="H63" t="str">
            <v>03</v>
          </cell>
          <cell r="I63" t="str">
            <v>基层公安机关警员</v>
          </cell>
          <cell r="J63" t="str">
            <v>72.1</v>
          </cell>
          <cell r="K63" t="str">
            <v>56.5</v>
          </cell>
          <cell r="L63" t="str">
            <v>128.6</v>
          </cell>
          <cell r="M63">
            <v>14</v>
          </cell>
        </row>
        <row r="64">
          <cell r="A64" t="str">
            <v>202031903610</v>
          </cell>
          <cell r="B64" t="str">
            <v>周新</v>
          </cell>
          <cell r="C64" t="str">
            <v>男</v>
          </cell>
          <cell r="D64" t="str">
            <v>本科</v>
          </cell>
          <cell r="E64" t="str">
            <v>B</v>
          </cell>
          <cell r="F64" t="str">
            <v>2030000007</v>
          </cell>
          <cell r="G64" t="str">
            <v>徐州市－市公安局</v>
          </cell>
          <cell r="H64" t="str">
            <v>03</v>
          </cell>
          <cell r="I64" t="str">
            <v>基层公安机关警员</v>
          </cell>
          <cell r="J64" t="str">
            <v>72.9</v>
          </cell>
          <cell r="K64" t="str">
            <v>55</v>
          </cell>
          <cell r="L64" t="str">
            <v>127.9</v>
          </cell>
          <cell r="M64">
            <v>16</v>
          </cell>
        </row>
        <row r="65">
          <cell r="A65" t="str">
            <v>202031202524</v>
          </cell>
          <cell r="B65" t="str">
            <v>李坤</v>
          </cell>
          <cell r="C65" t="str">
            <v>男</v>
          </cell>
          <cell r="D65" t="str">
            <v>本科</v>
          </cell>
          <cell r="E65" t="str">
            <v>B</v>
          </cell>
          <cell r="F65" t="str">
            <v>2030000007</v>
          </cell>
          <cell r="G65" t="str">
            <v>徐州市－市公安局</v>
          </cell>
          <cell r="H65" t="str">
            <v>03</v>
          </cell>
          <cell r="I65" t="str">
            <v>基层公安机关警员</v>
          </cell>
          <cell r="J65" t="str">
            <v>69.2</v>
          </cell>
          <cell r="K65" t="str">
            <v>57</v>
          </cell>
          <cell r="L65" t="str">
            <v>126.2</v>
          </cell>
          <cell r="M65">
            <v>19</v>
          </cell>
        </row>
        <row r="66">
          <cell r="A66" t="str">
            <v>202031706317</v>
          </cell>
          <cell r="B66" t="str">
            <v>万宗林</v>
          </cell>
          <cell r="C66" t="str">
            <v>男</v>
          </cell>
          <cell r="D66" t="str">
            <v>本科</v>
          </cell>
          <cell r="E66" t="str">
            <v>B</v>
          </cell>
          <cell r="F66" t="str">
            <v>2030000007</v>
          </cell>
          <cell r="G66" t="str">
            <v>徐州市－市公安局</v>
          </cell>
          <cell r="H66" t="str">
            <v>03</v>
          </cell>
          <cell r="I66" t="str">
            <v>基层公安机关警员</v>
          </cell>
          <cell r="J66" t="str">
            <v>61.5</v>
          </cell>
          <cell r="K66" t="str">
            <v>64.5</v>
          </cell>
          <cell r="L66" t="str">
            <v>126</v>
          </cell>
          <cell r="M66">
            <v>20</v>
          </cell>
        </row>
        <row r="67">
          <cell r="A67" t="str">
            <v>202031401221</v>
          </cell>
          <cell r="B67" t="str">
            <v>鹿岩</v>
          </cell>
          <cell r="C67" t="str">
            <v>男</v>
          </cell>
          <cell r="D67" t="str">
            <v>本科</v>
          </cell>
          <cell r="E67" t="str">
            <v>B</v>
          </cell>
          <cell r="F67" t="str">
            <v>2030000007</v>
          </cell>
          <cell r="G67" t="str">
            <v>徐州市－市公安局</v>
          </cell>
          <cell r="H67" t="str">
            <v>03</v>
          </cell>
          <cell r="I67" t="str">
            <v>基层公安机关警员</v>
          </cell>
          <cell r="J67" t="str">
            <v>68.3</v>
          </cell>
          <cell r="K67" t="str">
            <v>57.5</v>
          </cell>
          <cell r="L67" t="str">
            <v>125.8</v>
          </cell>
          <cell r="M67">
            <v>21</v>
          </cell>
        </row>
        <row r="68">
          <cell r="A68" t="str">
            <v>202001204213</v>
          </cell>
          <cell r="B68" t="str">
            <v>吴桐</v>
          </cell>
          <cell r="C68" t="str">
            <v>男</v>
          </cell>
          <cell r="D68" t="str">
            <v>本科</v>
          </cell>
          <cell r="E68" t="str">
            <v>B</v>
          </cell>
          <cell r="F68" t="str">
            <v>2030000007</v>
          </cell>
          <cell r="G68" t="str">
            <v>徐州市－市公安局</v>
          </cell>
          <cell r="H68" t="str">
            <v>03</v>
          </cell>
          <cell r="I68" t="str">
            <v>基层公安机关警员</v>
          </cell>
          <cell r="J68" t="str">
            <v>71.7</v>
          </cell>
          <cell r="K68" t="str">
            <v>54</v>
          </cell>
          <cell r="L68" t="str">
            <v>125.7</v>
          </cell>
          <cell r="M68">
            <v>22</v>
          </cell>
        </row>
        <row r="69">
          <cell r="A69" t="str">
            <v>202031802726</v>
          </cell>
          <cell r="B69" t="str">
            <v>杨一阳</v>
          </cell>
          <cell r="C69" t="str">
            <v>男</v>
          </cell>
          <cell r="D69" t="str">
            <v>本科</v>
          </cell>
          <cell r="E69" t="str">
            <v>B</v>
          </cell>
          <cell r="F69" t="str">
            <v>2030000007</v>
          </cell>
          <cell r="G69" t="str">
            <v>徐州市－市公安局</v>
          </cell>
          <cell r="H69" t="str">
            <v>03</v>
          </cell>
          <cell r="I69" t="str">
            <v>基层公安机关警员</v>
          </cell>
          <cell r="J69" t="str">
            <v>69.7</v>
          </cell>
          <cell r="K69" t="str">
            <v>56</v>
          </cell>
          <cell r="L69" t="str">
            <v>125.7</v>
          </cell>
          <cell r="M69">
            <v>22</v>
          </cell>
        </row>
        <row r="70">
          <cell r="A70" t="str">
            <v>202031501908</v>
          </cell>
          <cell r="B70" t="str">
            <v>陈阳</v>
          </cell>
          <cell r="C70" t="str">
            <v>男</v>
          </cell>
          <cell r="D70" t="str">
            <v>本科</v>
          </cell>
          <cell r="E70" t="str">
            <v>B</v>
          </cell>
          <cell r="F70" t="str">
            <v>2030000007</v>
          </cell>
          <cell r="G70" t="str">
            <v>徐州市－市公安局</v>
          </cell>
          <cell r="H70" t="str">
            <v>03</v>
          </cell>
          <cell r="I70" t="str">
            <v>基层公安机关警员</v>
          </cell>
          <cell r="J70" t="str">
            <v>62.6</v>
          </cell>
          <cell r="K70" t="str">
            <v>63</v>
          </cell>
          <cell r="L70" t="str">
            <v>125.6</v>
          </cell>
          <cell r="M70">
            <v>26</v>
          </cell>
        </row>
        <row r="71">
          <cell r="A71" t="str">
            <v>202032001814</v>
          </cell>
          <cell r="B71" t="str">
            <v>钱进</v>
          </cell>
          <cell r="C71" t="str">
            <v>男</v>
          </cell>
          <cell r="D71" t="str">
            <v>本科</v>
          </cell>
          <cell r="E71" t="str">
            <v>B</v>
          </cell>
          <cell r="F71" t="str">
            <v>2030000007</v>
          </cell>
          <cell r="G71" t="str">
            <v>徐州市－市公安局</v>
          </cell>
          <cell r="H71" t="str">
            <v>03</v>
          </cell>
          <cell r="I71" t="str">
            <v>基层公安机关警员</v>
          </cell>
          <cell r="J71" t="str">
            <v>70.7</v>
          </cell>
          <cell r="K71" t="str">
            <v>54</v>
          </cell>
          <cell r="L71" t="str">
            <v>124.7</v>
          </cell>
          <cell r="M71">
            <v>29</v>
          </cell>
        </row>
        <row r="72">
          <cell r="A72" t="str">
            <v>202031603317</v>
          </cell>
          <cell r="B72" t="str">
            <v>王枭宇</v>
          </cell>
          <cell r="C72" t="str">
            <v>男</v>
          </cell>
          <cell r="D72" t="str">
            <v>本科</v>
          </cell>
          <cell r="E72" t="str">
            <v>B</v>
          </cell>
          <cell r="F72" t="str">
            <v>2030000007</v>
          </cell>
          <cell r="G72" t="str">
            <v>徐州市－市公安局</v>
          </cell>
          <cell r="H72" t="str">
            <v>03</v>
          </cell>
          <cell r="I72" t="str">
            <v>基层公安机关警员</v>
          </cell>
          <cell r="J72" t="str">
            <v>71.4</v>
          </cell>
          <cell r="K72" t="str">
            <v>52</v>
          </cell>
          <cell r="L72" t="str">
            <v>123.4</v>
          </cell>
          <cell r="M72">
            <v>31</v>
          </cell>
        </row>
        <row r="73">
          <cell r="A73" t="str">
            <v>202031900417</v>
          </cell>
          <cell r="B73" t="str">
            <v>郭振东</v>
          </cell>
          <cell r="C73" t="str">
            <v>男</v>
          </cell>
          <cell r="D73" t="str">
            <v>本科</v>
          </cell>
          <cell r="E73" t="str">
            <v>B</v>
          </cell>
          <cell r="F73" t="str">
            <v>2030000007</v>
          </cell>
          <cell r="G73" t="str">
            <v>徐州市－市公安局</v>
          </cell>
          <cell r="H73" t="str">
            <v>03</v>
          </cell>
          <cell r="I73" t="str">
            <v>基层公安机关警员</v>
          </cell>
          <cell r="J73" t="str">
            <v>63.6</v>
          </cell>
          <cell r="K73" t="str">
            <v>59.5</v>
          </cell>
          <cell r="L73" t="str">
            <v>123.1</v>
          </cell>
          <cell r="M73">
            <v>32</v>
          </cell>
        </row>
        <row r="74">
          <cell r="A74" t="str">
            <v>202031201610</v>
          </cell>
          <cell r="B74" t="str">
            <v>丁茜</v>
          </cell>
          <cell r="C74" t="str">
            <v>女</v>
          </cell>
          <cell r="D74" t="str">
            <v>本科</v>
          </cell>
          <cell r="E74" t="str">
            <v>B</v>
          </cell>
          <cell r="F74" t="str">
            <v>2030000007</v>
          </cell>
          <cell r="G74" t="str">
            <v>徐州市－市公安局</v>
          </cell>
          <cell r="H74" t="str">
            <v>04</v>
          </cell>
          <cell r="I74" t="str">
            <v>基层公安机关警员</v>
          </cell>
          <cell r="J74" t="str">
            <v>79.1</v>
          </cell>
          <cell r="K74" t="str">
            <v>64</v>
          </cell>
          <cell r="L74" t="str">
            <v>143.1</v>
          </cell>
          <cell r="M74">
            <v>1</v>
          </cell>
        </row>
        <row r="75">
          <cell r="A75" t="str">
            <v>202050703305</v>
          </cell>
          <cell r="B75" t="str">
            <v>卢冠楠</v>
          </cell>
          <cell r="C75" t="str">
            <v>女</v>
          </cell>
          <cell r="D75" t="str">
            <v>本科</v>
          </cell>
          <cell r="E75" t="str">
            <v>B</v>
          </cell>
          <cell r="F75" t="str">
            <v>2030000007</v>
          </cell>
          <cell r="G75" t="str">
            <v>徐州市－市公安局</v>
          </cell>
          <cell r="H75" t="str">
            <v>04</v>
          </cell>
          <cell r="I75" t="str">
            <v>基层公安机关警员</v>
          </cell>
          <cell r="J75" t="str">
            <v>73.3</v>
          </cell>
          <cell r="K75" t="str">
            <v>66</v>
          </cell>
          <cell r="L75" t="str">
            <v>139.3</v>
          </cell>
          <cell r="M75">
            <v>2</v>
          </cell>
        </row>
        <row r="76">
          <cell r="A76" t="str">
            <v>202031706204</v>
          </cell>
          <cell r="B76" t="str">
            <v>王雅宁</v>
          </cell>
          <cell r="C76" t="str">
            <v>女</v>
          </cell>
          <cell r="D76" t="str">
            <v>本科</v>
          </cell>
          <cell r="E76" t="str">
            <v>B</v>
          </cell>
          <cell r="F76" t="str">
            <v>2030000007</v>
          </cell>
          <cell r="G76" t="str">
            <v>徐州市－市公安局</v>
          </cell>
          <cell r="H76" t="str">
            <v>04</v>
          </cell>
          <cell r="I76" t="str">
            <v>基层公安机关警员</v>
          </cell>
          <cell r="J76" t="str">
            <v>73.8</v>
          </cell>
          <cell r="K76" t="str">
            <v>64</v>
          </cell>
          <cell r="L76" t="str">
            <v>137.8</v>
          </cell>
          <cell r="M76">
            <v>3</v>
          </cell>
        </row>
        <row r="77">
          <cell r="A77" t="str">
            <v>202031903221</v>
          </cell>
          <cell r="B77" t="str">
            <v>赵羽佳</v>
          </cell>
          <cell r="C77" t="str">
            <v>女</v>
          </cell>
          <cell r="D77" t="str">
            <v>本科</v>
          </cell>
          <cell r="E77" t="str">
            <v>B</v>
          </cell>
          <cell r="F77" t="str">
            <v>2030000007</v>
          </cell>
          <cell r="G77" t="str">
            <v>徐州市－市公安局</v>
          </cell>
          <cell r="H77" t="str">
            <v>04</v>
          </cell>
          <cell r="I77" t="str">
            <v>基层公安机关警员</v>
          </cell>
          <cell r="J77" t="str">
            <v>79.3</v>
          </cell>
          <cell r="K77" t="str">
            <v>58.5</v>
          </cell>
          <cell r="L77" t="str">
            <v>137.8</v>
          </cell>
          <cell r="M77">
            <v>3</v>
          </cell>
        </row>
        <row r="78">
          <cell r="A78" t="str">
            <v>202031200516</v>
          </cell>
          <cell r="B78" t="str">
            <v>刘莉</v>
          </cell>
          <cell r="C78" t="str">
            <v>女</v>
          </cell>
          <cell r="D78" t="str">
            <v>本科</v>
          </cell>
          <cell r="E78" t="str">
            <v>B</v>
          </cell>
          <cell r="F78" t="str">
            <v>2030000007</v>
          </cell>
          <cell r="G78" t="str">
            <v>徐州市－市公安局</v>
          </cell>
          <cell r="H78" t="str">
            <v>04</v>
          </cell>
          <cell r="I78" t="str">
            <v>基层公安机关警员</v>
          </cell>
          <cell r="J78" t="str">
            <v>73.4</v>
          </cell>
          <cell r="K78" t="str">
            <v>63</v>
          </cell>
          <cell r="L78" t="str">
            <v>136.4</v>
          </cell>
          <cell r="M78">
            <v>5</v>
          </cell>
        </row>
        <row r="79">
          <cell r="A79" t="str">
            <v>202031704427</v>
          </cell>
          <cell r="B79" t="str">
            <v>闫彩芹</v>
          </cell>
          <cell r="C79" t="str">
            <v>女</v>
          </cell>
          <cell r="D79" t="str">
            <v>硕士研究生</v>
          </cell>
          <cell r="E79" t="str">
            <v>B</v>
          </cell>
          <cell r="F79" t="str">
            <v>2030000007</v>
          </cell>
          <cell r="G79" t="str">
            <v>徐州市－市公安局</v>
          </cell>
          <cell r="H79" t="str">
            <v>04</v>
          </cell>
          <cell r="I79" t="str">
            <v>基层公安机关警员</v>
          </cell>
          <cell r="J79" t="str">
            <v>73.8</v>
          </cell>
          <cell r="K79" t="str">
            <v>62.5</v>
          </cell>
          <cell r="L79" t="str">
            <v>136.3</v>
          </cell>
          <cell r="M79">
            <v>6</v>
          </cell>
        </row>
        <row r="80">
          <cell r="A80" t="str">
            <v>202031603412</v>
          </cell>
          <cell r="B80" t="str">
            <v>韩琪</v>
          </cell>
          <cell r="C80" t="str">
            <v>女</v>
          </cell>
          <cell r="D80" t="str">
            <v>本科</v>
          </cell>
          <cell r="E80" t="str">
            <v>B</v>
          </cell>
          <cell r="F80" t="str">
            <v>2030000007</v>
          </cell>
          <cell r="G80" t="str">
            <v>徐州市－市公安局</v>
          </cell>
          <cell r="H80" t="str">
            <v>04</v>
          </cell>
          <cell r="I80" t="str">
            <v>基层公安机关警员</v>
          </cell>
          <cell r="J80" t="str">
            <v>70.2</v>
          </cell>
          <cell r="K80" t="str">
            <v>65</v>
          </cell>
          <cell r="L80" t="str">
            <v>135.2</v>
          </cell>
          <cell r="M80">
            <v>7</v>
          </cell>
        </row>
        <row r="81">
          <cell r="A81" t="str">
            <v>202031302409</v>
          </cell>
          <cell r="B81" t="str">
            <v>孙杰</v>
          </cell>
          <cell r="C81" t="str">
            <v>女</v>
          </cell>
          <cell r="D81" t="str">
            <v>本科</v>
          </cell>
          <cell r="E81" t="str">
            <v>B</v>
          </cell>
          <cell r="F81" t="str">
            <v>2030000007</v>
          </cell>
          <cell r="G81" t="str">
            <v>徐州市－市公安局</v>
          </cell>
          <cell r="H81" t="str">
            <v>04</v>
          </cell>
          <cell r="I81" t="str">
            <v>基层公安机关警员</v>
          </cell>
          <cell r="J81" t="str">
            <v>71.9</v>
          </cell>
          <cell r="K81" t="str">
            <v>61.5</v>
          </cell>
          <cell r="L81" t="str">
            <v>133.4</v>
          </cell>
          <cell r="M81">
            <v>8</v>
          </cell>
        </row>
        <row r="82">
          <cell r="A82" t="str">
            <v>202031200627</v>
          </cell>
          <cell r="B82" t="str">
            <v>吴彬</v>
          </cell>
          <cell r="C82" t="str">
            <v>女</v>
          </cell>
          <cell r="D82" t="str">
            <v>本科</v>
          </cell>
          <cell r="E82" t="str">
            <v>B</v>
          </cell>
          <cell r="F82" t="str">
            <v>2030000007</v>
          </cell>
          <cell r="G82" t="str">
            <v>徐州市－市公安局</v>
          </cell>
          <cell r="H82" t="str">
            <v>04</v>
          </cell>
          <cell r="I82" t="str">
            <v>基层公安机关警员</v>
          </cell>
          <cell r="J82" t="str">
            <v>74.5</v>
          </cell>
          <cell r="K82" t="str">
            <v>58.5</v>
          </cell>
          <cell r="L82" t="str">
            <v>133</v>
          </cell>
          <cell r="M82">
            <v>9</v>
          </cell>
        </row>
        <row r="83">
          <cell r="A83" t="str">
            <v>202031402319</v>
          </cell>
          <cell r="B83" t="str">
            <v>张瀚</v>
          </cell>
          <cell r="C83" t="str">
            <v>男</v>
          </cell>
          <cell r="D83" t="str">
            <v>本科</v>
          </cell>
          <cell r="E83" t="str">
            <v>B</v>
          </cell>
          <cell r="F83" t="str">
            <v>2030000007</v>
          </cell>
          <cell r="G83" t="str">
            <v>徐州市－市公安局</v>
          </cell>
          <cell r="H83" t="str">
            <v>05</v>
          </cell>
          <cell r="I83" t="str">
            <v>基层公安机关警员</v>
          </cell>
          <cell r="J83" t="str">
            <v>75.8</v>
          </cell>
          <cell r="K83" t="str">
            <v>67</v>
          </cell>
          <cell r="L83" t="str">
            <v>142.8</v>
          </cell>
          <cell r="M83">
            <v>1</v>
          </cell>
        </row>
        <row r="84">
          <cell r="A84" t="str">
            <v>202031707905</v>
          </cell>
          <cell r="B84" t="str">
            <v>陈纪荣</v>
          </cell>
          <cell r="C84" t="str">
            <v>男</v>
          </cell>
          <cell r="D84" t="str">
            <v>本科</v>
          </cell>
          <cell r="E84" t="str">
            <v>B</v>
          </cell>
          <cell r="F84" t="str">
            <v>2030000007</v>
          </cell>
          <cell r="G84" t="str">
            <v>徐州市－市公安局</v>
          </cell>
          <cell r="H84" t="str">
            <v>05</v>
          </cell>
          <cell r="I84" t="str">
            <v>基层公安机关警员</v>
          </cell>
          <cell r="J84" t="str">
            <v>71</v>
          </cell>
          <cell r="K84" t="str">
            <v>60</v>
          </cell>
          <cell r="L84" t="str">
            <v>131</v>
          </cell>
          <cell r="M84">
            <v>2</v>
          </cell>
        </row>
        <row r="85">
          <cell r="A85" t="str">
            <v>202031300814</v>
          </cell>
          <cell r="B85" t="str">
            <v>吴建都</v>
          </cell>
          <cell r="C85" t="str">
            <v>男</v>
          </cell>
          <cell r="D85" t="str">
            <v>本科</v>
          </cell>
          <cell r="E85" t="str">
            <v>B</v>
          </cell>
          <cell r="F85" t="str">
            <v>2030000007</v>
          </cell>
          <cell r="G85" t="str">
            <v>徐州市－市公安局</v>
          </cell>
          <cell r="H85" t="str">
            <v>05</v>
          </cell>
          <cell r="I85" t="str">
            <v>基层公安机关警员</v>
          </cell>
          <cell r="J85" t="str">
            <v>66.4</v>
          </cell>
          <cell r="K85" t="str">
            <v>64.5</v>
          </cell>
          <cell r="L85" t="str">
            <v>130.9</v>
          </cell>
          <cell r="M85">
            <v>3</v>
          </cell>
        </row>
        <row r="86">
          <cell r="A86" t="str">
            <v>202031304721</v>
          </cell>
          <cell r="B86" t="str">
            <v>张晓乐</v>
          </cell>
          <cell r="C86" t="str">
            <v>男</v>
          </cell>
          <cell r="D86" t="str">
            <v>本科</v>
          </cell>
          <cell r="E86" t="str">
            <v>B</v>
          </cell>
          <cell r="F86" t="str">
            <v>2030000007</v>
          </cell>
          <cell r="G86" t="str">
            <v>徐州市－市公安局</v>
          </cell>
          <cell r="H86" t="str">
            <v>05</v>
          </cell>
          <cell r="I86" t="str">
            <v>基层公安机关警员</v>
          </cell>
          <cell r="J86" t="str">
            <v>61.7</v>
          </cell>
          <cell r="K86" t="str">
            <v>69</v>
          </cell>
          <cell r="L86" t="str">
            <v>130.7</v>
          </cell>
          <cell r="M86">
            <v>4</v>
          </cell>
        </row>
        <row r="87">
          <cell r="A87" t="str">
            <v>202020801614</v>
          </cell>
          <cell r="B87" t="str">
            <v>姬瑜</v>
          </cell>
          <cell r="C87" t="str">
            <v>男</v>
          </cell>
          <cell r="D87" t="str">
            <v>本科</v>
          </cell>
          <cell r="E87" t="str">
            <v>B</v>
          </cell>
          <cell r="F87" t="str">
            <v>2030000007</v>
          </cell>
          <cell r="G87" t="str">
            <v>徐州市－市公安局</v>
          </cell>
          <cell r="H87" t="str">
            <v>05</v>
          </cell>
          <cell r="I87" t="str">
            <v>基层公安机关警员</v>
          </cell>
          <cell r="J87" t="str">
            <v>74.4</v>
          </cell>
          <cell r="K87" t="str">
            <v>55.5</v>
          </cell>
          <cell r="L87" t="str">
            <v>129.9</v>
          </cell>
          <cell r="M87">
            <v>5</v>
          </cell>
        </row>
        <row r="88">
          <cell r="A88" t="str">
            <v>202031901916</v>
          </cell>
          <cell r="B88" t="str">
            <v>郭法宏</v>
          </cell>
          <cell r="C88" t="str">
            <v>男</v>
          </cell>
          <cell r="D88" t="str">
            <v>本科</v>
          </cell>
          <cell r="E88" t="str">
            <v>B</v>
          </cell>
          <cell r="F88" t="str">
            <v>2030000007</v>
          </cell>
          <cell r="G88" t="str">
            <v>徐州市－市公安局</v>
          </cell>
          <cell r="H88" t="str">
            <v>05</v>
          </cell>
          <cell r="I88" t="str">
            <v>基层公安机关警员</v>
          </cell>
          <cell r="J88" t="str">
            <v>67.6</v>
          </cell>
          <cell r="K88" t="str">
            <v>62</v>
          </cell>
          <cell r="L88" t="str">
            <v>129.6</v>
          </cell>
          <cell r="M88">
            <v>6</v>
          </cell>
        </row>
        <row r="89">
          <cell r="A89" t="str">
            <v>202031305229</v>
          </cell>
          <cell r="B89" t="str">
            <v>韩建平</v>
          </cell>
          <cell r="C89" t="str">
            <v>男</v>
          </cell>
          <cell r="D89" t="str">
            <v>本科</v>
          </cell>
          <cell r="E89" t="str">
            <v>B</v>
          </cell>
          <cell r="F89" t="str">
            <v>2030000007</v>
          </cell>
          <cell r="G89" t="str">
            <v>徐州市－市公安局</v>
          </cell>
          <cell r="H89" t="str">
            <v>05</v>
          </cell>
          <cell r="I89" t="str">
            <v>基层公安机关警员</v>
          </cell>
          <cell r="J89" t="str">
            <v>76.4</v>
          </cell>
          <cell r="K89" t="str">
            <v>53</v>
          </cell>
          <cell r="L89" t="str">
            <v>129.4</v>
          </cell>
          <cell r="M89">
            <v>7</v>
          </cell>
        </row>
        <row r="90">
          <cell r="A90" t="str">
            <v>202001205821</v>
          </cell>
          <cell r="B90" t="str">
            <v>刘梦真</v>
          </cell>
          <cell r="C90" t="str">
            <v>男</v>
          </cell>
          <cell r="D90" t="str">
            <v>本科</v>
          </cell>
          <cell r="E90" t="str">
            <v>B</v>
          </cell>
          <cell r="F90" t="str">
            <v>2030000007</v>
          </cell>
          <cell r="G90" t="str">
            <v>徐州市－市公安局</v>
          </cell>
          <cell r="H90" t="str">
            <v>05</v>
          </cell>
          <cell r="I90" t="str">
            <v>基层公安机关警员</v>
          </cell>
          <cell r="J90" t="str">
            <v>67.3</v>
          </cell>
          <cell r="K90" t="str">
            <v>62</v>
          </cell>
          <cell r="L90" t="str">
            <v>129.3</v>
          </cell>
          <cell r="M90">
            <v>8</v>
          </cell>
        </row>
        <row r="91">
          <cell r="A91" t="str">
            <v>202031202322</v>
          </cell>
          <cell r="B91" t="str">
            <v>庄帅</v>
          </cell>
          <cell r="C91" t="str">
            <v>男</v>
          </cell>
          <cell r="D91" t="str">
            <v>本科</v>
          </cell>
          <cell r="E91" t="str">
            <v>B</v>
          </cell>
          <cell r="F91" t="str">
            <v>2030000007</v>
          </cell>
          <cell r="G91" t="str">
            <v>徐州市－市公安局</v>
          </cell>
          <cell r="H91" t="str">
            <v>05</v>
          </cell>
          <cell r="I91" t="str">
            <v>基层公安机关警员</v>
          </cell>
          <cell r="J91" t="str">
            <v>63.6</v>
          </cell>
          <cell r="K91" t="str">
            <v>65.5</v>
          </cell>
          <cell r="L91" t="str">
            <v>129.1</v>
          </cell>
          <cell r="M91">
            <v>9</v>
          </cell>
        </row>
        <row r="92">
          <cell r="A92" t="str">
            <v>202031303513</v>
          </cell>
          <cell r="B92" t="str">
            <v>石统兆</v>
          </cell>
          <cell r="C92" t="str">
            <v>男</v>
          </cell>
          <cell r="D92" t="str">
            <v>本科</v>
          </cell>
          <cell r="E92" t="str">
            <v>B</v>
          </cell>
          <cell r="F92" t="str">
            <v>2030000007</v>
          </cell>
          <cell r="G92" t="str">
            <v>徐州市－市公安局</v>
          </cell>
          <cell r="H92" t="str">
            <v>05</v>
          </cell>
          <cell r="I92" t="str">
            <v>基层公安机关警员</v>
          </cell>
          <cell r="J92" t="str">
            <v>67.9</v>
          </cell>
          <cell r="K92" t="str">
            <v>60</v>
          </cell>
          <cell r="L92" t="str">
            <v>127.9</v>
          </cell>
          <cell r="M92">
            <v>11</v>
          </cell>
        </row>
        <row r="93">
          <cell r="A93" t="str">
            <v>202031600621</v>
          </cell>
          <cell r="B93" t="str">
            <v>宋浩然</v>
          </cell>
          <cell r="C93" t="str">
            <v>男</v>
          </cell>
          <cell r="D93" t="str">
            <v>本科</v>
          </cell>
          <cell r="E93" t="str">
            <v>B</v>
          </cell>
          <cell r="F93" t="str">
            <v>2030000007</v>
          </cell>
          <cell r="G93" t="str">
            <v>徐州市－市公安局</v>
          </cell>
          <cell r="H93" t="str">
            <v>05</v>
          </cell>
          <cell r="I93" t="str">
            <v>基层公安机关警员</v>
          </cell>
          <cell r="J93" t="str">
            <v>70.8</v>
          </cell>
          <cell r="K93" t="str">
            <v>57</v>
          </cell>
          <cell r="L93" t="str">
            <v>127.8</v>
          </cell>
          <cell r="M93">
            <v>12</v>
          </cell>
        </row>
        <row r="94">
          <cell r="A94" t="str">
            <v>202031305104</v>
          </cell>
          <cell r="B94" t="str">
            <v>刘沛丰</v>
          </cell>
          <cell r="C94" t="str">
            <v>男</v>
          </cell>
          <cell r="D94" t="str">
            <v>本科</v>
          </cell>
          <cell r="E94" t="str">
            <v>B</v>
          </cell>
          <cell r="F94" t="str">
            <v>2030000007</v>
          </cell>
          <cell r="G94" t="str">
            <v>徐州市－市公安局</v>
          </cell>
          <cell r="H94" t="str">
            <v>05</v>
          </cell>
          <cell r="I94" t="str">
            <v>基层公安机关警员</v>
          </cell>
          <cell r="J94" t="str">
            <v>69.4</v>
          </cell>
          <cell r="K94" t="str">
            <v>56</v>
          </cell>
          <cell r="L94" t="str">
            <v>125.4</v>
          </cell>
          <cell r="M94">
            <v>15</v>
          </cell>
        </row>
        <row r="95">
          <cell r="A95" t="str">
            <v>202031402008</v>
          </cell>
          <cell r="B95" t="str">
            <v>王明明</v>
          </cell>
          <cell r="C95" t="str">
            <v>男</v>
          </cell>
          <cell r="D95" t="str">
            <v>本科</v>
          </cell>
          <cell r="E95" t="str">
            <v>B</v>
          </cell>
          <cell r="F95" t="str">
            <v>2030000007</v>
          </cell>
          <cell r="G95" t="str">
            <v>徐州市－市公安局</v>
          </cell>
          <cell r="H95" t="str">
            <v>05</v>
          </cell>
          <cell r="I95" t="str">
            <v>基层公安机关警员</v>
          </cell>
          <cell r="J95" t="str">
            <v>70.6</v>
          </cell>
          <cell r="K95" t="str">
            <v>54.5</v>
          </cell>
          <cell r="L95" t="str">
            <v>125.1</v>
          </cell>
          <cell r="M95">
            <v>16</v>
          </cell>
        </row>
        <row r="96">
          <cell r="A96" t="str">
            <v>202031900423</v>
          </cell>
          <cell r="B96" t="str">
            <v>钮程远</v>
          </cell>
          <cell r="C96" t="str">
            <v>男</v>
          </cell>
          <cell r="D96" t="str">
            <v>本科</v>
          </cell>
          <cell r="E96" t="str">
            <v>B</v>
          </cell>
          <cell r="F96" t="str">
            <v>2030000007</v>
          </cell>
          <cell r="G96" t="str">
            <v>徐州市－市公安局</v>
          </cell>
          <cell r="H96" t="str">
            <v>05</v>
          </cell>
          <cell r="I96" t="str">
            <v>基层公安机关警员</v>
          </cell>
          <cell r="J96" t="str">
            <v>65.5</v>
          </cell>
          <cell r="K96" t="str">
            <v>57</v>
          </cell>
          <cell r="L96" t="str">
            <v>122.5</v>
          </cell>
          <cell r="M96">
            <v>21</v>
          </cell>
        </row>
        <row r="97">
          <cell r="A97" t="str">
            <v>202031904319</v>
          </cell>
          <cell r="B97" t="str">
            <v>汤振宇</v>
          </cell>
          <cell r="C97" t="str">
            <v>男</v>
          </cell>
          <cell r="D97" t="str">
            <v>本科</v>
          </cell>
          <cell r="E97" t="str">
            <v>B</v>
          </cell>
          <cell r="F97" t="str">
            <v>2030000007</v>
          </cell>
          <cell r="G97" t="str">
            <v>徐州市－市公安局</v>
          </cell>
          <cell r="H97" t="str">
            <v>05</v>
          </cell>
          <cell r="I97" t="str">
            <v>基层公安机关警员</v>
          </cell>
          <cell r="J97" t="str">
            <v>67.5</v>
          </cell>
          <cell r="K97" t="str">
            <v>54.5</v>
          </cell>
          <cell r="L97" t="str">
            <v>122</v>
          </cell>
          <cell r="M97">
            <v>22</v>
          </cell>
        </row>
        <row r="98">
          <cell r="A98" t="str">
            <v>202031200210</v>
          </cell>
          <cell r="B98" t="str">
            <v>龙成</v>
          </cell>
          <cell r="C98" t="str">
            <v>男</v>
          </cell>
          <cell r="D98" t="str">
            <v>本科</v>
          </cell>
          <cell r="E98" t="str">
            <v>B</v>
          </cell>
          <cell r="F98" t="str">
            <v>2030000007</v>
          </cell>
          <cell r="G98" t="str">
            <v>徐州市－市公安局</v>
          </cell>
          <cell r="H98" t="str">
            <v>05</v>
          </cell>
          <cell r="I98" t="str">
            <v>基层公安机关警员</v>
          </cell>
          <cell r="J98" t="str">
            <v>58.2</v>
          </cell>
          <cell r="K98" t="str">
            <v>63.5</v>
          </cell>
          <cell r="L98" t="str">
            <v>121.7</v>
          </cell>
          <cell r="M98">
            <v>24</v>
          </cell>
        </row>
        <row r="99">
          <cell r="A99" t="str">
            <v>202031904527</v>
          </cell>
          <cell r="B99" t="str">
            <v>周厚冰清</v>
          </cell>
          <cell r="C99" t="str">
            <v>男</v>
          </cell>
          <cell r="D99" t="str">
            <v>本科</v>
          </cell>
          <cell r="E99" t="str">
            <v>B</v>
          </cell>
          <cell r="F99" t="str">
            <v>2030000007</v>
          </cell>
          <cell r="G99" t="str">
            <v>徐州市－市公安局</v>
          </cell>
          <cell r="H99" t="str">
            <v>05</v>
          </cell>
          <cell r="I99" t="str">
            <v>基层公安机关警员</v>
          </cell>
          <cell r="J99" t="str">
            <v>53.5</v>
          </cell>
          <cell r="K99" t="str">
            <v>66.5</v>
          </cell>
          <cell r="L99" t="str">
            <v>120</v>
          </cell>
          <cell r="M99">
            <v>28</v>
          </cell>
        </row>
        <row r="100">
          <cell r="A100" t="str">
            <v>202031700527</v>
          </cell>
          <cell r="B100" t="str">
            <v>王春雷</v>
          </cell>
          <cell r="C100" t="str">
            <v>男</v>
          </cell>
          <cell r="D100" t="str">
            <v>硕士研究生</v>
          </cell>
          <cell r="E100" t="str">
            <v>B</v>
          </cell>
          <cell r="F100" t="str">
            <v>2030000007</v>
          </cell>
          <cell r="G100" t="str">
            <v>徐州市－市公安局</v>
          </cell>
          <cell r="H100" t="str">
            <v>05</v>
          </cell>
          <cell r="I100" t="str">
            <v>基层公安机关警员</v>
          </cell>
          <cell r="J100" t="str">
            <v>61.9</v>
          </cell>
          <cell r="K100" t="str">
            <v>55.5</v>
          </cell>
          <cell r="L100" t="str">
            <v>117.4</v>
          </cell>
          <cell r="M100">
            <v>34</v>
          </cell>
        </row>
        <row r="101">
          <cell r="A101" t="str">
            <v>202032001213</v>
          </cell>
          <cell r="B101" t="str">
            <v>王文举</v>
          </cell>
          <cell r="C101" t="str">
            <v>男</v>
          </cell>
          <cell r="D101" t="str">
            <v>本科</v>
          </cell>
          <cell r="E101" t="str">
            <v>B</v>
          </cell>
          <cell r="F101" t="str">
            <v>2030000007</v>
          </cell>
          <cell r="G101" t="str">
            <v>徐州市－市公安局</v>
          </cell>
          <cell r="H101" t="str">
            <v>05</v>
          </cell>
          <cell r="I101" t="str">
            <v>基层公安机关警员</v>
          </cell>
          <cell r="J101" t="str">
            <v>55.3</v>
          </cell>
          <cell r="K101" t="str">
            <v>60.5</v>
          </cell>
          <cell r="L101" t="str">
            <v>115.8</v>
          </cell>
          <cell r="M101">
            <v>42</v>
          </cell>
          <cell r="N101" t="str">
            <v>递补</v>
          </cell>
        </row>
        <row r="102">
          <cell r="A102" t="str">
            <v>202031300127</v>
          </cell>
          <cell r="B102" t="str">
            <v>徐磊</v>
          </cell>
          <cell r="C102" t="str">
            <v>男</v>
          </cell>
          <cell r="D102" t="str">
            <v>本科</v>
          </cell>
          <cell r="E102" t="str">
            <v>B</v>
          </cell>
          <cell r="F102" t="str">
            <v>2030000007</v>
          </cell>
          <cell r="G102" t="str">
            <v>徐州市－市公安局</v>
          </cell>
          <cell r="H102" t="str">
            <v>05</v>
          </cell>
          <cell r="I102" t="str">
            <v>基层公安机关警员</v>
          </cell>
          <cell r="J102" t="str">
            <v>62.4</v>
          </cell>
          <cell r="K102" t="str">
            <v>52</v>
          </cell>
          <cell r="L102" t="str">
            <v>114.4</v>
          </cell>
          <cell r="M102">
            <v>46</v>
          </cell>
          <cell r="N102" t="str">
            <v>递补</v>
          </cell>
        </row>
        <row r="103">
          <cell r="A103" t="str">
            <v>202001301007</v>
          </cell>
          <cell r="B103" t="str">
            <v>肖来</v>
          </cell>
          <cell r="C103" t="str">
            <v>男</v>
          </cell>
          <cell r="D103" t="str">
            <v>本科</v>
          </cell>
          <cell r="E103" t="str">
            <v>B</v>
          </cell>
          <cell r="F103" t="str">
            <v>2030000007</v>
          </cell>
          <cell r="G103" t="str">
            <v>徐州市－市公安局</v>
          </cell>
          <cell r="H103" t="str">
            <v>06</v>
          </cell>
          <cell r="I103" t="str">
            <v>基层公安机关警员</v>
          </cell>
          <cell r="J103" t="str">
            <v>71.7</v>
          </cell>
          <cell r="K103" t="str">
            <v>64.5</v>
          </cell>
          <cell r="L103" t="str">
            <v>136.2</v>
          </cell>
          <cell r="M103">
            <v>1</v>
          </cell>
        </row>
        <row r="104">
          <cell r="A104" t="str">
            <v>202031903407</v>
          </cell>
          <cell r="B104" t="str">
            <v>姜继凯</v>
          </cell>
          <cell r="C104" t="str">
            <v>男</v>
          </cell>
          <cell r="D104" t="str">
            <v>本科</v>
          </cell>
          <cell r="E104" t="str">
            <v>B</v>
          </cell>
          <cell r="F104" t="str">
            <v>2030000007</v>
          </cell>
          <cell r="G104" t="str">
            <v>徐州市－市公安局</v>
          </cell>
          <cell r="H104" t="str">
            <v>06</v>
          </cell>
          <cell r="I104" t="str">
            <v>基层公安机关警员</v>
          </cell>
          <cell r="J104" t="str">
            <v>75.9</v>
          </cell>
          <cell r="K104" t="str">
            <v>57.5</v>
          </cell>
          <cell r="L104" t="str">
            <v>133.4</v>
          </cell>
          <cell r="M104">
            <v>2</v>
          </cell>
        </row>
        <row r="105">
          <cell r="A105" t="str">
            <v>202031302213</v>
          </cell>
          <cell r="B105" t="str">
            <v>刘羽铭</v>
          </cell>
          <cell r="C105" t="str">
            <v>男</v>
          </cell>
          <cell r="D105" t="str">
            <v>硕士研究生</v>
          </cell>
          <cell r="E105" t="str">
            <v>B</v>
          </cell>
          <cell r="F105" t="str">
            <v>2030000007</v>
          </cell>
          <cell r="G105" t="str">
            <v>徐州市－市公安局</v>
          </cell>
          <cell r="H105" t="str">
            <v>06</v>
          </cell>
          <cell r="I105" t="str">
            <v>基层公安机关警员</v>
          </cell>
          <cell r="J105" t="str">
            <v>76.1</v>
          </cell>
          <cell r="K105" t="str">
            <v>56.5</v>
          </cell>
          <cell r="L105" t="str">
            <v>132.6</v>
          </cell>
          <cell r="M105">
            <v>3</v>
          </cell>
        </row>
        <row r="106">
          <cell r="A106" t="str">
            <v>202001102611</v>
          </cell>
          <cell r="B106" t="str">
            <v>赵洋</v>
          </cell>
          <cell r="C106" t="str">
            <v>男</v>
          </cell>
          <cell r="D106" t="str">
            <v>本科</v>
          </cell>
          <cell r="E106" t="str">
            <v>B</v>
          </cell>
          <cell r="F106" t="str">
            <v>2030000007</v>
          </cell>
          <cell r="G106" t="str">
            <v>徐州市－市公安局</v>
          </cell>
          <cell r="H106" t="str">
            <v>06</v>
          </cell>
          <cell r="I106" t="str">
            <v>基层公安机关警员</v>
          </cell>
          <cell r="J106" t="str">
            <v>69.5</v>
          </cell>
          <cell r="K106" t="str">
            <v>61.5</v>
          </cell>
          <cell r="L106" t="str">
            <v>131</v>
          </cell>
          <cell r="M106">
            <v>4</v>
          </cell>
        </row>
        <row r="107">
          <cell r="A107" t="str">
            <v>202031200127</v>
          </cell>
          <cell r="B107" t="str">
            <v>李立白</v>
          </cell>
          <cell r="C107" t="str">
            <v>男</v>
          </cell>
          <cell r="D107" t="str">
            <v>本科</v>
          </cell>
          <cell r="E107" t="str">
            <v>B</v>
          </cell>
          <cell r="F107" t="str">
            <v>2030000007</v>
          </cell>
          <cell r="G107" t="str">
            <v>徐州市－市公安局</v>
          </cell>
          <cell r="H107" t="str">
            <v>06</v>
          </cell>
          <cell r="I107" t="str">
            <v>基层公安机关警员</v>
          </cell>
          <cell r="J107" t="str">
            <v>72.2</v>
          </cell>
          <cell r="K107" t="str">
            <v>57.5</v>
          </cell>
          <cell r="L107" t="str">
            <v>129.7</v>
          </cell>
          <cell r="M107">
            <v>5</v>
          </cell>
        </row>
        <row r="108">
          <cell r="A108" t="str">
            <v>202031701104</v>
          </cell>
          <cell r="B108" t="str">
            <v>邓长民</v>
          </cell>
          <cell r="C108" t="str">
            <v>男</v>
          </cell>
          <cell r="D108" t="str">
            <v>本科</v>
          </cell>
          <cell r="E108" t="str">
            <v>B</v>
          </cell>
          <cell r="F108" t="str">
            <v>2030000007</v>
          </cell>
          <cell r="G108" t="str">
            <v>徐州市－市公安局</v>
          </cell>
          <cell r="H108" t="str">
            <v>06</v>
          </cell>
          <cell r="I108" t="str">
            <v>基层公安机关警员</v>
          </cell>
          <cell r="J108" t="str">
            <v>62.1</v>
          </cell>
          <cell r="K108" t="str">
            <v>63.5</v>
          </cell>
          <cell r="L108" t="str">
            <v>125.6</v>
          </cell>
          <cell r="M108">
            <v>8</v>
          </cell>
        </row>
        <row r="109">
          <cell r="A109" t="str">
            <v>202001404516</v>
          </cell>
          <cell r="B109" t="str">
            <v>郭依博</v>
          </cell>
          <cell r="C109" t="str">
            <v>男</v>
          </cell>
          <cell r="D109" t="str">
            <v>本科</v>
          </cell>
          <cell r="E109" t="str">
            <v>B</v>
          </cell>
          <cell r="F109" t="str">
            <v>2030000007</v>
          </cell>
          <cell r="G109" t="str">
            <v>徐州市－市公安局</v>
          </cell>
          <cell r="H109" t="str">
            <v>06</v>
          </cell>
          <cell r="I109" t="str">
            <v>基层公安机关警员</v>
          </cell>
          <cell r="J109" t="str">
            <v>68.7</v>
          </cell>
          <cell r="K109" t="str">
            <v>56</v>
          </cell>
          <cell r="L109" t="str">
            <v>124.7</v>
          </cell>
          <cell r="M109">
            <v>9</v>
          </cell>
        </row>
        <row r="110">
          <cell r="A110" t="str">
            <v>202031502305</v>
          </cell>
          <cell r="B110" t="str">
            <v>党振国</v>
          </cell>
          <cell r="C110" t="str">
            <v>男</v>
          </cell>
          <cell r="D110" t="str">
            <v>本科</v>
          </cell>
          <cell r="E110" t="str">
            <v>B</v>
          </cell>
          <cell r="F110" t="str">
            <v>2030000007</v>
          </cell>
          <cell r="G110" t="str">
            <v>徐州市－市公安局</v>
          </cell>
          <cell r="H110" t="str">
            <v>06</v>
          </cell>
          <cell r="I110" t="str">
            <v>基层公安机关警员</v>
          </cell>
          <cell r="J110" t="str">
            <v>72.4</v>
          </cell>
          <cell r="K110" t="str">
            <v>52</v>
          </cell>
          <cell r="L110" t="str">
            <v>124.4</v>
          </cell>
          <cell r="M110">
            <v>10</v>
          </cell>
        </row>
        <row r="111">
          <cell r="A111" t="str">
            <v>202031902618</v>
          </cell>
          <cell r="B111" t="str">
            <v>邓晨</v>
          </cell>
          <cell r="C111" t="str">
            <v>男</v>
          </cell>
          <cell r="D111" t="str">
            <v>本科</v>
          </cell>
          <cell r="E111" t="str">
            <v>B</v>
          </cell>
          <cell r="F111" t="str">
            <v>2030000007</v>
          </cell>
          <cell r="G111" t="str">
            <v>徐州市－市公安局</v>
          </cell>
          <cell r="H111" t="str">
            <v>06</v>
          </cell>
          <cell r="I111" t="str">
            <v>基层公安机关警员</v>
          </cell>
          <cell r="J111" t="str">
            <v>65.8</v>
          </cell>
          <cell r="K111" t="str">
            <v>58.5</v>
          </cell>
          <cell r="L111" t="str">
            <v>124.3</v>
          </cell>
          <cell r="M111">
            <v>11</v>
          </cell>
        </row>
        <row r="112">
          <cell r="A112" t="str">
            <v>202031400226</v>
          </cell>
          <cell r="B112" t="str">
            <v>赵联胜</v>
          </cell>
          <cell r="C112" t="str">
            <v>男</v>
          </cell>
          <cell r="D112" t="str">
            <v>本科</v>
          </cell>
          <cell r="E112" t="str">
            <v>B</v>
          </cell>
          <cell r="F112" t="str">
            <v>2030000007</v>
          </cell>
          <cell r="G112" t="str">
            <v>徐州市－市公安局</v>
          </cell>
          <cell r="H112" t="str">
            <v>06</v>
          </cell>
          <cell r="I112" t="str">
            <v>基层公安机关警员</v>
          </cell>
          <cell r="J112" t="str">
            <v>68.2</v>
          </cell>
          <cell r="K112" t="str">
            <v>55.5</v>
          </cell>
          <cell r="L112" t="str">
            <v>123.7</v>
          </cell>
          <cell r="M112">
            <v>13</v>
          </cell>
        </row>
        <row r="113">
          <cell r="A113" t="str">
            <v>202031305318</v>
          </cell>
          <cell r="B113" t="str">
            <v>宋玉奇</v>
          </cell>
          <cell r="C113" t="str">
            <v>男</v>
          </cell>
          <cell r="D113" t="str">
            <v>本科</v>
          </cell>
          <cell r="E113" t="str">
            <v>B</v>
          </cell>
          <cell r="F113" t="str">
            <v>2030000007</v>
          </cell>
          <cell r="G113" t="str">
            <v>徐州市－市公安局</v>
          </cell>
          <cell r="H113" t="str">
            <v>06</v>
          </cell>
          <cell r="I113" t="str">
            <v>基层公安机关警员</v>
          </cell>
          <cell r="J113" t="str">
            <v>63.2</v>
          </cell>
          <cell r="K113" t="str">
            <v>59.5</v>
          </cell>
          <cell r="L113" t="str">
            <v>122.7</v>
          </cell>
          <cell r="M113">
            <v>14</v>
          </cell>
        </row>
        <row r="114">
          <cell r="A114" t="str">
            <v>202032000519</v>
          </cell>
          <cell r="B114" t="str">
            <v>陈程</v>
          </cell>
          <cell r="C114" t="str">
            <v>男</v>
          </cell>
          <cell r="D114" t="str">
            <v>本科</v>
          </cell>
          <cell r="E114" t="str">
            <v>B</v>
          </cell>
          <cell r="F114" t="str">
            <v>2030000007</v>
          </cell>
          <cell r="G114" t="str">
            <v>徐州市－市公安局</v>
          </cell>
          <cell r="H114" t="str">
            <v>06</v>
          </cell>
          <cell r="I114" t="str">
            <v>基层公安机关警员</v>
          </cell>
          <cell r="J114" t="str">
            <v>57.9</v>
          </cell>
          <cell r="K114" t="str">
            <v>64</v>
          </cell>
          <cell r="L114" t="str">
            <v>121.9</v>
          </cell>
          <cell r="M114">
            <v>16</v>
          </cell>
        </row>
        <row r="115">
          <cell r="A115" t="str">
            <v>202031708319</v>
          </cell>
          <cell r="B115" t="str">
            <v>赵雪峰</v>
          </cell>
          <cell r="C115" t="str">
            <v>男</v>
          </cell>
          <cell r="D115" t="str">
            <v>本科</v>
          </cell>
          <cell r="E115" t="str">
            <v>B</v>
          </cell>
          <cell r="F115" t="str">
            <v>2030000007</v>
          </cell>
          <cell r="G115" t="str">
            <v>徐州市－市公安局</v>
          </cell>
          <cell r="H115" t="str">
            <v>06</v>
          </cell>
          <cell r="I115" t="str">
            <v>基层公安机关警员</v>
          </cell>
          <cell r="J115" t="str">
            <v>60.7</v>
          </cell>
          <cell r="K115" t="str">
            <v>61</v>
          </cell>
          <cell r="L115" t="str">
            <v>121.7</v>
          </cell>
          <cell r="M115">
            <v>18</v>
          </cell>
        </row>
        <row r="116">
          <cell r="A116" t="str">
            <v>202031706401</v>
          </cell>
          <cell r="B116" t="str">
            <v>李天斌</v>
          </cell>
          <cell r="C116" t="str">
            <v>男</v>
          </cell>
          <cell r="D116" t="str">
            <v>本科</v>
          </cell>
          <cell r="E116" t="str">
            <v>B</v>
          </cell>
          <cell r="F116" t="str">
            <v>2030000007</v>
          </cell>
          <cell r="G116" t="str">
            <v>徐州市－市公安局</v>
          </cell>
          <cell r="H116" t="str">
            <v>06</v>
          </cell>
          <cell r="I116" t="str">
            <v>基层公安机关警员</v>
          </cell>
          <cell r="J116" t="str">
            <v>61.7</v>
          </cell>
          <cell r="K116" t="str">
            <v>58.5</v>
          </cell>
          <cell r="L116" t="str">
            <v>120.2</v>
          </cell>
          <cell r="M116">
            <v>21</v>
          </cell>
        </row>
        <row r="117">
          <cell r="A117" t="str">
            <v>202001203122</v>
          </cell>
          <cell r="B117" t="str">
            <v>商显宇</v>
          </cell>
          <cell r="C117" t="str">
            <v>男</v>
          </cell>
          <cell r="D117" t="str">
            <v>本科</v>
          </cell>
          <cell r="E117" t="str">
            <v>B</v>
          </cell>
          <cell r="F117" t="str">
            <v>2030000007</v>
          </cell>
          <cell r="G117" t="str">
            <v>徐州市－市公安局</v>
          </cell>
          <cell r="H117" t="str">
            <v>06</v>
          </cell>
          <cell r="I117" t="str">
            <v>基层公安机关警员</v>
          </cell>
          <cell r="J117" t="str">
            <v>62.1</v>
          </cell>
          <cell r="K117" t="str">
            <v>57.5</v>
          </cell>
          <cell r="L117" t="str">
            <v>119.6</v>
          </cell>
          <cell r="M117">
            <v>22</v>
          </cell>
        </row>
        <row r="118">
          <cell r="A118" t="str">
            <v>202031901406</v>
          </cell>
          <cell r="B118" t="str">
            <v>班永远</v>
          </cell>
          <cell r="C118" t="str">
            <v>男</v>
          </cell>
          <cell r="D118" t="str">
            <v>本科</v>
          </cell>
          <cell r="E118" t="str">
            <v>B</v>
          </cell>
          <cell r="F118" t="str">
            <v>2030000007</v>
          </cell>
          <cell r="G118" t="str">
            <v>徐州市－市公安局</v>
          </cell>
          <cell r="H118" t="str">
            <v>06</v>
          </cell>
          <cell r="I118" t="str">
            <v>基层公安机关警员</v>
          </cell>
          <cell r="J118" t="str">
            <v>64</v>
          </cell>
          <cell r="K118" t="str">
            <v>55.5</v>
          </cell>
          <cell r="L118" t="str">
            <v>119.5</v>
          </cell>
          <cell r="M118">
            <v>23</v>
          </cell>
        </row>
        <row r="119">
          <cell r="A119" t="str">
            <v>202031705822</v>
          </cell>
          <cell r="B119" t="str">
            <v>刘振</v>
          </cell>
          <cell r="C119" t="str">
            <v>男</v>
          </cell>
          <cell r="D119" t="str">
            <v>本科</v>
          </cell>
          <cell r="E119" t="str">
            <v>B</v>
          </cell>
          <cell r="F119" t="str">
            <v>2030000007</v>
          </cell>
          <cell r="G119" t="str">
            <v>徐州市－市公安局</v>
          </cell>
          <cell r="H119" t="str">
            <v>06</v>
          </cell>
          <cell r="I119" t="str">
            <v>基层公安机关警员</v>
          </cell>
          <cell r="J119" t="str">
            <v>65.6</v>
          </cell>
          <cell r="K119" t="str">
            <v>51.5</v>
          </cell>
          <cell r="L119" t="str">
            <v>117.1</v>
          </cell>
          <cell r="M119">
            <v>28</v>
          </cell>
        </row>
        <row r="120">
          <cell r="A120" t="str">
            <v>202031904511</v>
          </cell>
          <cell r="B120" t="str">
            <v>丁乙</v>
          </cell>
          <cell r="C120" t="str">
            <v>男</v>
          </cell>
          <cell r="D120" t="str">
            <v>本科</v>
          </cell>
          <cell r="E120" t="str">
            <v>B</v>
          </cell>
          <cell r="F120" t="str">
            <v>2030000007</v>
          </cell>
          <cell r="G120" t="str">
            <v>徐州市－市公安局</v>
          </cell>
          <cell r="H120" t="str">
            <v>06</v>
          </cell>
          <cell r="I120" t="str">
            <v>基层公安机关警员</v>
          </cell>
          <cell r="J120" t="str">
            <v>58.8</v>
          </cell>
          <cell r="K120" t="str">
            <v>55.5</v>
          </cell>
          <cell r="L120" t="str">
            <v>114.3</v>
          </cell>
          <cell r="M120">
            <v>33</v>
          </cell>
        </row>
        <row r="121">
          <cell r="A121" t="str">
            <v>202130226619</v>
          </cell>
          <cell r="B121" t="str">
            <v>申子正</v>
          </cell>
          <cell r="C121" t="str">
            <v>男</v>
          </cell>
          <cell r="D121" t="str">
            <v>本科</v>
          </cell>
          <cell r="E121" t="str">
            <v>B</v>
          </cell>
          <cell r="F121" t="str">
            <v>2030000007</v>
          </cell>
          <cell r="G121" t="str">
            <v>徐州市－市公安局</v>
          </cell>
          <cell r="H121" t="str">
            <v>06</v>
          </cell>
          <cell r="I121" t="str">
            <v>基层公安机关警员</v>
          </cell>
          <cell r="J121" t="str">
            <v>63.7</v>
          </cell>
          <cell r="K121" t="str">
            <v>50.5</v>
          </cell>
          <cell r="L121" t="str">
            <v>114.2</v>
          </cell>
          <cell r="M121">
            <v>34</v>
          </cell>
        </row>
        <row r="122">
          <cell r="A122" t="str">
            <v>202031601701</v>
          </cell>
          <cell r="B122" t="str">
            <v>饶猛</v>
          </cell>
          <cell r="C122" t="str">
            <v>男</v>
          </cell>
          <cell r="D122" t="str">
            <v>本科</v>
          </cell>
          <cell r="E122" t="str">
            <v>B</v>
          </cell>
          <cell r="F122" t="str">
            <v>2030000007</v>
          </cell>
          <cell r="G122" t="str">
            <v>徐州市－市公安局</v>
          </cell>
          <cell r="H122" t="str">
            <v>06</v>
          </cell>
          <cell r="I122" t="str">
            <v>基层公安机关警员</v>
          </cell>
          <cell r="J122" t="str">
            <v>61</v>
          </cell>
          <cell r="K122" t="str">
            <v>53</v>
          </cell>
          <cell r="L122" t="str">
            <v>114</v>
          </cell>
          <cell r="M122">
            <v>35</v>
          </cell>
        </row>
        <row r="123">
          <cell r="A123" t="str">
            <v>202070502520</v>
          </cell>
          <cell r="B123" t="str">
            <v>王乙然</v>
          </cell>
          <cell r="C123" t="str">
            <v>女</v>
          </cell>
          <cell r="D123" t="str">
            <v>本科</v>
          </cell>
          <cell r="E123" t="str">
            <v>B</v>
          </cell>
          <cell r="F123" t="str">
            <v>2030000007</v>
          </cell>
          <cell r="G123" t="str">
            <v>徐州市－市公安局</v>
          </cell>
          <cell r="H123" t="str">
            <v>07</v>
          </cell>
          <cell r="I123" t="str">
            <v>基层公安机关警员</v>
          </cell>
          <cell r="J123" t="str">
            <v>68.5</v>
          </cell>
          <cell r="K123" t="str">
            <v>69</v>
          </cell>
          <cell r="L123" t="str">
            <v>137.5</v>
          </cell>
          <cell r="M123">
            <v>1</v>
          </cell>
        </row>
        <row r="124">
          <cell r="A124" t="str">
            <v>202031708304</v>
          </cell>
          <cell r="B124" t="str">
            <v>王茹</v>
          </cell>
          <cell r="C124" t="str">
            <v>女</v>
          </cell>
          <cell r="D124" t="str">
            <v>本科</v>
          </cell>
          <cell r="E124" t="str">
            <v>B</v>
          </cell>
          <cell r="F124" t="str">
            <v>2030000007</v>
          </cell>
          <cell r="G124" t="str">
            <v>徐州市－市公安局</v>
          </cell>
          <cell r="H124" t="str">
            <v>07</v>
          </cell>
          <cell r="I124" t="str">
            <v>基层公安机关警员</v>
          </cell>
          <cell r="J124" t="str">
            <v>68.5</v>
          </cell>
          <cell r="K124" t="str">
            <v>66.5</v>
          </cell>
          <cell r="L124" t="str">
            <v>135</v>
          </cell>
          <cell r="M124">
            <v>2</v>
          </cell>
        </row>
        <row r="125">
          <cell r="A125" t="str">
            <v>202031201416</v>
          </cell>
          <cell r="B125" t="str">
            <v>贺珊</v>
          </cell>
          <cell r="C125" t="str">
            <v>女</v>
          </cell>
          <cell r="D125" t="str">
            <v>本科</v>
          </cell>
          <cell r="E125" t="str">
            <v>B</v>
          </cell>
          <cell r="F125" t="str">
            <v>2030000007</v>
          </cell>
          <cell r="G125" t="str">
            <v>徐州市－市公安局</v>
          </cell>
          <cell r="H125" t="str">
            <v>07</v>
          </cell>
          <cell r="I125" t="str">
            <v>基层公安机关警员</v>
          </cell>
          <cell r="J125" t="str">
            <v>68.7</v>
          </cell>
          <cell r="K125" t="str">
            <v>65</v>
          </cell>
          <cell r="L125" t="str">
            <v>133.7</v>
          </cell>
          <cell r="M125">
            <v>3</v>
          </cell>
        </row>
        <row r="126">
          <cell r="A126" t="str">
            <v>202031401916</v>
          </cell>
          <cell r="B126" t="str">
            <v>李玉青</v>
          </cell>
          <cell r="C126" t="str">
            <v>女</v>
          </cell>
          <cell r="D126" t="str">
            <v>本科</v>
          </cell>
          <cell r="E126" t="str">
            <v>B</v>
          </cell>
          <cell r="F126" t="str">
            <v>2030000007</v>
          </cell>
          <cell r="G126" t="str">
            <v>徐州市－市公安局</v>
          </cell>
          <cell r="H126" t="str">
            <v>07</v>
          </cell>
          <cell r="I126" t="str">
            <v>基层公安机关警员</v>
          </cell>
          <cell r="J126" t="str">
            <v>73.8</v>
          </cell>
          <cell r="K126" t="str">
            <v>59.5</v>
          </cell>
          <cell r="L126" t="str">
            <v>133.3</v>
          </cell>
          <cell r="M126">
            <v>5</v>
          </cell>
        </row>
        <row r="127">
          <cell r="A127" t="str">
            <v>202031803016</v>
          </cell>
          <cell r="B127" t="str">
            <v>于巡</v>
          </cell>
          <cell r="C127" t="str">
            <v>女</v>
          </cell>
          <cell r="D127" t="str">
            <v>本科</v>
          </cell>
          <cell r="E127" t="str">
            <v>B</v>
          </cell>
          <cell r="F127" t="str">
            <v>2030000007</v>
          </cell>
          <cell r="G127" t="str">
            <v>徐州市－市公安局</v>
          </cell>
          <cell r="H127" t="str">
            <v>07</v>
          </cell>
          <cell r="I127" t="str">
            <v>基层公安机关警员</v>
          </cell>
          <cell r="J127" t="str">
            <v>74.6</v>
          </cell>
          <cell r="K127" t="str">
            <v>57</v>
          </cell>
          <cell r="L127" t="str">
            <v>131.6</v>
          </cell>
          <cell r="M127">
            <v>6</v>
          </cell>
        </row>
        <row r="128">
          <cell r="A128" t="str">
            <v>202031401105</v>
          </cell>
          <cell r="B128" t="str">
            <v>高亚岚</v>
          </cell>
          <cell r="C128" t="str">
            <v>女</v>
          </cell>
          <cell r="D128" t="str">
            <v>本科</v>
          </cell>
          <cell r="E128" t="str">
            <v>B</v>
          </cell>
          <cell r="F128" t="str">
            <v>2030000007</v>
          </cell>
          <cell r="G128" t="str">
            <v>徐州市－市公安局</v>
          </cell>
          <cell r="H128" t="str">
            <v>07</v>
          </cell>
          <cell r="I128" t="str">
            <v>基层公安机关警员</v>
          </cell>
          <cell r="J128" t="str">
            <v>71.4</v>
          </cell>
          <cell r="K128" t="str">
            <v>58.5</v>
          </cell>
          <cell r="L128" t="str">
            <v>129.9</v>
          </cell>
          <cell r="M128">
            <v>8</v>
          </cell>
        </row>
        <row r="129">
          <cell r="A129" t="str">
            <v>202031601425</v>
          </cell>
          <cell r="B129" t="str">
            <v>许靖</v>
          </cell>
          <cell r="C129" t="str">
            <v>女</v>
          </cell>
          <cell r="D129" t="str">
            <v>硕士研究生</v>
          </cell>
          <cell r="E129" t="str">
            <v>B</v>
          </cell>
          <cell r="F129" t="str">
            <v>2030000007</v>
          </cell>
          <cell r="G129" t="str">
            <v>徐州市－市公安局</v>
          </cell>
          <cell r="H129" t="str">
            <v>07</v>
          </cell>
          <cell r="I129" t="str">
            <v>基层公安机关警员</v>
          </cell>
          <cell r="J129" t="str">
            <v>66.5</v>
          </cell>
          <cell r="K129" t="str">
            <v>63</v>
          </cell>
          <cell r="L129" t="str">
            <v>129.5</v>
          </cell>
          <cell r="M129">
            <v>9</v>
          </cell>
        </row>
        <row r="130">
          <cell r="A130" t="str">
            <v>202031702106</v>
          </cell>
          <cell r="B130" t="str">
            <v>母维新</v>
          </cell>
          <cell r="C130" t="str">
            <v>女</v>
          </cell>
          <cell r="D130" t="str">
            <v>本科</v>
          </cell>
          <cell r="E130" t="str">
            <v>B</v>
          </cell>
          <cell r="F130" t="str">
            <v>2030000007</v>
          </cell>
          <cell r="G130" t="str">
            <v>徐州市－市公安局</v>
          </cell>
          <cell r="H130" t="str">
            <v>07</v>
          </cell>
          <cell r="I130" t="str">
            <v>基层公安机关警员</v>
          </cell>
          <cell r="J130" t="str">
            <v>69.9</v>
          </cell>
          <cell r="K130" t="str">
            <v>57.5</v>
          </cell>
          <cell r="L130" t="str">
            <v>127.4</v>
          </cell>
          <cell r="M130">
            <v>13</v>
          </cell>
        </row>
        <row r="131">
          <cell r="A131" t="str">
            <v>202031304810</v>
          </cell>
          <cell r="B131" t="str">
            <v>张慧媛</v>
          </cell>
          <cell r="C131" t="str">
            <v>女</v>
          </cell>
          <cell r="D131" t="str">
            <v>本科</v>
          </cell>
          <cell r="E131" t="str">
            <v>B</v>
          </cell>
          <cell r="F131" t="str">
            <v>2030000007</v>
          </cell>
          <cell r="G131" t="str">
            <v>徐州市－市公安局</v>
          </cell>
          <cell r="H131" t="str">
            <v>07</v>
          </cell>
          <cell r="I131" t="str">
            <v>基层公安机关警员</v>
          </cell>
          <cell r="J131" t="str">
            <v>59.8</v>
          </cell>
          <cell r="K131" t="str">
            <v>67.5</v>
          </cell>
          <cell r="L131" t="str">
            <v>127.3</v>
          </cell>
          <cell r="M131">
            <v>14</v>
          </cell>
        </row>
        <row r="132">
          <cell r="A132" t="str">
            <v>202032002020</v>
          </cell>
          <cell r="B132" t="str">
            <v>吕嘉伟</v>
          </cell>
          <cell r="C132" t="str">
            <v>男</v>
          </cell>
          <cell r="D132" t="str">
            <v>本科</v>
          </cell>
          <cell r="E132" t="str">
            <v>B</v>
          </cell>
          <cell r="F132" t="str">
            <v>2030000007</v>
          </cell>
          <cell r="G132" t="str">
            <v>徐州市－市公安局</v>
          </cell>
          <cell r="H132" t="str">
            <v>08</v>
          </cell>
          <cell r="I132" t="str">
            <v>基层公安机关警员</v>
          </cell>
          <cell r="J132" t="str">
            <v>74.5</v>
          </cell>
          <cell r="K132" t="str">
            <v>67</v>
          </cell>
          <cell r="L132" t="str">
            <v>141.5</v>
          </cell>
          <cell r="M132">
            <v>1</v>
          </cell>
        </row>
        <row r="133">
          <cell r="A133" t="str">
            <v>202060600324</v>
          </cell>
          <cell r="B133" t="str">
            <v>姜楠楠</v>
          </cell>
          <cell r="C133" t="str">
            <v>男</v>
          </cell>
          <cell r="D133" t="str">
            <v>本科</v>
          </cell>
          <cell r="E133" t="str">
            <v>B</v>
          </cell>
          <cell r="F133" t="str">
            <v>2030000007</v>
          </cell>
          <cell r="G133" t="str">
            <v>徐州市－市公安局</v>
          </cell>
          <cell r="H133" t="str">
            <v>08</v>
          </cell>
          <cell r="I133" t="str">
            <v>基层公安机关警员</v>
          </cell>
          <cell r="J133" t="str">
            <v>73.8</v>
          </cell>
          <cell r="K133" t="str">
            <v>60.5</v>
          </cell>
          <cell r="L133" t="str">
            <v>134.3</v>
          </cell>
          <cell r="M133">
            <v>2</v>
          </cell>
        </row>
        <row r="134">
          <cell r="A134" t="str">
            <v>202001104427</v>
          </cell>
          <cell r="B134" t="str">
            <v>姜伟</v>
          </cell>
          <cell r="C134" t="str">
            <v>男</v>
          </cell>
          <cell r="D134" t="str">
            <v>本科</v>
          </cell>
          <cell r="E134" t="str">
            <v>B</v>
          </cell>
          <cell r="F134" t="str">
            <v>2030000007</v>
          </cell>
          <cell r="G134" t="str">
            <v>徐州市－市公安局</v>
          </cell>
          <cell r="H134" t="str">
            <v>08</v>
          </cell>
          <cell r="I134" t="str">
            <v>基层公安机关警员</v>
          </cell>
          <cell r="J134" t="str">
            <v>77.9</v>
          </cell>
          <cell r="K134" t="str">
            <v>55.5</v>
          </cell>
          <cell r="L134" t="str">
            <v>133.4</v>
          </cell>
          <cell r="M134">
            <v>3</v>
          </cell>
        </row>
        <row r="135">
          <cell r="A135" t="str">
            <v>202031502915</v>
          </cell>
          <cell r="B135" t="str">
            <v>张自崇</v>
          </cell>
          <cell r="C135" t="str">
            <v>男</v>
          </cell>
          <cell r="D135" t="str">
            <v>本科</v>
          </cell>
          <cell r="E135" t="str">
            <v>B</v>
          </cell>
          <cell r="F135" t="str">
            <v>2030000007</v>
          </cell>
          <cell r="G135" t="str">
            <v>徐州市－市公安局</v>
          </cell>
          <cell r="H135" t="str">
            <v>08</v>
          </cell>
          <cell r="I135" t="str">
            <v>基层公安机关警员</v>
          </cell>
          <cell r="J135" t="str">
            <v>79.5</v>
          </cell>
          <cell r="K135" t="str">
            <v>53.5</v>
          </cell>
          <cell r="L135" t="str">
            <v>133</v>
          </cell>
          <cell r="M135">
            <v>4</v>
          </cell>
        </row>
        <row r="136">
          <cell r="A136" t="str">
            <v>202031303006</v>
          </cell>
          <cell r="B136" t="str">
            <v>张印成</v>
          </cell>
          <cell r="C136" t="str">
            <v>男</v>
          </cell>
          <cell r="D136" t="str">
            <v>本科</v>
          </cell>
          <cell r="E136" t="str">
            <v>B</v>
          </cell>
          <cell r="F136" t="str">
            <v>2030000007</v>
          </cell>
          <cell r="G136" t="str">
            <v>徐州市－市公安局</v>
          </cell>
          <cell r="H136" t="str">
            <v>08</v>
          </cell>
          <cell r="I136" t="str">
            <v>基层公安机关警员</v>
          </cell>
          <cell r="J136" t="str">
            <v>57.2</v>
          </cell>
          <cell r="K136" t="str">
            <v>73.5</v>
          </cell>
          <cell r="L136" t="str">
            <v>130.7</v>
          </cell>
          <cell r="M136">
            <v>5</v>
          </cell>
        </row>
        <row r="137">
          <cell r="A137" t="str">
            <v>202031304225</v>
          </cell>
          <cell r="B137" t="str">
            <v>崔起龙</v>
          </cell>
          <cell r="C137" t="str">
            <v>男</v>
          </cell>
          <cell r="D137" t="str">
            <v>本科</v>
          </cell>
          <cell r="E137" t="str">
            <v>B</v>
          </cell>
          <cell r="F137" t="str">
            <v>2030000007</v>
          </cell>
          <cell r="G137" t="str">
            <v>徐州市－市公安局</v>
          </cell>
          <cell r="H137" t="str">
            <v>08</v>
          </cell>
          <cell r="I137" t="str">
            <v>基层公安机关警员</v>
          </cell>
          <cell r="J137" t="str">
            <v>66.2</v>
          </cell>
          <cell r="K137" t="str">
            <v>63.5</v>
          </cell>
          <cell r="L137" t="str">
            <v>129.7</v>
          </cell>
          <cell r="M137">
            <v>6</v>
          </cell>
        </row>
        <row r="138">
          <cell r="A138" t="str">
            <v>202001502228</v>
          </cell>
          <cell r="B138" t="str">
            <v>胡博</v>
          </cell>
          <cell r="C138" t="str">
            <v>男</v>
          </cell>
          <cell r="D138" t="str">
            <v>本科</v>
          </cell>
          <cell r="E138" t="str">
            <v>B</v>
          </cell>
          <cell r="F138" t="str">
            <v>2030000007</v>
          </cell>
          <cell r="G138" t="str">
            <v>徐州市－市公安局</v>
          </cell>
          <cell r="H138" t="str">
            <v>08</v>
          </cell>
          <cell r="I138" t="str">
            <v>基层公安机关警员</v>
          </cell>
          <cell r="J138" t="str">
            <v>75.4</v>
          </cell>
          <cell r="K138" t="str">
            <v>53</v>
          </cell>
          <cell r="L138" t="str">
            <v>128.4</v>
          </cell>
          <cell r="M138">
            <v>7</v>
          </cell>
        </row>
        <row r="139">
          <cell r="A139" t="str">
            <v>202031402910</v>
          </cell>
          <cell r="B139" t="str">
            <v>郭枭</v>
          </cell>
          <cell r="C139" t="str">
            <v>男</v>
          </cell>
          <cell r="D139" t="str">
            <v>本科</v>
          </cell>
          <cell r="E139" t="str">
            <v>B</v>
          </cell>
          <cell r="F139" t="str">
            <v>2030000007</v>
          </cell>
          <cell r="G139" t="str">
            <v>徐州市－市公安局</v>
          </cell>
          <cell r="H139" t="str">
            <v>08</v>
          </cell>
          <cell r="I139" t="str">
            <v>基层公安机关警员</v>
          </cell>
          <cell r="J139" t="str">
            <v>70.6</v>
          </cell>
          <cell r="K139" t="str">
            <v>57.5</v>
          </cell>
          <cell r="L139" t="str">
            <v>128.1</v>
          </cell>
          <cell r="M139">
            <v>8</v>
          </cell>
        </row>
        <row r="140">
          <cell r="A140" t="str">
            <v>202031602208</v>
          </cell>
          <cell r="B140" t="str">
            <v>汪冰洋</v>
          </cell>
          <cell r="C140" t="str">
            <v>男</v>
          </cell>
          <cell r="D140" t="str">
            <v>本科</v>
          </cell>
          <cell r="E140" t="str">
            <v>B</v>
          </cell>
          <cell r="F140" t="str">
            <v>2030000007</v>
          </cell>
          <cell r="G140" t="str">
            <v>徐州市－市公安局</v>
          </cell>
          <cell r="H140" t="str">
            <v>08</v>
          </cell>
          <cell r="I140" t="str">
            <v>基层公安机关警员</v>
          </cell>
          <cell r="J140" t="str">
            <v>62.2</v>
          </cell>
          <cell r="K140" t="str">
            <v>63</v>
          </cell>
          <cell r="L140" t="str">
            <v>125.2</v>
          </cell>
          <cell r="M140">
            <v>11</v>
          </cell>
        </row>
        <row r="141">
          <cell r="A141" t="str">
            <v>202031203113</v>
          </cell>
          <cell r="B141" t="str">
            <v>董浚義</v>
          </cell>
          <cell r="C141" t="str">
            <v>男</v>
          </cell>
          <cell r="D141" t="str">
            <v>本科</v>
          </cell>
          <cell r="E141" t="str">
            <v>B</v>
          </cell>
          <cell r="F141" t="str">
            <v>2030000007</v>
          </cell>
          <cell r="G141" t="str">
            <v>徐州市－市公安局</v>
          </cell>
          <cell r="H141" t="str">
            <v>08</v>
          </cell>
          <cell r="I141" t="str">
            <v>基层公安机关警员</v>
          </cell>
          <cell r="J141" t="str">
            <v>67.3</v>
          </cell>
          <cell r="K141" t="str">
            <v>57.5</v>
          </cell>
          <cell r="L141" t="str">
            <v>124.8</v>
          </cell>
          <cell r="M141">
            <v>12</v>
          </cell>
        </row>
        <row r="142">
          <cell r="A142" t="str">
            <v>202031706914</v>
          </cell>
          <cell r="B142" t="str">
            <v>范建勇</v>
          </cell>
          <cell r="C142" t="str">
            <v>男</v>
          </cell>
          <cell r="D142" t="str">
            <v>本科</v>
          </cell>
          <cell r="E142" t="str">
            <v>B</v>
          </cell>
          <cell r="F142" t="str">
            <v>2030000007</v>
          </cell>
          <cell r="G142" t="str">
            <v>徐州市－市公安局</v>
          </cell>
          <cell r="H142" t="str">
            <v>08</v>
          </cell>
          <cell r="I142" t="str">
            <v>基层公安机关警员</v>
          </cell>
          <cell r="J142" t="str">
            <v>67.6</v>
          </cell>
          <cell r="K142" t="str">
            <v>56.5</v>
          </cell>
          <cell r="L142" t="str">
            <v>124.1</v>
          </cell>
          <cell r="M142">
            <v>13</v>
          </cell>
        </row>
        <row r="143">
          <cell r="A143" t="str">
            <v>202031600309</v>
          </cell>
          <cell r="B143" t="str">
            <v>杨帅</v>
          </cell>
          <cell r="C143" t="str">
            <v>男</v>
          </cell>
          <cell r="D143" t="str">
            <v>硕士研究生</v>
          </cell>
          <cell r="E143" t="str">
            <v>B</v>
          </cell>
          <cell r="F143" t="str">
            <v>2030000007</v>
          </cell>
          <cell r="G143" t="str">
            <v>徐州市－市公安局</v>
          </cell>
          <cell r="H143" t="str">
            <v>08</v>
          </cell>
          <cell r="I143" t="str">
            <v>基层公安机关警员</v>
          </cell>
          <cell r="J143" t="str">
            <v>75.6</v>
          </cell>
          <cell r="K143" t="str">
            <v>48</v>
          </cell>
          <cell r="L143" t="str">
            <v>123.6</v>
          </cell>
          <cell r="M143">
            <v>14</v>
          </cell>
        </row>
        <row r="144">
          <cell r="A144" t="str">
            <v>202060603418</v>
          </cell>
          <cell r="B144" t="str">
            <v>王思国</v>
          </cell>
          <cell r="C144" t="str">
            <v>男</v>
          </cell>
          <cell r="D144" t="str">
            <v>本科</v>
          </cell>
          <cell r="E144" t="str">
            <v>B</v>
          </cell>
          <cell r="F144" t="str">
            <v>2030000007</v>
          </cell>
          <cell r="G144" t="str">
            <v>徐州市－市公安局</v>
          </cell>
          <cell r="H144" t="str">
            <v>08</v>
          </cell>
          <cell r="I144" t="str">
            <v>基层公安机关警员</v>
          </cell>
          <cell r="J144" t="str">
            <v>62</v>
          </cell>
          <cell r="K144" t="str">
            <v>61</v>
          </cell>
          <cell r="L144" t="str">
            <v>123</v>
          </cell>
          <cell r="M144">
            <v>15</v>
          </cell>
        </row>
        <row r="145">
          <cell r="A145" t="str">
            <v>202031301009</v>
          </cell>
          <cell r="B145" t="str">
            <v>孙启东</v>
          </cell>
          <cell r="C145" t="str">
            <v>男</v>
          </cell>
          <cell r="D145" t="str">
            <v>本科</v>
          </cell>
          <cell r="E145" t="str">
            <v>B</v>
          </cell>
          <cell r="F145" t="str">
            <v>2030000007</v>
          </cell>
          <cell r="G145" t="str">
            <v>徐州市－市公安局</v>
          </cell>
          <cell r="H145" t="str">
            <v>08</v>
          </cell>
          <cell r="I145" t="str">
            <v>基层公安机关警员</v>
          </cell>
          <cell r="J145" t="str">
            <v>63.2</v>
          </cell>
          <cell r="K145" t="str">
            <v>59.5</v>
          </cell>
          <cell r="L145" t="str">
            <v>122.7</v>
          </cell>
          <cell r="M145">
            <v>17</v>
          </cell>
        </row>
        <row r="146">
          <cell r="A146" t="str">
            <v>202031203229</v>
          </cell>
          <cell r="B146" t="str">
            <v>李新芳</v>
          </cell>
          <cell r="C146" t="str">
            <v>男</v>
          </cell>
          <cell r="D146" t="str">
            <v>本科</v>
          </cell>
          <cell r="E146" t="str">
            <v>B</v>
          </cell>
          <cell r="F146" t="str">
            <v>2030000007</v>
          </cell>
          <cell r="G146" t="str">
            <v>徐州市－市公安局</v>
          </cell>
          <cell r="H146" t="str">
            <v>08</v>
          </cell>
          <cell r="I146" t="str">
            <v>基层公安机关警员</v>
          </cell>
          <cell r="J146" t="str">
            <v>66.4</v>
          </cell>
          <cell r="K146" t="str">
            <v>55.5</v>
          </cell>
          <cell r="L146" t="str">
            <v>121.9</v>
          </cell>
          <cell r="M146">
            <v>20</v>
          </cell>
        </row>
        <row r="147">
          <cell r="A147" t="str">
            <v>202031707605</v>
          </cell>
          <cell r="B147" t="str">
            <v>丁斌</v>
          </cell>
          <cell r="C147" t="str">
            <v>男</v>
          </cell>
          <cell r="D147" t="str">
            <v>本科</v>
          </cell>
          <cell r="E147" t="str">
            <v>B</v>
          </cell>
          <cell r="F147" t="str">
            <v>2030000007</v>
          </cell>
          <cell r="G147" t="str">
            <v>徐州市－市公安局</v>
          </cell>
          <cell r="H147" t="str">
            <v>08</v>
          </cell>
          <cell r="I147" t="str">
            <v>基层公安机关警员</v>
          </cell>
          <cell r="J147" t="str">
            <v>61.9</v>
          </cell>
          <cell r="K147" t="str">
            <v>59.5</v>
          </cell>
          <cell r="L147" t="str">
            <v>121.4</v>
          </cell>
          <cell r="M147">
            <v>22</v>
          </cell>
        </row>
        <row r="148">
          <cell r="A148" t="str">
            <v>202031201708</v>
          </cell>
          <cell r="B148" t="str">
            <v>王剑</v>
          </cell>
          <cell r="C148" t="str">
            <v>男</v>
          </cell>
          <cell r="D148" t="str">
            <v>硕士研究生</v>
          </cell>
          <cell r="E148" t="str">
            <v>B</v>
          </cell>
          <cell r="F148" t="str">
            <v>2030000007</v>
          </cell>
          <cell r="G148" t="str">
            <v>徐州市－市公安局</v>
          </cell>
          <cell r="H148" t="str">
            <v>08</v>
          </cell>
          <cell r="I148" t="str">
            <v>基层公安机关警员</v>
          </cell>
          <cell r="J148" t="str">
            <v>60.8</v>
          </cell>
          <cell r="K148" t="str">
            <v>60.5</v>
          </cell>
          <cell r="L148" t="str">
            <v>121.3</v>
          </cell>
          <cell r="M148">
            <v>23</v>
          </cell>
        </row>
        <row r="149">
          <cell r="A149" t="str">
            <v>202031701622</v>
          </cell>
          <cell r="B149" t="str">
            <v>夏文强</v>
          </cell>
          <cell r="C149" t="str">
            <v>男</v>
          </cell>
          <cell r="D149" t="str">
            <v>本科</v>
          </cell>
          <cell r="E149" t="str">
            <v>B</v>
          </cell>
          <cell r="F149" t="str">
            <v>2030000007</v>
          </cell>
          <cell r="G149" t="str">
            <v>徐州市－市公安局</v>
          </cell>
          <cell r="H149" t="str">
            <v>08</v>
          </cell>
          <cell r="I149" t="str">
            <v>基层公安机关警员</v>
          </cell>
          <cell r="J149" t="str">
            <v>68.9</v>
          </cell>
          <cell r="K149" t="str">
            <v>51.5</v>
          </cell>
          <cell r="L149" t="str">
            <v>120.4</v>
          </cell>
          <cell r="M149">
            <v>25</v>
          </cell>
        </row>
        <row r="150">
          <cell r="A150" t="str">
            <v>202031502721</v>
          </cell>
          <cell r="B150" t="str">
            <v>杨一男</v>
          </cell>
          <cell r="C150" t="str">
            <v>男</v>
          </cell>
          <cell r="D150" t="str">
            <v>本科</v>
          </cell>
          <cell r="E150" t="str">
            <v>B</v>
          </cell>
          <cell r="F150" t="str">
            <v>2030000007</v>
          </cell>
          <cell r="G150" t="str">
            <v>徐州市－市公安局</v>
          </cell>
          <cell r="H150" t="str">
            <v>08</v>
          </cell>
          <cell r="I150" t="str">
            <v>基层公安机关警员</v>
          </cell>
          <cell r="J150" t="str">
            <v>64.4</v>
          </cell>
          <cell r="K150" t="str">
            <v>55.5</v>
          </cell>
          <cell r="L150" t="str">
            <v>119.9</v>
          </cell>
          <cell r="M150">
            <v>26</v>
          </cell>
        </row>
        <row r="151">
          <cell r="A151" t="str">
            <v>202031304601</v>
          </cell>
          <cell r="B151" t="str">
            <v>孙扬</v>
          </cell>
          <cell r="C151" t="str">
            <v>男</v>
          </cell>
          <cell r="D151" t="str">
            <v>本科</v>
          </cell>
          <cell r="E151" t="str">
            <v>B</v>
          </cell>
          <cell r="F151" t="str">
            <v>2030000007</v>
          </cell>
          <cell r="G151" t="str">
            <v>徐州市－市公安局</v>
          </cell>
          <cell r="H151" t="str">
            <v>08</v>
          </cell>
          <cell r="I151" t="str">
            <v>基层公安机关警员</v>
          </cell>
          <cell r="J151" t="str">
            <v>59.4</v>
          </cell>
          <cell r="K151" t="str">
            <v>58.5</v>
          </cell>
          <cell r="L151" t="str">
            <v>117.9</v>
          </cell>
          <cell r="M151">
            <v>30</v>
          </cell>
        </row>
        <row r="152">
          <cell r="A152" t="str">
            <v>202060801429</v>
          </cell>
          <cell r="B152" t="str">
            <v>李翔</v>
          </cell>
          <cell r="C152" t="str">
            <v>男</v>
          </cell>
          <cell r="D152" t="str">
            <v>本科</v>
          </cell>
          <cell r="E152" t="str">
            <v>B</v>
          </cell>
          <cell r="F152" t="str">
            <v>2030000007</v>
          </cell>
          <cell r="G152" t="str">
            <v>徐州市－市公安局</v>
          </cell>
          <cell r="H152" t="str">
            <v>08</v>
          </cell>
          <cell r="I152" t="str">
            <v>基层公安机关警员</v>
          </cell>
          <cell r="J152" t="str">
            <v>64.8</v>
          </cell>
          <cell r="K152" t="str">
            <v>53</v>
          </cell>
          <cell r="L152" t="str">
            <v>117.8</v>
          </cell>
          <cell r="M152">
            <v>31</v>
          </cell>
        </row>
        <row r="153">
          <cell r="A153" t="str">
            <v>202031303718</v>
          </cell>
          <cell r="B153" t="str">
            <v>骆新玉</v>
          </cell>
          <cell r="C153" t="str">
            <v>男</v>
          </cell>
          <cell r="D153" t="str">
            <v>本科</v>
          </cell>
          <cell r="E153" t="str">
            <v>B</v>
          </cell>
          <cell r="F153" t="str">
            <v>2030000007</v>
          </cell>
          <cell r="G153" t="str">
            <v>徐州市－市公安局</v>
          </cell>
          <cell r="H153" t="str">
            <v>08</v>
          </cell>
          <cell r="I153" t="str">
            <v>基层公安机关警员</v>
          </cell>
          <cell r="J153" t="str">
            <v>64.5</v>
          </cell>
          <cell r="K153" t="str">
            <v>52</v>
          </cell>
          <cell r="L153" t="str">
            <v>116.5</v>
          </cell>
          <cell r="M153">
            <v>37</v>
          </cell>
        </row>
        <row r="154">
          <cell r="A154" t="str">
            <v>202031902416</v>
          </cell>
          <cell r="B154" t="str">
            <v>刘伟</v>
          </cell>
          <cell r="C154" t="str">
            <v>男</v>
          </cell>
          <cell r="D154" t="str">
            <v>本科</v>
          </cell>
          <cell r="E154" t="str">
            <v>B</v>
          </cell>
          <cell r="F154" t="str">
            <v>2030000007</v>
          </cell>
          <cell r="G154" t="str">
            <v>徐州市－市公安局</v>
          </cell>
          <cell r="H154" t="str">
            <v>08</v>
          </cell>
          <cell r="I154" t="str">
            <v>基层公安机关警员</v>
          </cell>
          <cell r="J154" t="str">
            <v>63.5</v>
          </cell>
          <cell r="K154" t="str">
            <v>53</v>
          </cell>
          <cell r="L154" t="str">
            <v>116.5</v>
          </cell>
          <cell r="M154">
            <v>37</v>
          </cell>
        </row>
        <row r="155">
          <cell r="A155" t="str">
            <v>202001601126</v>
          </cell>
          <cell r="B155" t="str">
            <v>郑陆陆</v>
          </cell>
          <cell r="C155" t="str">
            <v>男</v>
          </cell>
          <cell r="D155" t="str">
            <v>本科</v>
          </cell>
          <cell r="E155" t="str">
            <v>B</v>
          </cell>
          <cell r="F155" t="str">
            <v>2030000007</v>
          </cell>
          <cell r="G155" t="str">
            <v>徐州市－市公安局</v>
          </cell>
          <cell r="H155" t="str">
            <v>08</v>
          </cell>
          <cell r="I155" t="str">
            <v>基层公安机关警员</v>
          </cell>
          <cell r="J155" t="str">
            <v>68.3</v>
          </cell>
          <cell r="K155" t="str">
            <v>47.5</v>
          </cell>
          <cell r="L155" t="str">
            <v>115.8</v>
          </cell>
          <cell r="M155">
            <v>39</v>
          </cell>
        </row>
        <row r="156">
          <cell r="A156" t="str">
            <v>202031902913</v>
          </cell>
          <cell r="B156" t="str">
            <v>何皓天</v>
          </cell>
          <cell r="C156" t="str">
            <v>男</v>
          </cell>
          <cell r="D156" t="str">
            <v>本科</v>
          </cell>
          <cell r="E156" t="str">
            <v>B</v>
          </cell>
          <cell r="F156" t="str">
            <v>2030000007</v>
          </cell>
          <cell r="G156" t="str">
            <v>徐州市－市公安局</v>
          </cell>
          <cell r="H156" t="str">
            <v>09</v>
          </cell>
          <cell r="I156" t="str">
            <v>基层公安机关警员</v>
          </cell>
          <cell r="J156" t="str">
            <v>72.7</v>
          </cell>
          <cell r="K156" t="str">
            <v>69.5</v>
          </cell>
          <cell r="L156" t="str">
            <v>142.2</v>
          </cell>
          <cell r="M156">
            <v>2</v>
          </cell>
        </row>
        <row r="157">
          <cell r="A157" t="str">
            <v>202060803919</v>
          </cell>
          <cell r="B157" t="str">
            <v>孟致远</v>
          </cell>
          <cell r="C157" t="str">
            <v>男</v>
          </cell>
          <cell r="D157" t="str">
            <v>本科</v>
          </cell>
          <cell r="E157" t="str">
            <v>B</v>
          </cell>
          <cell r="F157" t="str">
            <v>2030000007</v>
          </cell>
          <cell r="G157" t="str">
            <v>徐州市－市公安局</v>
          </cell>
          <cell r="H157" t="str">
            <v>09</v>
          </cell>
          <cell r="I157" t="str">
            <v>基层公安机关警员</v>
          </cell>
          <cell r="J157" t="str">
            <v>77.4</v>
          </cell>
          <cell r="K157" t="str">
            <v>60.5</v>
          </cell>
          <cell r="L157" t="str">
            <v>137.9</v>
          </cell>
          <cell r="M157">
            <v>3</v>
          </cell>
        </row>
        <row r="158">
          <cell r="A158" t="str">
            <v>202031704418</v>
          </cell>
          <cell r="B158" t="str">
            <v>曹中琰</v>
          </cell>
          <cell r="C158" t="str">
            <v>男</v>
          </cell>
          <cell r="D158" t="str">
            <v>本科</v>
          </cell>
          <cell r="E158" t="str">
            <v>B</v>
          </cell>
          <cell r="F158" t="str">
            <v>2030000007</v>
          </cell>
          <cell r="G158" t="str">
            <v>徐州市－市公安局</v>
          </cell>
          <cell r="H158" t="str">
            <v>09</v>
          </cell>
          <cell r="I158" t="str">
            <v>基层公安机关警员</v>
          </cell>
          <cell r="J158" t="str">
            <v>82.6</v>
          </cell>
          <cell r="K158" t="str">
            <v>55</v>
          </cell>
          <cell r="L158" t="str">
            <v>137.6</v>
          </cell>
          <cell r="M158">
            <v>4</v>
          </cell>
        </row>
        <row r="159">
          <cell r="A159" t="str">
            <v>202070702609</v>
          </cell>
          <cell r="B159" t="str">
            <v>王钰</v>
          </cell>
          <cell r="C159" t="str">
            <v>男</v>
          </cell>
          <cell r="D159" t="str">
            <v>本科</v>
          </cell>
          <cell r="E159" t="str">
            <v>B</v>
          </cell>
          <cell r="F159" t="str">
            <v>2030000007</v>
          </cell>
          <cell r="G159" t="str">
            <v>徐州市－市公安局</v>
          </cell>
          <cell r="H159" t="str">
            <v>09</v>
          </cell>
          <cell r="I159" t="str">
            <v>基层公安机关警员</v>
          </cell>
          <cell r="J159" t="str">
            <v>77.3</v>
          </cell>
          <cell r="K159" t="str">
            <v>56.5</v>
          </cell>
          <cell r="L159" t="str">
            <v>133.8</v>
          </cell>
          <cell r="M159">
            <v>6</v>
          </cell>
        </row>
        <row r="160">
          <cell r="A160" t="str">
            <v>202001600124</v>
          </cell>
          <cell r="B160" t="str">
            <v>吴昊</v>
          </cell>
          <cell r="C160" t="str">
            <v>男</v>
          </cell>
          <cell r="D160" t="str">
            <v>本科</v>
          </cell>
          <cell r="E160" t="str">
            <v>B</v>
          </cell>
          <cell r="F160" t="str">
            <v>2030000007</v>
          </cell>
          <cell r="G160" t="str">
            <v>徐州市－市公安局</v>
          </cell>
          <cell r="H160" t="str">
            <v>09</v>
          </cell>
          <cell r="I160" t="str">
            <v>基层公安机关警员</v>
          </cell>
          <cell r="J160" t="str">
            <v>65.9</v>
          </cell>
          <cell r="K160" t="str">
            <v>67.5</v>
          </cell>
          <cell r="L160" t="str">
            <v>133.4</v>
          </cell>
          <cell r="M160">
            <v>8</v>
          </cell>
        </row>
        <row r="161">
          <cell r="A161" t="str">
            <v>202070503625</v>
          </cell>
          <cell r="B161" t="str">
            <v>商峻瑞</v>
          </cell>
          <cell r="C161" t="str">
            <v>男</v>
          </cell>
          <cell r="D161" t="str">
            <v>本科</v>
          </cell>
          <cell r="E161" t="str">
            <v>B</v>
          </cell>
          <cell r="F161" t="str">
            <v>2030000007</v>
          </cell>
          <cell r="G161" t="str">
            <v>徐州市－市公安局</v>
          </cell>
          <cell r="H161" t="str">
            <v>09</v>
          </cell>
          <cell r="I161" t="str">
            <v>基层公安机关警员</v>
          </cell>
          <cell r="J161" t="str">
            <v>72.5</v>
          </cell>
          <cell r="K161" t="str">
            <v>60.5</v>
          </cell>
          <cell r="L161" t="str">
            <v>133</v>
          </cell>
          <cell r="M161">
            <v>9</v>
          </cell>
        </row>
        <row r="162">
          <cell r="A162" t="str">
            <v>202031700807</v>
          </cell>
          <cell r="B162" t="str">
            <v>张杰</v>
          </cell>
          <cell r="C162" t="str">
            <v>男</v>
          </cell>
          <cell r="D162" t="str">
            <v>本科</v>
          </cell>
          <cell r="E162" t="str">
            <v>B</v>
          </cell>
          <cell r="F162" t="str">
            <v>2030000007</v>
          </cell>
          <cell r="G162" t="str">
            <v>徐州市－市公安局</v>
          </cell>
          <cell r="H162" t="str">
            <v>09</v>
          </cell>
          <cell r="I162" t="str">
            <v>基层公安机关警员</v>
          </cell>
          <cell r="J162" t="str">
            <v>81.7</v>
          </cell>
          <cell r="K162" t="str">
            <v>50.5</v>
          </cell>
          <cell r="L162" t="str">
            <v>132.2</v>
          </cell>
          <cell r="M162">
            <v>10</v>
          </cell>
        </row>
        <row r="163">
          <cell r="A163" t="str">
            <v>202031904305</v>
          </cell>
          <cell r="B163" t="str">
            <v>张明明</v>
          </cell>
          <cell r="C163" t="str">
            <v>男</v>
          </cell>
          <cell r="D163" t="str">
            <v>本科</v>
          </cell>
          <cell r="E163" t="str">
            <v>B</v>
          </cell>
          <cell r="F163" t="str">
            <v>2030000007</v>
          </cell>
          <cell r="G163" t="str">
            <v>徐州市－市公安局</v>
          </cell>
          <cell r="H163" t="str">
            <v>09</v>
          </cell>
          <cell r="I163" t="str">
            <v>基层公安机关警员</v>
          </cell>
          <cell r="J163" t="str">
            <v>71.5</v>
          </cell>
          <cell r="K163" t="str">
            <v>60.5</v>
          </cell>
          <cell r="L163" t="str">
            <v>132</v>
          </cell>
          <cell r="M163">
            <v>11</v>
          </cell>
        </row>
        <row r="164">
          <cell r="A164" t="str">
            <v>202020804009</v>
          </cell>
          <cell r="B164" t="str">
            <v>王玄玄</v>
          </cell>
          <cell r="C164" t="str">
            <v>男</v>
          </cell>
          <cell r="D164" t="str">
            <v>本科</v>
          </cell>
          <cell r="E164" t="str">
            <v>B</v>
          </cell>
          <cell r="F164" t="str">
            <v>2030000007</v>
          </cell>
          <cell r="G164" t="str">
            <v>徐州市－市公安局</v>
          </cell>
          <cell r="H164" t="str">
            <v>09</v>
          </cell>
          <cell r="I164" t="str">
            <v>基层公安机关警员</v>
          </cell>
          <cell r="J164" t="str">
            <v>72.9</v>
          </cell>
          <cell r="K164" t="str">
            <v>59</v>
          </cell>
          <cell r="L164" t="str">
            <v>131.9</v>
          </cell>
          <cell r="M164">
            <v>12</v>
          </cell>
        </row>
        <row r="165">
          <cell r="A165" t="str">
            <v>202031303929</v>
          </cell>
          <cell r="B165" t="str">
            <v>程增春</v>
          </cell>
          <cell r="C165" t="str">
            <v>男</v>
          </cell>
          <cell r="D165" t="str">
            <v>本科</v>
          </cell>
          <cell r="E165" t="str">
            <v>B</v>
          </cell>
          <cell r="F165" t="str">
            <v>2030000007</v>
          </cell>
          <cell r="G165" t="str">
            <v>徐州市－市公安局</v>
          </cell>
          <cell r="H165" t="str">
            <v>09</v>
          </cell>
          <cell r="I165" t="str">
            <v>基层公安机关警员</v>
          </cell>
          <cell r="J165" t="str">
            <v>72.1</v>
          </cell>
          <cell r="K165" t="str">
            <v>59</v>
          </cell>
          <cell r="L165" t="str">
            <v>131.1</v>
          </cell>
          <cell r="M165">
            <v>13</v>
          </cell>
        </row>
        <row r="166">
          <cell r="A166" t="str">
            <v>202031403627</v>
          </cell>
          <cell r="B166" t="str">
            <v>卢国庆</v>
          </cell>
          <cell r="C166" t="str">
            <v>男</v>
          </cell>
          <cell r="D166" t="str">
            <v>本科</v>
          </cell>
          <cell r="E166" t="str">
            <v>B</v>
          </cell>
          <cell r="F166" t="str">
            <v>2030000007</v>
          </cell>
          <cell r="G166" t="str">
            <v>徐州市－市公安局</v>
          </cell>
          <cell r="H166" t="str">
            <v>09</v>
          </cell>
          <cell r="I166" t="str">
            <v>基层公安机关警员</v>
          </cell>
          <cell r="J166" t="str">
            <v>69.1</v>
          </cell>
          <cell r="K166" t="str">
            <v>61.5</v>
          </cell>
          <cell r="L166" t="str">
            <v>130.6</v>
          </cell>
          <cell r="M166">
            <v>14</v>
          </cell>
        </row>
        <row r="167">
          <cell r="A167" t="str">
            <v>202031305301</v>
          </cell>
          <cell r="B167" t="str">
            <v>杨磊</v>
          </cell>
          <cell r="C167" t="str">
            <v>男</v>
          </cell>
          <cell r="D167" t="str">
            <v>本科</v>
          </cell>
          <cell r="E167" t="str">
            <v>B</v>
          </cell>
          <cell r="F167" t="str">
            <v>2030000007</v>
          </cell>
          <cell r="G167" t="str">
            <v>徐州市－市公安局</v>
          </cell>
          <cell r="H167" t="str">
            <v>09</v>
          </cell>
          <cell r="I167" t="str">
            <v>基层公安机关警员</v>
          </cell>
          <cell r="J167" t="str">
            <v>71.4</v>
          </cell>
          <cell r="K167" t="str">
            <v>59</v>
          </cell>
          <cell r="L167" t="str">
            <v>130.4</v>
          </cell>
          <cell r="M167">
            <v>15</v>
          </cell>
        </row>
        <row r="168">
          <cell r="A168" t="str">
            <v>202031706022</v>
          </cell>
          <cell r="B168" t="str">
            <v>白振林</v>
          </cell>
          <cell r="C168" t="str">
            <v>男</v>
          </cell>
          <cell r="D168" t="str">
            <v>本科</v>
          </cell>
          <cell r="E168" t="str">
            <v>B</v>
          </cell>
          <cell r="F168" t="str">
            <v>2030000007</v>
          </cell>
          <cell r="G168" t="str">
            <v>徐州市－市公安局</v>
          </cell>
          <cell r="H168" t="str">
            <v>09</v>
          </cell>
          <cell r="I168" t="str">
            <v>基层公安机关警员</v>
          </cell>
          <cell r="J168" t="str">
            <v>71.2</v>
          </cell>
          <cell r="K168" t="str">
            <v>59</v>
          </cell>
          <cell r="L168" t="str">
            <v>130.2</v>
          </cell>
          <cell r="M168">
            <v>17</v>
          </cell>
        </row>
        <row r="169">
          <cell r="A169" t="str">
            <v>202031707614</v>
          </cell>
          <cell r="B169" t="str">
            <v>李钦</v>
          </cell>
          <cell r="C169" t="str">
            <v>男</v>
          </cell>
          <cell r="D169" t="str">
            <v>本科</v>
          </cell>
          <cell r="E169" t="str">
            <v>B</v>
          </cell>
          <cell r="F169" t="str">
            <v>2030000007</v>
          </cell>
          <cell r="G169" t="str">
            <v>徐州市－市公安局</v>
          </cell>
          <cell r="H169" t="str">
            <v>09</v>
          </cell>
          <cell r="I169" t="str">
            <v>基层公安机关警员</v>
          </cell>
          <cell r="J169" t="str">
            <v>73</v>
          </cell>
          <cell r="K169" t="str">
            <v>57</v>
          </cell>
          <cell r="L169" t="str">
            <v>130</v>
          </cell>
          <cell r="M169">
            <v>18</v>
          </cell>
        </row>
        <row r="170">
          <cell r="A170" t="str">
            <v>202001206415</v>
          </cell>
          <cell r="B170" t="str">
            <v>刘振</v>
          </cell>
          <cell r="C170" t="str">
            <v>男</v>
          </cell>
          <cell r="D170" t="str">
            <v>硕士研究生</v>
          </cell>
          <cell r="E170" t="str">
            <v>B</v>
          </cell>
          <cell r="F170" t="str">
            <v>2030000007</v>
          </cell>
          <cell r="G170" t="str">
            <v>徐州市－市公安局</v>
          </cell>
          <cell r="H170" t="str">
            <v>09</v>
          </cell>
          <cell r="I170" t="str">
            <v>基层公安机关警员</v>
          </cell>
          <cell r="J170" t="str">
            <v>69.4</v>
          </cell>
          <cell r="K170" t="str">
            <v>59.5</v>
          </cell>
          <cell r="L170" t="str">
            <v>128.9</v>
          </cell>
          <cell r="M170">
            <v>21</v>
          </cell>
        </row>
        <row r="171">
          <cell r="A171" t="str">
            <v>202031705108</v>
          </cell>
          <cell r="B171" t="str">
            <v>马学恕</v>
          </cell>
          <cell r="C171" t="str">
            <v>男</v>
          </cell>
          <cell r="D171" t="str">
            <v>本科</v>
          </cell>
          <cell r="E171" t="str">
            <v>B</v>
          </cell>
          <cell r="F171" t="str">
            <v>2030000007</v>
          </cell>
          <cell r="G171" t="str">
            <v>徐州市－市公安局</v>
          </cell>
          <cell r="H171" t="str">
            <v>09</v>
          </cell>
          <cell r="I171" t="str">
            <v>基层公安机关警员</v>
          </cell>
          <cell r="J171" t="str">
            <v>69.9</v>
          </cell>
          <cell r="K171" t="str">
            <v>58.5</v>
          </cell>
          <cell r="L171" t="str">
            <v>128.4</v>
          </cell>
          <cell r="M171">
            <v>22</v>
          </cell>
        </row>
        <row r="172">
          <cell r="A172" t="str">
            <v>202031500208</v>
          </cell>
          <cell r="B172" t="str">
            <v>罗广跃</v>
          </cell>
          <cell r="C172" t="str">
            <v>男</v>
          </cell>
          <cell r="D172" t="str">
            <v>本科</v>
          </cell>
          <cell r="E172" t="str">
            <v>B</v>
          </cell>
          <cell r="F172" t="str">
            <v>2030000007</v>
          </cell>
          <cell r="G172" t="str">
            <v>徐州市－市公安局</v>
          </cell>
          <cell r="H172" t="str">
            <v>09</v>
          </cell>
          <cell r="I172" t="str">
            <v>基层公安机关警员</v>
          </cell>
          <cell r="J172" t="str">
            <v>74.7</v>
          </cell>
          <cell r="K172" t="str">
            <v>53.5</v>
          </cell>
          <cell r="L172" t="str">
            <v>128.2</v>
          </cell>
          <cell r="M172">
            <v>24</v>
          </cell>
        </row>
        <row r="173">
          <cell r="A173" t="str">
            <v>202001203820</v>
          </cell>
          <cell r="B173" t="str">
            <v>裴俊</v>
          </cell>
          <cell r="C173" t="str">
            <v>男</v>
          </cell>
          <cell r="D173" t="str">
            <v>本科</v>
          </cell>
          <cell r="E173" t="str">
            <v>B</v>
          </cell>
          <cell r="F173" t="str">
            <v>2030000007</v>
          </cell>
          <cell r="G173" t="str">
            <v>徐州市－市公安局</v>
          </cell>
          <cell r="H173" t="str">
            <v>09</v>
          </cell>
          <cell r="I173" t="str">
            <v>基层公安机关警员</v>
          </cell>
          <cell r="J173" t="str">
            <v>68</v>
          </cell>
          <cell r="K173" t="str">
            <v>60</v>
          </cell>
          <cell r="L173" t="str">
            <v>128</v>
          </cell>
          <cell r="M173">
            <v>26</v>
          </cell>
        </row>
        <row r="174">
          <cell r="A174" t="str">
            <v>202130226526</v>
          </cell>
          <cell r="B174" t="str">
            <v>邓振</v>
          </cell>
          <cell r="C174" t="str">
            <v>男</v>
          </cell>
          <cell r="D174" t="str">
            <v>本科</v>
          </cell>
          <cell r="E174" t="str">
            <v>B</v>
          </cell>
          <cell r="F174" t="str">
            <v>2030000007</v>
          </cell>
          <cell r="G174" t="str">
            <v>徐州市－市公安局</v>
          </cell>
          <cell r="H174" t="str">
            <v>09</v>
          </cell>
          <cell r="I174" t="str">
            <v>基层公安机关警员</v>
          </cell>
          <cell r="J174" t="str">
            <v>62.9</v>
          </cell>
          <cell r="K174" t="str">
            <v>65</v>
          </cell>
          <cell r="L174" t="str">
            <v>127.9</v>
          </cell>
          <cell r="M174">
            <v>27</v>
          </cell>
        </row>
        <row r="175">
          <cell r="A175" t="str">
            <v>202031701416</v>
          </cell>
          <cell r="B175" t="str">
            <v>冯凯</v>
          </cell>
          <cell r="C175" t="str">
            <v>男</v>
          </cell>
          <cell r="D175" t="str">
            <v>本科</v>
          </cell>
          <cell r="E175" t="str">
            <v>B</v>
          </cell>
          <cell r="F175" t="str">
            <v>2030000007</v>
          </cell>
          <cell r="G175" t="str">
            <v>徐州市－市公安局</v>
          </cell>
          <cell r="H175" t="str">
            <v>09</v>
          </cell>
          <cell r="I175" t="str">
            <v>基层公安机关警员</v>
          </cell>
          <cell r="J175" t="str">
            <v>73.2</v>
          </cell>
          <cell r="K175" t="str">
            <v>54</v>
          </cell>
          <cell r="L175" t="str">
            <v>127.2</v>
          </cell>
          <cell r="M175">
            <v>30</v>
          </cell>
        </row>
        <row r="176">
          <cell r="A176" t="str">
            <v>202031300101</v>
          </cell>
          <cell r="B176" t="str">
            <v>王金光</v>
          </cell>
          <cell r="C176" t="str">
            <v>男</v>
          </cell>
          <cell r="D176" t="str">
            <v>本科</v>
          </cell>
          <cell r="E176" t="str">
            <v>B</v>
          </cell>
          <cell r="F176" t="str">
            <v>2030000007</v>
          </cell>
          <cell r="G176" t="str">
            <v>徐州市－市公安局</v>
          </cell>
          <cell r="H176" t="str">
            <v>09</v>
          </cell>
          <cell r="I176" t="str">
            <v>基层公安机关警员</v>
          </cell>
          <cell r="J176" t="str">
            <v>68.5</v>
          </cell>
          <cell r="K176" t="str">
            <v>58.5</v>
          </cell>
          <cell r="L176" t="str">
            <v>127</v>
          </cell>
          <cell r="M176">
            <v>33</v>
          </cell>
        </row>
        <row r="177">
          <cell r="A177" t="str">
            <v>202031302619</v>
          </cell>
          <cell r="B177" t="str">
            <v>彭友</v>
          </cell>
          <cell r="C177" t="str">
            <v>男</v>
          </cell>
          <cell r="D177" t="str">
            <v>本科</v>
          </cell>
          <cell r="E177" t="str">
            <v>B</v>
          </cell>
          <cell r="F177" t="str">
            <v>2030000007</v>
          </cell>
          <cell r="G177" t="str">
            <v>徐州市－市公安局</v>
          </cell>
          <cell r="H177" t="str">
            <v>09</v>
          </cell>
          <cell r="I177" t="str">
            <v>基层公安机关警员</v>
          </cell>
          <cell r="J177" t="str">
            <v>68.4</v>
          </cell>
          <cell r="K177" t="str">
            <v>57.5</v>
          </cell>
          <cell r="L177" t="str">
            <v>125.9</v>
          </cell>
          <cell r="M177">
            <v>37</v>
          </cell>
        </row>
        <row r="178">
          <cell r="A178" t="str">
            <v>202020805208</v>
          </cell>
          <cell r="B178" t="str">
            <v>丁卜阳</v>
          </cell>
          <cell r="C178" t="str">
            <v>男</v>
          </cell>
          <cell r="D178" t="str">
            <v>本科</v>
          </cell>
          <cell r="E178" t="str">
            <v>B</v>
          </cell>
          <cell r="F178" t="str">
            <v>2030000007</v>
          </cell>
          <cell r="G178" t="str">
            <v>徐州市－市公安局</v>
          </cell>
          <cell r="H178" t="str">
            <v>09</v>
          </cell>
          <cell r="I178" t="str">
            <v>基层公安机关警员</v>
          </cell>
          <cell r="J178" t="str">
            <v>70</v>
          </cell>
          <cell r="K178" t="str">
            <v>55.5</v>
          </cell>
          <cell r="L178" t="str">
            <v>125.5</v>
          </cell>
          <cell r="M178">
            <v>39</v>
          </cell>
        </row>
        <row r="179">
          <cell r="A179" t="str">
            <v>202031202218</v>
          </cell>
          <cell r="B179" t="str">
            <v>赵润烨</v>
          </cell>
          <cell r="C179" t="str">
            <v>男</v>
          </cell>
          <cell r="D179" t="str">
            <v>本科</v>
          </cell>
          <cell r="E179" t="str">
            <v>B</v>
          </cell>
          <cell r="F179" t="str">
            <v>2030000007</v>
          </cell>
          <cell r="G179" t="str">
            <v>徐州市－市公安局</v>
          </cell>
          <cell r="H179" t="str">
            <v>09</v>
          </cell>
          <cell r="I179" t="str">
            <v>基层公安机关警员</v>
          </cell>
          <cell r="J179" t="str">
            <v>62.7</v>
          </cell>
          <cell r="K179" t="str">
            <v>62.5</v>
          </cell>
          <cell r="L179" t="str">
            <v>125.2</v>
          </cell>
          <cell r="M179">
            <v>40</v>
          </cell>
        </row>
        <row r="180">
          <cell r="A180" t="str">
            <v>202031402103</v>
          </cell>
          <cell r="B180" t="str">
            <v>李苹</v>
          </cell>
          <cell r="C180" t="str">
            <v>女</v>
          </cell>
          <cell r="D180" t="str">
            <v>本科</v>
          </cell>
          <cell r="E180" t="str">
            <v>B</v>
          </cell>
          <cell r="F180" t="str">
            <v>2030000007</v>
          </cell>
          <cell r="G180" t="str">
            <v>徐州市－市公安局</v>
          </cell>
          <cell r="H180" t="str">
            <v>10</v>
          </cell>
          <cell r="I180" t="str">
            <v>基层公安机关警员</v>
          </cell>
          <cell r="J180" t="str">
            <v>71.3</v>
          </cell>
          <cell r="K180" t="str">
            <v>71</v>
          </cell>
          <cell r="L180" t="str">
            <v>142.3</v>
          </cell>
          <cell r="M180">
            <v>1</v>
          </cell>
        </row>
        <row r="181">
          <cell r="A181" t="str">
            <v>202031800425</v>
          </cell>
          <cell r="B181" t="str">
            <v>胡立春</v>
          </cell>
          <cell r="C181" t="str">
            <v>女</v>
          </cell>
          <cell r="D181" t="str">
            <v>本科</v>
          </cell>
          <cell r="E181" t="str">
            <v>B</v>
          </cell>
          <cell r="F181" t="str">
            <v>2030000007</v>
          </cell>
          <cell r="G181" t="str">
            <v>徐州市－市公安局</v>
          </cell>
          <cell r="H181" t="str">
            <v>10</v>
          </cell>
          <cell r="I181" t="str">
            <v>基层公安机关警员</v>
          </cell>
          <cell r="J181" t="str">
            <v>69.7</v>
          </cell>
          <cell r="K181" t="str">
            <v>70</v>
          </cell>
          <cell r="L181" t="str">
            <v>139.7</v>
          </cell>
          <cell r="M181">
            <v>2</v>
          </cell>
        </row>
        <row r="182">
          <cell r="A182" t="str">
            <v>202031200113</v>
          </cell>
          <cell r="B182" t="str">
            <v>李媛媛</v>
          </cell>
          <cell r="C182" t="str">
            <v>女</v>
          </cell>
          <cell r="D182" t="str">
            <v>本科</v>
          </cell>
          <cell r="E182" t="str">
            <v>B</v>
          </cell>
          <cell r="F182" t="str">
            <v>2030000007</v>
          </cell>
          <cell r="G182" t="str">
            <v>徐州市－市公安局</v>
          </cell>
          <cell r="H182" t="str">
            <v>10</v>
          </cell>
          <cell r="I182" t="str">
            <v>基层公安机关警员</v>
          </cell>
          <cell r="J182" t="str">
            <v>73.1</v>
          </cell>
          <cell r="K182" t="str">
            <v>63.5</v>
          </cell>
          <cell r="L182" t="str">
            <v>136.6</v>
          </cell>
          <cell r="M182">
            <v>3</v>
          </cell>
        </row>
        <row r="183">
          <cell r="A183" t="str">
            <v>202032001605</v>
          </cell>
          <cell r="B183" t="str">
            <v>任牧</v>
          </cell>
          <cell r="C183" t="str">
            <v>女</v>
          </cell>
          <cell r="D183" t="str">
            <v>本科</v>
          </cell>
          <cell r="E183" t="str">
            <v>B</v>
          </cell>
          <cell r="F183" t="str">
            <v>2030000007</v>
          </cell>
          <cell r="G183" t="str">
            <v>徐州市－市公安局</v>
          </cell>
          <cell r="H183" t="str">
            <v>10</v>
          </cell>
          <cell r="I183" t="str">
            <v>基层公安机关警员</v>
          </cell>
          <cell r="J183" t="str">
            <v>74.2</v>
          </cell>
          <cell r="K183" t="str">
            <v>60.5</v>
          </cell>
          <cell r="L183" t="str">
            <v>134.7</v>
          </cell>
          <cell r="M183">
            <v>5</v>
          </cell>
        </row>
        <row r="184">
          <cell r="A184" t="str">
            <v>202031303101</v>
          </cell>
          <cell r="B184" t="str">
            <v>孙佳琪</v>
          </cell>
          <cell r="C184" t="str">
            <v>女</v>
          </cell>
          <cell r="D184" t="str">
            <v>本科</v>
          </cell>
          <cell r="E184" t="str">
            <v>B</v>
          </cell>
          <cell r="F184" t="str">
            <v>2030000007</v>
          </cell>
          <cell r="G184" t="str">
            <v>徐州市－市公安局</v>
          </cell>
          <cell r="H184" t="str">
            <v>10</v>
          </cell>
          <cell r="I184" t="str">
            <v>基层公安机关警员</v>
          </cell>
          <cell r="J184" t="str">
            <v>71.2</v>
          </cell>
          <cell r="K184" t="str">
            <v>61.5</v>
          </cell>
          <cell r="L184" t="str">
            <v>132.7</v>
          </cell>
          <cell r="M184">
            <v>7</v>
          </cell>
        </row>
        <row r="185">
          <cell r="A185" t="str">
            <v>202031703414</v>
          </cell>
          <cell r="B185" t="str">
            <v>尹晓姣</v>
          </cell>
          <cell r="C185" t="str">
            <v>女</v>
          </cell>
          <cell r="D185" t="str">
            <v>本科</v>
          </cell>
          <cell r="E185" t="str">
            <v>B</v>
          </cell>
          <cell r="F185" t="str">
            <v>2030000007</v>
          </cell>
          <cell r="G185" t="str">
            <v>徐州市－市公安局</v>
          </cell>
          <cell r="H185" t="str">
            <v>10</v>
          </cell>
          <cell r="I185" t="str">
            <v>基层公安机关警员</v>
          </cell>
          <cell r="J185" t="str">
            <v>63.9</v>
          </cell>
          <cell r="K185" t="str">
            <v>67.5</v>
          </cell>
          <cell r="L185" t="str">
            <v>131.4</v>
          </cell>
          <cell r="M185">
            <v>10</v>
          </cell>
        </row>
        <row r="186">
          <cell r="A186" t="str">
            <v>202031703609</v>
          </cell>
          <cell r="B186" t="str">
            <v>张雅慧</v>
          </cell>
          <cell r="C186" t="str">
            <v>女</v>
          </cell>
          <cell r="D186" t="str">
            <v>本科</v>
          </cell>
          <cell r="E186" t="str">
            <v>B</v>
          </cell>
          <cell r="F186" t="str">
            <v>2030000007</v>
          </cell>
          <cell r="G186" t="str">
            <v>徐州市－市公安局</v>
          </cell>
          <cell r="H186" t="str">
            <v>10</v>
          </cell>
          <cell r="I186" t="str">
            <v>基层公安机关警员</v>
          </cell>
          <cell r="J186" t="str">
            <v>68.3</v>
          </cell>
          <cell r="K186" t="str">
            <v>62.5</v>
          </cell>
          <cell r="L186" t="str">
            <v>130.8</v>
          </cell>
          <cell r="M186">
            <v>12</v>
          </cell>
        </row>
        <row r="187">
          <cell r="A187" t="str">
            <v>202031707715</v>
          </cell>
          <cell r="B187" t="str">
            <v>刘小菲</v>
          </cell>
          <cell r="C187" t="str">
            <v>女</v>
          </cell>
          <cell r="D187" t="str">
            <v>本科</v>
          </cell>
          <cell r="E187" t="str">
            <v>B</v>
          </cell>
          <cell r="F187" t="str">
            <v>2030000007</v>
          </cell>
          <cell r="G187" t="str">
            <v>徐州市－市公安局</v>
          </cell>
          <cell r="H187" t="str">
            <v>10</v>
          </cell>
          <cell r="I187" t="str">
            <v>基层公安机关警员</v>
          </cell>
          <cell r="J187" t="str">
            <v>65.6</v>
          </cell>
          <cell r="K187" t="str">
            <v>65</v>
          </cell>
          <cell r="L187" t="str">
            <v>130.6</v>
          </cell>
          <cell r="M187">
            <v>13</v>
          </cell>
        </row>
        <row r="188">
          <cell r="A188" t="str">
            <v>202031801421</v>
          </cell>
          <cell r="B188" t="str">
            <v>屠烨帆</v>
          </cell>
          <cell r="C188" t="str">
            <v>男</v>
          </cell>
          <cell r="D188" t="str">
            <v>本科</v>
          </cell>
          <cell r="E188" t="str">
            <v>B</v>
          </cell>
          <cell r="F188" t="str">
            <v>2030000007</v>
          </cell>
          <cell r="G188" t="str">
            <v>徐州市－市公安局</v>
          </cell>
          <cell r="H188" t="str">
            <v>10</v>
          </cell>
          <cell r="I188" t="str">
            <v>基层公安机关警员</v>
          </cell>
          <cell r="J188" t="str">
            <v>71.4</v>
          </cell>
          <cell r="K188" t="str">
            <v>59</v>
          </cell>
          <cell r="L188" t="str">
            <v>130.4</v>
          </cell>
          <cell r="M188">
            <v>15</v>
          </cell>
        </row>
        <row r="189">
          <cell r="A189" t="str">
            <v>202031600203</v>
          </cell>
          <cell r="B189" t="str">
            <v>张绍刚</v>
          </cell>
          <cell r="C189" t="str">
            <v>男</v>
          </cell>
          <cell r="D189" t="str">
            <v>本科</v>
          </cell>
          <cell r="E189" t="str">
            <v>B</v>
          </cell>
          <cell r="F189" t="str">
            <v>2030000007</v>
          </cell>
          <cell r="G189" t="str">
            <v>徐州市－市公安局</v>
          </cell>
          <cell r="H189" t="str">
            <v>11</v>
          </cell>
          <cell r="I189" t="str">
            <v>基层公安机关警员</v>
          </cell>
          <cell r="J189" t="str">
            <v>68.1</v>
          </cell>
          <cell r="K189" t="str">
            <v>72.5</v>
          </cell>
          <cell r="L189" t="str">
            <v>140.6</v>
          </cell>
          <cell r="M189">
            <v>1</v>
          </cell>
        </row>
        <row r="190">
          <cell r="A190" t="str">
            <v>202031402715</v>
          </cell>
          <cell r="B190" t="str">
            <v>宋晓宇</v>
          </cell>
          <cell r="C190" t="str">
            <v>女</v>
          </cell>
          <cell r="D190" t="str">
            <v>本科</v>
          </cell>
          <cell r="E190" t="str">
            <v>B</v>
          </cell>
          <cell r="F190" t="str">
            <v>2030000007</v>
          </cell>
          <cell r="G190" t="str">
            <v>徐州市－市公安局</v>
          </cell>
          <cell r="H190" t="str">
            <v>11</v>
          </cell>
          <cell r="I190" t="str">
            <v>基层公安机关警员</v>
          </cell>
          <cell r="J190" t="str">
            <v>79.1</v>
          </cell>
          <cell r="K190" t="str">
            <v>60</v>
          </cell>
          <cell r="L190" t="str">
            <v>139.1</v>
          </cell>
          <cell r="M190">
            <v>2</v>
          </cell>
        </row>
        <row r="191">
          <cell r="A191" t="str">
            <v>202031801822</v>
          </cell>
          <cell r="B191" t="str">
            <v>袁娅祺</v>
          </cell>
          <cell r="C191" t="str">
            <v>女</v>
          </cell>
          <cell r="D191" t="str">
            <v>本科</v>
          </cell>
          <cell r="E191" t="str">
            <v>B</v>
          </cell>
          <cell r="F191" t="str">
            <v>2030000007</v>
          </cell>
          <cell r="G191" t="str">
            <v>徐州市－市公安局</v>
          </cell>
          <cell r="H191" t="str">
            <v>11</v>
          </cell>
          <cell r="I191" t="str">
            <v>基层公安机关警员</v>
          </cell>
          <cell r="J191" t="str">
            <v>68</v>
          </cell>
          <cell r="K191" t="str">
            <v>69</v>
          </cell>
          <cell r="L191" t="str">
            <v>137</v>
          </cell>
          <cell r="M191">
            <v>3</v>
          </cell>
        </row>
        <row r="192">
          <cell r="A192" t="str">
            <v>202070602726</v>
          </cell>
          <cell r="B192" t="str">
            <v>刘萌萌</v>
          </cell>
          <cell r="C192" t="str">
            <v>女</v>
          </cell>
          <cell r="D192" t="str">
            <v>本科</v>
          </cell>
          <cell r="E192" t="str">
            <v>B</v>
          </cell>
          <cell r="F192" t="str">
            <v>2030000007</v>
          </cell>
          <cell r="G192" t="str">
            <v>徐州市－市公安局</v>
          </cell>
          <cell r="H192" t="str">
            <v>11</v>
          </cell>
          <cell r="I192" t="str">
            <v>基层公安机关警员</v>
          </cell>
          <cell r="J192" t="str">
            <v>74.2</v>
          </cell>
          <cell r="K192" t="str">
            <v>60.5</v>
          </cell>
          <cell r="L192" t="str">
            <v>134.7</v>
          </cell>
          <cell r="M192">
            <v>4</v>
          </cell>
        </row>
        <row r="193">
          <cell r="A193" t="str">
            <v>202031401125</v>
          </cell>
          <cell r="B193" t="str">
            <v>宋顺</v>
          </cell>
          <cell r="C193" t="str">
            <v>男</v>
          </cell>
          <cell r="D193" t="str">
            <v>本科</v>
          </cell>
          <cell r="E193" t="str">
            <v>B</v>
          </cell>
          <cell r="F193" t="str">
            <v>2030000007</v>
          </cell>
          <cell r="G193" t="str">
            <v>徐州市－市公安局</v>
          </cell>
          <cell r="H193" t="str">
            <v>11</v>
          </cell>
          <cell r="I193" t="str">
            <v>基层公安机关警员</v>
          </cell>
          <cell r="J193" t="str">
            <v>72.5</v>
          </cell>
          <cell r="K193" t="str">
            <v>60.5</v>
          </cell>
          <cell r="L193" t="str">
            <v>133</v>
          </cell>
          <cell r="M193">
            <v>5</v>
          </cell>
        </row>
        <row r="194">
          <cell r="A194" t="str">
            <v>202001403903</v>
          </cell>
          <cell r="B194" t="str">
            <v>周娜</v>
          </cell>
          <cell r="C194" t="str">
            <v>女</v>
          </cell>
          <cell r="D194" t="str">
            <v>本科</v>
          </cell>
          <cell r="E194" t="str">
            <v>B</v>
          </cell>
          <cell r="F194" t="str">
            <v>2030000007</v>
          </cell>
          <cell r="G194" t="str">
            <v>徐州市－市公安局</v>
          </cell>
          <cell r="H194" t="str">
            <v>11</v>
          </cell>
          <cell r="I194" t="str">
            <v>基层公安机关警员</v>
          </cell>
          <cell r="J194" t="str">
            <v>68.9</v>
          </cell>
          <cell r="K194" t="str">
            <v>63.5</v>
          </cell>
          <cell r="L194" t="str">
            <v>132.4</v>
          </cell>
          <cell r="M194">
            <v>7</v>
          </cell>
        </row>
        <row r="195">
          <cell r="A195" t="str">
            <v>202031700619</v>
          </cell>
          <cell r="B195" t="str">
            <v>周玉瑶</v>
          </cell>
          <cell r="C195" t="str">
            <v>女</v>
          </cell>
          <cell r="D195" t="str">
            <v>本科</v>
          </cell>
          <cell r="E195" t="str">
            <v>B</v>
          </cell>
          <cell r="F195" t="str">
            <v>2030000007</v>
          </cell>
          <cell r="G195" t="str">
            <v>徐州市－市公安局</v>
          </cell>
          <cell r="H195" t="str">
            <v>12</v>
          </cell>
          <cell r="I195" t="str">
            <v>基层公安机关警员</v>
          </cell>
          <cell r="J195" t="str">
            <v>78.2</v>
          </cell>
          <cell r="K195" t="str">
            <v>66</v>
          </cell>
          <cell r="L195" t="str">
            <v>144.2</v>
          </cell>
          <cell r="M195">
            <v>1</v>
          </cell>
        </row>
        <row r="196">
          <cell r="A196" t="str">
            <v>202031502812</v>
          </cell>
          <cell r="B196" t="str">
            <v>刘谦</v>
          </cell>
          <cell r="C196" t="str">
            <v>女</v>
          </cell>
          <cell r="D196" t="str">
            <v>本科</v>
          </cell>
          <cell r="E196" t="str">
            <v>B</v>
          </cell>
          <cell r="F196" t="str">
            <v>2030000007</v>
          </cell>
          <cell r="G196" t="str">
            <v>徐州市－市公安局</v>
          </cell>
          <cell r="H196" t="str">
            <v>12</v>
          </cell>
          <cell r="I196" t="str">
            <v>基层公安机关警员</v>
          </cell>
          <cell r="J196" t="str">
            <v>78.7</v>
          </cell>
          <cell r="K196" t="str">
            <v>63.5</v>
          </cell>
          <cell r="L196" t="str">
            <v>142.2</v>
          </cell>
          <cell r="M196">
            <v>2</v>
          </cell>
        </row>
        <row r="197">
          <cell r="A197" t="str">
            <v>202031700628</v>
          </cell>
          <cell r="B197" t="str">
            <v>袁敏</v>
          </cell>
          <cell r="C197" t="str">
            <v>女</v>
          </cell>
          <cell r="D197" t="str">
            <v>本科</v>
          </cell>
          <cell r="E197" t="str">
            <v>B</v>
          </cell>
          <cell r="F197" t="str">
            <v>2030000007</v>
          </cell>
          <cell r="G197" t="str">
            <v>徐州市－市公安局</v>
          </cell>
          <cell r="H197" t="str">
            <v>12</v>
          </cell>
          <cell r="I197" t="str">
            <v>基层公安机关警员</v>
          </cell>
          <cell r="J197" t="str">
            <v>76.1</v>
          </cell>
          <cell r="K197" t="str">
            <v>61.5</v>
          </cell>
          <cell r="L197" t="str">
            <v>137.6</v>
          </cell>
          <cell r="M197">
            <v>4</v>
          </cell>
        </row>
        <row r="198">
          <cell r="A198" t="str">
            <v>202031201406</v>
          </cell>
          <cell r="B198" t="str">
            <v>甄潇潇</v>
          </cell>
          <cell r="C198" t="str">
            <v>女</v>
          </cell>
          <cell r="D198" t="str">
            <v>本科</v>
          </cell>
          <cell r="E198" t="str">
            <v>B</v>
          </cell>
          <cell r="F198" t="str">
            <v>2030000007</v>
          </cell>
          <cell r="G198" t="str">
            <v>徐州市－市公安局</v>
          </cell>
          <cell r="H198" t="str">
            <v>12</v>
          </cell>
          <cell r="I198" t="str">
            <v>基层公安机关警员</v>
          </cell>
          <cell r="J198" t="str">
            <v>72.5</v>
          </cell>
          <cell r="K198" t="str">
            <v>64</v>
          </cell>
          <cell r="L198" t="str">
            <v>136.5</v>
          </cell>
          <cell r="M198">
            <v>5</v>
          </cell>
        </row>
        <row r="199">
          <cell r="A199" t="str">
            <v>202031201203</v>
          </cell>
          <cell r="B199" t="str">
            <v>张瀚艺</v>
          </cell>
          <cell r="C199" t="str">
            <v>男</v>
          </cell>
          <cell r="D199" t="str">
            <v>本科</v>
          </cell>
          <cell r="E199" t="str">
            <v>B</v>
          </cell>
          <cell r="F199" t="str">
            <v>2030000007</v>
          </cell>
          <cell r="G199" t="str">
            <v>徐州市－市公安局</v>
          </cell>
          <cell r="H199" t="str">
            <v>12</v>
          </cell>
          <cell r="I199" t="str">
            <v>基层公安机关警员</v>
          </cell>
          <cell r="J199" t="str">
            <v>76.8</v>
          </cell>
          <cell r="K199" t="str">
            <v>57.5</v>
          </cell>
          <cell r="L199" t="str">
            <v>134.3</v>
          </cell>
          <cell r="M199">
            <v>7</v>
          </cell>
        </row>
        <row r="200">
          <cell r="A200" t="str">
            <v>202031301919</v>
          </cell>
          <cell r="B200" t="str">
            <v>李欣城</v>
          </cell>
          <cell r="C200" t="str">
            <v>女</v>
          </cell>
          <cell r="D200" t="str">
            <v>本科</v>
          </cell>
          <cell r="E200" t="str">
            <v>B</v>
          </cell>
          <cell r="F200" t="str">
            <v>2030000007</v>
          </cell>
          <cell r="G200" t="str">
            <v>徐州市－市公安局</v>
          </cell>
          <cell r="H200" t="str">
            <v>12</v>
          </cell>
          <cell r="I200" t="str">
            <v>基层公安机关警员</v>
          </cell>
          <cell r="J200" t="str">
            <v>69.1</v>
          </cell>
          <cell r="K200" t="str">
            <v>64.5</v>
          </cell>
          <cell r="L200" t="str">
            <v>133.6</v>
          </cell>
          <cell r="M200">
            <v>8</v>
          </cell>
        </row>
        <row r="201">
          <cell r="A201" t="str">
            <v>202031705725</v>
          </cell>
          <cell r="B201" t="str">
            <v>张雯</v>
          </cell>
          <cell r="C201" t="str">
            <v>女</v>
          </cell>
          <cell r="D201" t="str">
            <v>本科</v>
          </cell>
          <cell r="E201" t="str">
            <v>B</v>
          </cell>
          <cell r="F201" t="str">
            <v>3031200007</v>
          </cell>
          <cell r="G201" t="str">
            <v>徐州市铜山区－铜山公安分局</v>
          </cell>
          <cell r="H201" t="str">
            <v>01</v>
          </cell>
          <cell r="I201" t="str">
            <v>基层公安机关警员</v>
          </cell>
          <cell r="J201" t="str">
            <v>78.1</v>
          </cell>
          <cell r="K201" t="str">
            <v>60.5</v>
          </cell>
          <cell r="L201" t="str">
            <v>138.6</v>
          </cell>
          <cell r="M201">
            <v>1</v>
          </cell>
        </row>
        <row r="202">
          <cell r="A202" t="str">
            <v>202031200619</v>
          </cell>
          <cell r="B202" t="str">
            <v>张慧</v>
          </cell>
          <cell r="C202" t="str">
            <v>女</v>
          </cell>
          <cell r="D202" t="str">
            <v>硕士研究生</v>
          </cell>
          <cell r="E202" t="str">
            <v>B</v>
          </cell>
          <cell r="F202" t="str">
            <v>3031200007</v>
          </cell>
          <cell r="G202" t="str">
            <v>徐州市铜山区－铜山公安分局</v>
          </cell>
          <cell r="H202" t="str">
            <v>01</v>
          </cell>
          <cell r="I202" t="str">
            <v>基层公安机关警员</v>
          </cell>
          <cell r="J202" t="str">
            <v>66.6</v>
          </cell>
          <cell r="K202" t="str">
            <v>59.5</v>
          </cell>
          <cell r="L202" t="str">
            <v>126.1</v>
          </cell>
          <cell r="M202">
            <v>4</v>
          </cell>
        </row>
        <row r="203">
          <cell r="A203" t="str">
            <v>202031802309</v>
          </cell>
          <cell r="B203" t="str">
            <v>岳红</v>
          </cell>
          <cell r="C203" t="str">
            <v>女</v>
          </cell>
          <cell r="D203" t="str">
            <v>本科</v>
          </cell>
          <cell r="E203" t="str">
            <v>B</v>
          </cell>
          <cell r="F203" t="str">
            <v>3031200007</v>
          </cell>
          <cell r="G203" t="str">
            <v>徐州市铜山区－铜山公安分局</v>
          </cell>
          <cell r="H203" t="str">
            <v>01</v>
          </cell>
          <cell r="I203" t="str">
            <v>基层公安机关警员</v>
          </cell>
          <cell r="J203" t="str">
            <v>67.5</v>
          </cell>
          <cell r="K203" t="str">
            <v>58</v>
          </cell>
          <cell r="L203" t="str">
            <v>125.5</v>
          </cell>
          <cell r="M203">
            <v>5</v>
          </cell>
        </row>
        <row r="204">
          <cell r="A204" t="str">
            <v>202031903520</v>
          </cell>
          <cell r="B204" t="str">
            <v>董可娜</v>
          </cell>
          <cell r="C204" t="str">
            <v>女</v>
          </cell>
          <cell r="D204" t="str">
            <v>本科</v>
          </cell>
          <cell r="E204" t="str">
            <v>B</v>
          </cell>
          <cell r="F204" t="str">
            <v>3031200007</v>
          </cell>
          <cell r="G204" t="str">
            <v>徐州市铜山区－铜山公安分局</v>
          </cell>
          <cell r="H204" t="str">
            <v>01</v>
          </cell>
          <cell r="I204" t="str">
            <v>基层公安机关警员</v>
          </cell>
          <cell r="J204" t="str">
            <v>68.5</v>
          </cell>
          <cell r="K204" t="str">
            <v>52.5</v>
          </cell>
          <cell r="L204" t="str">
            <v>121</v>
          </cell>
          <cell r="M204">
            <v>10</v>
          </cell>
        </row>
        <row r="205">
          <cell r="A205" t="str">
            <v>202031903606</v>
          </cell>
          <cell r="B205" t="str">
            <v>乔微</v>
          </cell>
          <cell r="C205" t="str">
            <v>女</v>
          </cell>
          <cell r="D205" t="str">
            <v>本科</v>
          </cell>
          <cell r="E205" t="str">
            <v>B</v>
          </cell>
          <cell r="F205" t="str">
            <v>3031200007</v>
          </cell>
          <cell r="G205" t="str">
            <v>徐州市铜山区－铜山公安分局</v>
          </cell>
          <cell r="H205" t="str">
            <v>01</v>
          </cell>
          <cell r="I205" t="str">
            <v>基层公安机关警员</v>
          </cell>
          <cell r="J205" t="str">
            <v>63.7</v>
          </cell>
          <cell r="K205" t="str">
            <v>56</v>
          </cell>
          <cell r="L205" t="str">
            <v>119.7</v>
          </cell>
          <cell r="M205">
            <v>13</v>
          </cell>
        </row>
        <row r="206">
          <cell r="A206" t="str">
            <v>202031705514</v>
          </cell>
          <cell r="B206" t="str">
            <v>白佳岑</v>
          </cell>
          <cell r="C206" t="str">
            <v>女</v>
          </cell>
          <cell r="D206" t="str">
            <v>本科</v>
          </cell>
          <cell r="E206" t="str">
            <v>B</v>
          </cell>
          <cell r="F206" t="str">
            <v>3031200007</v>
          </cell>
          <cell r="G206" t="str">
            <v>徐州市铜山区－铜山公安分局</v>
          </cell>
          <cell r="H206" t="str">
            <v>01</v>
          </cell>
          <cell r="I206" t="str">
            <v>基层公安机关警员</v>
          </cell>
          <cell r="J206" t="str">
            <v>61.8</v>
          </cell>
          <cell r="K206" t="str">
            <v>52.5</v>
          </cell>
          <cell r="L206" t="str">
            <v>114.3</v>
          </cell>
          <cell r="M206">
            <v>17</v>
          </cell>
          <cell r="N206" t="str">
            <v>递补</v>
          </cell>
        </row>
        <row r="207">
          <cell r="A207" t="str">
            <v>202032001707</v>
          </cell>
          <cell r="B207" t="str">
            <v>王存玉</v>
          </cell>
          <cell r="C207" t="str">
            <v>男</v>
          </cell>
          <cell r="D207" t="str">
            <v>本科</v>
          </cell>
          <cell r="E207" t="str">
            <v>B</v>
          </cell>
          <cell r="F207" t="str">
            <v>3031200007</v>
          </cell>
          <cell r="G207" t="str">
            <v>徐州市铜山区－铜山公安分局</v>
          </cell>
          <cell r="H207" t="str">
            <v>02</v>
          </cell>
          <cell r="I207" t="str">
            <v>基层公安机关警员</v>
          </cell>
          <cell r="J207" t="str">
            <v>75</v>
          </cell>
          <cell r="K207" t="str">
            <v>66</v>
          </cell>
          <cell r="L207" t="str">
            <v>141</v>
          </cell>
          <cell r="M207">
            <v>1</v>
          </cell>
        </row>
        <row r="208">
          <cell r="A208" t="str">
            <v>202031708425</v>
          </cell>
          <cell r="B208" t="str">
            <v>陈阳</v>
          </cell>
          <cell r="C208" t="str">
            <v>男</v>
          </cell>
          <cell r="D208" t="str">
            <v>本科</v>
          </cell>
          <cell r="E208" t="str">
            <v>B</v>
          </cell>
          <cell r="F208" t="str">
            <v>3031200007</v>
          </cell>
          <cell r="G208" t="str">
            <v>徐州市铜山区－铜山公安分局</v>
          </cell>
          <cell r="H208" t="str">
            <v>02</v>
          </cell>
          <cell r="I208" t="str">
            <v>基层公安机关警员</v>
          </cell>
          <cell r="J208" t="str">
            <v>66.1</v>
          </cell>
          <cell r="K208" t="str">
            <v>67</v>
          </cell>
          <cell r="L208" t="str">
            <v>133.1</v>
          </cell>
          <cell r="M208">
            <v>2</v>
          </cell>
        </row>
        <row r="209">
          <cell r="A209" t="str">
            <v>202070601323</v>
          </cell>
          <cell r="B209" t="str">
            <v>张迪</v>
          </cell>
          <cell r="C209" t="str">
            <v>男</v>
          </cell>
          <cell r="D209" t="str">
            <v>本科</v>
          </cell>
          <cell r="E209" t="str">
            <v>B</v>
          </cell>
          <cell r="F209" t="str">
            <v>3031200007</v>
          </cell>
          <cell r="G209" t="str">
            <v>徐州市铜山区－铜山公安分局</v>
          </cell>
          <cell r="H209" t="str">
            <v>02</v>
          </cell>
          <cell r="I209" t="str">
            <v>基层公安机关警员</v>
          </cell>
          <cell r="J209" t="str">
            <v>67.4</v>
          </cell>
          <cell r="K209" t="str">
            <v>61</v>
          </cell>
          <cell r="L209" t="str">
            <v>128.4</v>
          </cell>
          <cell r="M209">
            <v>3</v>
          </cell>
        </row>
        <row r="210">
          <cell r="A210" t="str">
            <v>202031601116</v>
          </cell>
          <cell r="B210" t="str">
            <v>李琪</v>
          </cell>
          <cell r="C210" t="str">
            <v>男</v>
          </cell>
          <cell r="D210" t="str">
            <v>本科</v>
          </cell>
          <cell r="E210" t="str">
            <v>B</v>
          </cell>
          <cell r="F210" t="str">
            <v>3031200007</v>
          </cell>
          <cell r="G210" t="str">
            <v>徐州市铜山区－铜山公安分局</v>
          </cell>
          <cell r="H210" t="str">
            <v>02</v>
          </cell>
          <cell r="I210" t="str">
            <v>基层公安机关警员</v>
          </cell>
          <cell r="J210" t="str">
            <v>71.9</v>
          </cell>
          <cell r="K210" t="str">
            <v>56</v>
          </cell>
          <cell r="L210" t="str">
            <v>127.9</v>
          </cell>
          <cell r="M210">
            <v>4</v>
          </cell>
        </row>
        <row r="211">
          <cell r="A211" t="str">
            <v>202031701024</v>
          </cell>
          <cell r="B211" t="str">
            <v>刘新路</v>
          </cell>
          <cell r="C211" t="str">
            <v>男</v>
          </cell>
          <cell r="D211" t="str">
            <v>本科</v>
          </cell>
          <cell r="E211" t="str">
            <v>B</v>
          </cell>
          <cell r="F211" t="str">
            <v>3031200007</v>
          </cell>
          <cell r="G211" t="str">
            <v>徐州市铜山区－铜山公安分局</v>
          </cell>
          <cell r="H211" t="str">
            <v>02</v>
          </cell>
          <cell r="I211" t="str">
            <v>基层公安机关警员</v>
          </cell>
          <cell r="J211" t="str">
            <v>69.6</v>
          </cell>
          <cell r="K211" t="str">
            <v>58</v>
          </cell>
          <cell r="L211" t="str">
            <v>127.6</v>
          </cell>
          <cell r="M211">
            <v>6</v>
          </cell>
        </row>
        <row r="212">
          <cell r="A212" t="str">
            <v>202031302119</v>
          </cell>
          <cell r="B212" t="str">
            <v>李洋</v>
          </cell>
          <cell r="C212" t="str">
            <v>男</v>
          </cell>
          <cell r="D212" t="str">
            <v>本科</v>
          </cell>
          <cell r="E212" t="str">
            <v>B</v>
          </cell>
          <cell r="F212" t="str">
            <v>3031200007</v>
          </cell>
          <cell r="G212" t="str">
            <v>徐州市铜山区－铜山公安分局</v>
          </cell>
          <cell r="H212" t="str">
            <v>02</v>
          </cell>
          <cell r="I212" t="str">
            <v>基层公安机关警员</v>
          </cell>
          <cell r="J212" t="str">
            <v>71.5</v>
          </cell>
          <cell r="K212" t="str">
            <v>55.5</v>
          </cell>
          <cell r="L212" t="str">
            <v>127</v>
          </cell>
          <cell r="M212">
            <v>8</v>
          </cell>
        </row>
        <row r="213">
          <cell r="A213" t="str">
            <v>202110602421</v>
          </cell>
          <cell r="B213" t="str">
            <v>葛英川</v>
          </cell>
          <cell r="C213" t="str">
            <v>男</v>
          </cell>
          <cell r="D213" t="str">
            <v>本科</v>
          </cell>
          <cell r="E213" t="str">
            <v>B</v>
          </cell>
          <cell r="F213" t="str">
            <v>3031200007</v>
          </cell>
          <cell r="G213" t="str">
            <v>徐州市铜山区－铜山公安分局</v>
          </cell>
          <cell r="H213" t="str">
            <v>02</v>
          </cell>
          <cell r="I213" t="str">
            <v>基层公安机关警员</v>
          </cell>
          <cell r="J213" t="str">
            <v>70.8</v>
          </cell>
          <cell r="K213" t="str">
            <v>54.5</v>
          </cell>
          <cell r="L213" t="str">
            <v>125.3</v>
          </cell>
          <cell r="M213">
            <v>9</v>
          </cell>
        </row>
        <row r="214">
          <cell r="A214" t="str">
            <v>202031903630</v>
          </cell>
          <cell r="B214" t="str">
            <v>刘思</v>
          </cell>
          <cell r="C214" t="str">
            <v>男</v>
          </cell>
          <cell r="D214" t="str">
            <v>本科</v>
          </cell>
          <cell r="E214" t="str">
            <v>B</v>
          </cell>
          <cell r="F214" t="str">
            <v>3031200007</v>
          </cell>
          <cell r="G214" t="str">
            <v>徐州市铜山区－铜山公安分局</v>
          </cell>
          <cell r="H214" t="str">
            <v>02</v>
          </cell>
          <cell r="I214" t="str">
            <v>基层公安机关警员</v>
          </cell>
          <cell r="J214" t="str">
            <v>68.6</v>
          </cell>
          <cell r="K214" t="str">
            <v>56.5</v>
          </cell>
          <cell r="L214" t="str">
            <v>125.1</v>
          </cell>
          <cell r="M214">
            <v>10</v>
          </cell>
        </row>
        <row r="215">
          <cell r="A215" t="str">
            <v>202031301210</v>
          </cell>
          <cell r="B215" t="str">
            <v>范云飞</v>
          </cell>
          <cell r="C215" t="str">
            <v>男</v>
          </cell>
          <cell r="D215" t="str">
            <v>本科</v>
          </cell>
          <cell r="E215" t="str">
            <v>B</v>
          </cell>
          <cell r="F215" t="str">
            <v>3031200007</v>
          </cell>
          <cell r="G215" t="str">
            <v>徐州市铜山区－铜山公安分局</v>
          </cell>
          <cell r="H215" t="str">
            <v>02</v>
          </cell>
          <cell r="I215" t="str">
            <v>基层公安机关警员</v>
          </cell>
          <cell r="J215" t="str">
            <v>70.9</v>
          </cell>
          <cell r="K215" t="str">
            <v>51.5</v>
          </cell>
          <cell r="L215" t="str">
            <v>122.4</v>
          </cell>
          <cell r="M215">
            <v>12</v>
          </cell>
        </row>
        <row r="216">
          <cell r="A216" t="str">
            <v>202031800308</v>
          </cell>
          <cell r="B216" t="str">
            <v>杨尚</v>
          </cell>
          <cell r="C216" t="str">
            <v>男</v>
          </cell>
          <cell r="D216" t="str">
            <v>本科</v>
          </cell>
          <cell r="E216" t="str">
            <v>B</v>
          </cell>
          <cell r="F216" t="str">
            <v>3031200007</v>
          </cell>
          <cell r="G216" t="str">
            <v>徐州市铜山区－铜山公安分局</v>
          </cell>
          <cell r="H216" t="str">
            <v>02</v>
          </cell>
          <cell r="I216" t="str">
            <v>基层公安机关警员</v>
          </cell>
          <cell r="J216" t="str">
            <v>66.2</v>
          </cell>
          <cell r="K216" t="str">
            <v>56</v>
          </cell>
          <cell r="L216" t="str">
            <v>122.2</v>
          </cell>
          <cell r="M216">
            <v>13</v>
          </cell>
        </row>
        <row r="217">
          <cell r="A217" t="str">
            <v>202031602314</v>
          </cell>
          <cell r="B217" t="str">
            <v>高嘉阳</v>
          </cell>
          <cell r="C217" t="str">
            <v>男</v>
          </cell>
          <cell r="D217" t="str">
            <v>本科</v>
          </cell>
          <cell r="E217" t="str">
            <v>B</v>
          </cell>
          <cell r="F217" t="str">
            <v>3031200007</v>
          </cell>
          <cell r="G217" t="str">
            <v>徐州市铜山区－铜山公安分局</v>
          </cell>
          <cell r="H217" t="str">
            <v>02</v>
          </cell>
          <cell r="I217" t="str">
            <v>基层公安机关警员</v>
          </cell>
          <cell r="J217" t="str">
            <v>62.9</v>
          </cell>
          <cell r="K217" t="str">
            <v>57.5</v>
          </cell>
          <cell r="L217" t="str">
            <v>120.4</v>
          </cell>
          <cell r="M217">
            <v>17</v>
          </cell>
        </row>
        <row r="218">
          <cell r="A218" t="str">
            <v>202001105727</v>
          </cell>
          <cell r="B218" t="str">
            <v>孔祥森</v>
          </cell>
          <cell r="C218" t="str">
            <v>男</v>
          </cell>
          <cell r="D218" t="str">
            <v>本科</v>
          </cell>
          <cell r="E218" t="str">
            <v>B</v>
          </cell>
          <cell r="F218" t="str">
            <v>3031200007</v>
          </cell>
          <cell r="G218" t="str">
            <v>徐州市铜山区－铜山公安分局</v>
          </cell>
          <cell r="H218" t="str">
            <v>02</v>
          </cell>
          <cell r="I218" t="str">
            <v>基层公安机关警员</v>
          </cell>
          <cell r="J218" t="str">
            <v>62.6</v>
          </cell>
          <cell r="K218" t="str">
            <v>57</v>
          </cell>
          <cell r="L218" t="str">
            <v>119.6</v>
          </cell>
          <cell r="M218">
            <v>18</v>
          </cell>
        </row>
        <row r="219">
          <cell r="A219" t="str">
            <v>202031602916</v>
          </cell>
          <cell r="B219" t="str">
            <v>张朝访</v>
          </cell>
          <cell r="C219" t="str">
            <v>男</v>
          </cell>
          <cell r="D219" t="str">
            <v>硕士研究生</v>
          </cell>
          <cell r="E219" t="str">
            <v>B</v>
          </cell>
          <cell r="F219" t="str">
            <v>3031200007</v>
          </cell>
          <cell r="G219" t="str">
            <v>徐州市铜山区－铜山公安分局</v>
          </cell>
          <cell r="H219" t="str">
            <v>02</v>
          </cell>
          <cell r="I219" t="str">
            <v>基层公安机关警员</v>
          </cell>
          <cell r="J219" t="str">
            <v>68.1</v>
          </cell>
          <cell r="K219" t="str">
            <v>51.5</v>
          </cell>
          <cell r="L219" t="str">
            <v>119.6</v>
          </cell>
          <cell r="M219">
            <v>18</v>
          </cell>
        </row>
        <row r="220">
          <cell r="A220" t="str">
            <v>202031800730</v>
          </cell>
          <cell r="B220" t="str">
            <v>韦冉</v>
          </cell>
          <cell r="C220" t="str">
            <v>男</v>
          </cell>
          <cell r="D220" t="str">
            <v>本科</v>
          </cell>
          <cell r="E220" t="str">
            <v>B</v>
          </cell>
          <cell r="F220" t="str">
            <v>3031200007</v>
          </cell>
          <cell r="G220" t="str">
            <v>徐州市铜山区－铜山公安分局</v>
          </cell>
          <cell r="H220" t="str">
            <v>02</v>
          </cell>
          <cell r="I220" t="str">
            <v>基层公安机关警员</v>
          </cell>
          <cell r="J220" t="str">
            <v>64.3</v>
          </cell>
          <cell r="K220" t="str">
            <v>55</v>
          </cell>
          <cell r="L220" t="str">
            <v>119.3</v>
          </cell>
          <cell r="M220">
            <v>22</v>
          </cell>
        </row>
        <row r="221">
          <cell r="A221" t="str">
            <v>202031304206</v>
          </cell>
          <cell r="B221" t="str">
            <v>刘飞</v>
          </cell>
          <cell r="C221" t="str">
            <v>男</v>
          </cell>
          <cell r="D221" t="str">
            <v>本科</v>
          </cell>
          <cell r="E221" t="str">
            <v>B</v>
          </cell>
          <cell r="F221" t="str">
            <v>3031200007</v>
          </cell>
          <cell r="G221" t="str">
            <v>徐州市铜山区－铜山公安分局</v>
          </cell>
          <cell r="H221" t="str">
            <v>02</v>
          </cell>
          <cell r="I221" t="str">
            <v>基层公安机关警员</v>
          </cell>
          <cell r="J221" t="str">
            <v>63</v>
          </cell>
          <cell r="K221" t="str">
            <v>56</v>
          </cell>
          <cell r="L221" t="str">
            <v>119</v>
          </cell>
          <cell r="M221">
            <v>23</v>
          </cell>
        </row>
        <row r="222">
          <cell r="A222" t="str">
            <v>202031200114</v>
          </cell>
          <cell r="B222" t="str">
            <v>王衍</v>
          </cell>
          <cell r="C222" t="str">
            <v>男</v>
          </cell>
          <cell r="D222" t="str">
            <v>本科</v>
          </cell>
          <cell r="E222" t="str">
            <v>B</v>
          </cell>
          <cell r="F222" t="str">
            <v>3031200007</v>
          </cell>
          <cell r="G222" t="str">
            <v>徐州市铜山区－铜山公安分局</v>
          </cell>
          <cell r="H222" t="str">
            <v>02</v>
          </cell>
          <cell r="I222" t="str">
            <v>基层公安机关警员</v>
          </cell>
          <cell r="J222" t="str">
            <v>59.7</v>
          </cell>
          <cell r="K222" t="str">
            <v>57</v>
          </cell>
          <cell r="L222" t="str">
            <v>116.7</v>
          </cell>
          <cell r="M222">
            <v>25</v>
          </cell>
        </row>
        <row r="223">
          <cell r="A223" t="str">
            <v>202031708326</v>
          </cell>
          <cell r="B223" t="str">
            <v>陈龙</v>
          </cell>
          <cell r="C223" t="str">
            <v>男</v>
          </cell>
          <cell r="D223" t="str">
            <v>本科</v>
          </cell>
          <cell r="E223" t="str">
            <v>B</v>
          </cell>
          <cell r="F223" t="str">
            <v>3031200007</v>
          </cell>
          <cell r="G223" t="str">
            <v>徐州市铜山区－铜山公安分局</v>
          </cell>
          <cell r="H223" t="str">
            <v>02</v>
          </cell>
          <cell r="I223" t="str">
            <v>基层公安机关警员</v>
          </cell>
          <cell r="J223" t="str">
            <v>59.5</v>
          </cell>
          <cell r="K223" t="str">
            <v>55</v>
          </cell>
          <cell r="L223" t="str">
            <v>114.5</v>
          </cell>
          <cell r="M223">
            <v>26</v>
          </cell>
        </row>
        <row r="224">
          <cell r="A224" t="str">
            <v>202031802711</v>
          </cell>
          <cell r="B224" t="str">
            <v>桑颂</v>
          </cell>
          <cell r="C224" t="str">
            <v>男</v>
          </cell>
          <cell r="D224" t="str">
            <v>本科</v>
          </cell>
          <cell r="E224" t="str">
            <v>B</v>
          </cell>
          <cell r="F224" t="str">
            <v>3031200007</v>
          </cell>
          <cell r="G224" t="str">
            <v>徐州市铜山区－铜山公安分局</v>
          </cell>
          <cell r="H224" t="str">
            <v>02</v>
          </cell>
          <cell r="I224" t="str">
            <v>基层公安机关警员</v>
          </cell>
          <cell r="J224" t="str">
            <v>61</v>
          </cell>
          <cell r="K224" t="str">
            <v>51.5</v>
          </cell>
          <cell r="L224" t="str">
            <v>112.5</v>
          </cell>
          <cell r="M224">
            <v>29</v>
          </cell>
        </row>
        <row r="225">
          <cell r="A225" t="str">
            <v>202001600923</v>
          </cell>
          <cell r="B225" t="str">
            <v>袁金龙</v>
          </cell>
          <cell r="C225" t="str">
            <v>男</v>
          </cell>
          <cell r="D225" t="str">
            <v>本科</v>
          </cell>
          <cell r="E225" t="str">
            <v>B</v>
          </cell>
          <cell r="F225" t="str">
            <v>3031200007</v>
          </cell>
          <cell r="G225" t="str">
            <v>徐州市铜山区－铜山公安分局</v>
          </cell>
          <cell r="H225" t="str">
            <v>03</v>
          </cell>
          <cell r="I225" t="str">
            <v>基层公安机关警员</v>
          </cell>
          <cell r="J225" t="str">
            <v>72.3</v>
          </cell>
          <cell r="K225" t="str">
            <v>63</v>
          </cell>
          <cell r="L225" t="str">
            <v>135.3</v>
          </cell>
          <cell r="M225">
            <v>1</v>
          </cell>
        </row>
        <row r="226">
          <cell r="A226" t="str">
            <v>202031302118</v>
          </cell>
          <cell r="B226" t="str">
            <v>李迟</v>
          </cell>
          <cell r="C226" t="str">
            <v>男</v>
          </cell>
          <cell r="D226" t="str">
            <v>本科</v>
          </cell>
          <cell r="E226" t="str">
            <v>B</v>
          </cell>
          <cell r="F226" t="str">
            <v>3031200007</v>
          </cell>
          <cell r="G226" t="str">
            <v>徐州市铜山区－铜山公安分局</v>
          </cell>
          <cell r="H226" t="str">
            <v>03</v>
          </cell>
          <cell r="I226" t="str">
            <v>基层公安机关警员</v>
          </cell>
          <cell r="J226" t="str">
            <v>63.5</v>
          </cell>
          <cell r="K226" t="str">
            <v>65.5</v>
          </cell>
          <cell r="L226" t="str">
            <v>129</v>
          </cell>
          <cell r="M226">
            <v>2</v>
          </cell>
        </row>
        <row r="227">
          <cell r="A227" t="str">
            <v>202031701806</v>
          </cell>
          <cell r="B227" t="str">
            <v>赵腾飞</v>
          </cell>
          <cell r="C227" t="str">
            <v>男</v>
          </cell>
          <cell r="D227" t="str">
            <v>本科</v>
          </cell>
          <cell r="E227" t="str">
            <v>B</v>
          </cell>
          <cell r="F227" t="str">
            <v>3031200007</v>
          </cell>
          <cell r="G227" t="str">
            <v>徐州市铜山区－铜山公安分局</v>
          </cell>
          <cell r="H227" t="str">
            <v>03</v>
          </cell>
          <cell r="I227" t="str">
            <v>基层公安机关警员</v>
          </cell>
          <cell r="J227" t="str">
            <v>69.2</v>
          </cell>
          <cell r="K227" t="str">
            <v>56.5</v>
          </cell>
          <cell r="L227" t="str">
            <v>125.7</v>
          </cell>
          <cell r="M227">
            <v>3</v>
          </cell>
        </row>
        <row r="228">
          <cell r="A228" t="str">
            <v>202031902012</v>
          </cell>
          <cell r="B228" t="str">
            <v>马海洋</v>
          </cell>
          <cell r="C228" t="str">
            <v>男</v>
          </cell>
          <cell r="D228" t="str">
            <v>本科</v>
          </cell>
          <cell r="E228" t="str">
            <v>B</v>
          </cell>
          <cell r="F228" t="str">
            <v>3031200007</v>
          </cell>
          <cell r="G228" t="str">
            <v>徐州市铜山区－铜山公安分局</v>
          </cell>
          <cell r="H228" t="str">
            <v>03</v>
          </cell>
          <cell r="I228" t="str">
            <v>基层公安机关警员</v>
          </cell>
          <cell r="J228" t="str">
            <v>67.3</v>
          </cell>
          <cell r="K228" t="str">
            <v>57</v>
          </cell>
          <cell r="L228" t="str">
            <v>124.3</v>
          </cell>
          <cell r="M228">
            <v>4</v>
          </cell>
        </row>
        <row r="229">
          <cell r="A229" t="str">
            <v>202001203224</v>
          </cell>
          <cell r="B229" t="str">
            <v>周瑞生</v>
          </cell>
          <cell r="C229" t="str">
            <v>男</v>
          </cell>
          <cell r="D229" t="str">
            <v>硕士研究生</v>
          </cell>
          <cell r="E229" t="str">
            <v>B</v>
          </cell>
          <cell r="F229" t="str">
            <v>3031200007</v>
          </cell>
          <cell r="G229" t="str">
            <v>徐州市铜山区－铜山公安分局</v>
          </cell>
          <cell r="H229" t="str">
            <v>03</v>
          </cell>
          <cell r="I229" t="str">
            <v>基层公安机关警员</v>
          </cell>
          <cell r="J229" t="str">
            <v>62.1</v>
          </cell>
          <cell r="K229" t="str">
            <v>59.5</v>
          </cell>
          <cell r="L229" t="str">
            <v>121.6</v>
          </cell>
          <cell r="M229">
            <v>6</v>
          </cell>
        </row>
        <row r="230">
          <cell r="A230" t="str">
            <v>202031401305</v>
          </cell>
          <cell r="B230" t="str">
            <v>甄祺</v>
          </cell>
          <cell r="C230" t="str">
            <v>男</v>
          </cell>
          <cell r="D230" t="str">
            <v>本科</v>
          </cell>
          <cell r="E230" t="str">
            <v>B</v>
          </cell>
          <cell r="F230" t="str">
            <v>3031200007</v>
          </cell>
          <cell r="G230" t="str">
            <v>徐州市铜山区－铜山公安分局</v>
          </cell>
          <cell r="H230" t="str">
            <v>03</v>
          </cell>
          <cell r="I230" t="str">
            <v>基层公安机关警员</v>
          </cell>
          <cell r="J230" t="str">
            <v>66.6</v>
          </cell>
          <cell r="K230" t="str">
            <v>54</v>
          </cell>
          <cell r="L230" t="str">
            <v>120.6</v>
          </cell>
          <cell r="M230">
            <v>7</v>
          </cell>
        </row>
        <row r="231">
          <cell r="A231" t="str">
            <v>202031603004</v>
          </cell>
          <cell r="B231" t="str">
            <v>刘明坤</v>
          </cell>
          <cell r="C231" t="str">
            <v>男</v>
          </cell>
          <cell r="D231" t="str">
            <v>本科</v>
          </cell>
          <cell r="E231" t="str">
            <v>B</v>
          </cell>
          <cell r="F231" t="str">
            <v>3031200007</v>
          </cell>
          <cell r="G231" t="str">
            <v>徐州市铜山区－铜山公安分局</v>
          </cell>
          <cell r="H231" t="str">
            <v>03</v>
          </cell>
          <cell r="I231" t="str">
            <v>基层公安机关警员</v>
          </cell>
          <cell r="J231" t="str">
            <v>67.7</v>
          </cell>
          <cell r="K231" t="str">
            <v>52.5</v>
          </cell>
          <cell r="L231" t="str">
            <v>120.2</v>
          </cell>
          <cell r="M231">
            <v>8</v>
          </cell>
        </row>
        <row r="232">
          <cell r="A232" t="str">
            <v>202130221305</v>
          </cell>
          <cell r="B232" t="str">
            <v>闵犇</v>
          </cell>
          <cell r="C232" t="str">
            <v>男</v>
          </cell>
          <cell r="D232" t="str">
            <v>本科</v>
          </cell>
          <cell r="E232" t="str">
            <v>B</v>
          </cell>
          <cell r="F232" t="str">
            <v>3031200007</v>
          </cell>
          <cell r="G232" t="str">
            <v>徐州市铜山区－铜山公安分局</v>
          </cell>
          <cell r="H232" t="str">
            <v>03</v>
          </cell>
          <cell r="I232" t="str">
            <v>基层公安机关警员</v>
          </cell>
          <cell r="J232" t="str">
            <v>64.8</v>
          </cell>
          <cell r="K232" t="str">
            <v>51.5</v>
          </cell>
          <cell r="L232" t="str">
            <v>116.3</v>
          </cell>
          <cell r="M232">
            <v>9</v>
          </cell>
        </row>
        <row r="233">
          <cell r="A233" t="str">
            <v>202031400901</v>
          </cell>
          <cell r="B233" t="str">
            <v>杨子琪</v>
          </cell>
          <cell r="C233" t="str">
            <v>男</v>
          </cell>
          <cell r="D233" t="str">
            <v>本科</v>
          </cell>
          <cell r="E233" t="str">
            <v>B</v>
          </cell>
          <cell r="F233" t="str">
            <v>3031200007</v>
          </cell>
          <cell r="G233" t="str">
            <v>徐州市铜山区－铜山公安分局</v>
          </cell>
          <cell r="H233" t="str">
            <v>03</v>
          </cell>
          <cell r="I233" t="str">
            <v>基层公安机关警员</v>
          </cell>
          <cell r="J233" t="str">
            <v>62.1</v>
          </cell>
          <cell r="K233" t="str">
            <v>53</v>
          </cell>
          <cell r="L233" t="str">
            <v>115.1</v>
          </cell>
          <cell r="M233">
            <v>10</v>
          </cell>
        </row>
        <row r="234">
          <cell r="A234" t="str">
            <v>202032000811</v>
          </cell>
          <cell r="B234" t="str">
            <v>梁飞</v>
          </cell>
          <cell r="C234" t="str">
            <v>男</v>
          </cell>
          <cell r="D234" t="str">
            <v>本科</v>
          </cell>
          <cell r="E234" t="str">
            <v>B</v>
          </cell>
          <cell r="F234" t="str">
            <v>3031200007</v>
          </cell>
          <cell r="G234" t="str">
            <v>徐州市铜山区－铜山公安分局</v>
          </cell>
          <cell r="H234" t="str">
            <v>04</v>
          </cell>
          <cell r="I234" t="str">
            <v>基层公安机关警员</v>
          </cell>
          <cell r="J234" t="str">
            <v>74.4</v>
          </cell>
          <cell r="K234" t="str">
            <v>63.5</v>
          </cell>
          <cell r="L234" t="str">
            <v>137.9</v>
          </cell>
          <cell r="M234">
            <v>1</v>
          </cell>
        </row>
        <row r="235">
          <cell r="A235" t="str">
            <v>202031903217</v>
          </cell>
          <cell r="B235" t="str">
            <v>鲁中南</v>
          </cell>
          <cell r="C235" t="str">
            <v>男</v>
          </cell>
          <cell r="D235" t="str">
            <v>本科</v>
          </cell>
          <cell r="E235" t="str">
            <v>B</v>
          </cell>
          <cell r="F235" t="str">
            <v>3031200007</v>
          </cell>
          <cell r="G235" t="str">
            <v>徐州市铜山区－铜山公安分局</v>
          </cell>
          <cell r="H235" t="str">
            <v>04</v>
          </cell>
          <cell r="I235" t="str">
            <v>基层公安机关警员</v>
          </cell>
          <cell r="J235" t="str">
            <v>74.6</v>
          </cell>
          <cell r="K235" t="str">
            <v>59</v>
          </cell>
          <cell r="L235" t="str">
            <v>133.6</v>
          </cell>
          <cell r="M235">
            <v>3</v>
          </cell>
        </row>
        <row r="236">
          <cell r="A236" t="str">
            <v>202031802402</v>
          </cell>
          <cell r="B236" t="str">
            <v>赵方</v>
          </cell>
          <cell r="C236" t="str">
            <v>男</v>
          </cell>
          <cell r="D236" t="str">
            <v>本科</v>
          </cell>
          <cell r="E236" t="str">
            <v>B</v>
          </cell>
          <cell r="F236" t="str">
            <v>3031200007</v>
          </cell>
          <cell r="G236" t="str">
            <v>徐州市铜山区－铜山公安分局</v>
          </cell>
          <cell r="H236" t="str">
            <v>04</v>
          </cell>
          <cell r="I236" t="str">
            <v>基层公安机关警员</v>
          </cell>
          <cell r="J236" t="str">
            <v>68</v>
          </cell>
          <cell r="K236" t="str">
            <v>58.5</v>
          </cell>
          <cell r="L236" t="str">
            <v>126.5</v>
          </cell>
          <cell r="M236">
            <v>5</v>
          </cell>
        </row>
        <row r="237">
          <cell r="A237" t="str">
            <v>202031403517</v>
          </cell>
          <cell r="B237" t="str">
            <v>臧千冰</v>
          </cell>
          <cell r="C237" t="str">
            <v>男</v>
          </cell>
          <cell r="D237" t="str">
            <v>本科</v>
          </cell>
          <cell r="E237" t="str">
            <v>B</v>
          </cell>
          <cell r="F237" t="str">
            <v>3031200007</v>
          </cell>
          <cell r="G237" t="str">
            <v>徐州市铜山区－铜山公安分局</v>
          </cell>
          <cell r="H237" t="str">
            <v>05</v>
          </cell>
          <cell r="I237" t="str">
            <v>基层公安机关警员</v>
          </cell>
          <cell r="J237" t="str">
            <v>70.9</v>
          </cell>
          <cell r="K237" t="str">
            <v>62</v>
          </cell>
          <cell r="L237" t="str">
            <v>132.9</v>
          </cell>
          <cell r="M237">
            <v>2</v>
          </cell>
        </row>
        <row r="238">
          <cell r="A238" t="str">
            <v>202031602311</v>
          </cell>
          <cell r="B238" t="str">
            <v>张恒</v>
          </cell>
          <cell r="C238" t="str">
            <v>男</v>
          </cell>
          <cell r="D238" t="str">
            <v>本科</v>
          </cell>
          <cell r="E238" t="str">
            <v>B</v>
          </cell>
          <cell r="F238" t="str">
            <v>3031200007</v>
          </cell>
          <cell r="G238" t="str">
            <v>徐州市铜山区－铜山公安分局</v>
          </cell>
          <cell r="H238" t="str">
            <v>05</v>
          </cell>
          <cell r="I238" t="str">
            <v>基层公安机关警员</v>
          </cell>
          <cell r="J238" t="str">
            <v>74.1</v>
          </cell>
          <cell r="K238" t="str">
            <v>55</v>
          </cell>
          <cell r="L238" t="str">
            <v>129.1</v>
          </cell>
          <cell r="M238">
            <v>4</v>
          </cell>
        </row>
        <row r="239">
          <cell r="A239" t="str">
            <v>202031403224</v>
          </cell>
          <cell r="B239" t="str">
            <v>朱亚军</v>
          </cell>
          <cell r="C239" t="str">
            <v>男</v>
          </cell>
          <cell r="D239" t="str">
            <v>本科</v>
          </cell>
          <cell r="E239" t="str">
            <v>B</v>
          </cell>
          <cell r="F239" t="str">
            <v>3031200007</v>
          </cell>
          <cell r="G239" t="str">
            <v>徐州市铜山区－铜山公安分局</v>
          </cell>
          <cell r="H239" t="str">
            <v>05</v>
          </cell>
          <cell r="I239" t="str">
            <v>基层公安机关警员</v>
          </cell>
          <cell r="J239" t="str">
            <v>65.2</v>
          </cell>
          <cell r="K239" t="str">
            <v>60</v>
          </cell>
          <cell r="L239" t="str">
            <v>125.2</v>
          </cell>
          <cell r="M239">
            <v>5</v>
          </cell>
        </row>
        <row r="240">
          <cell r="A240" t="str">
            <v>202031800410</v>
          </cell>
          <cell r="B240" t="str">
            <v>范淮斗</v>
          </cell>
          <cell r="C240" t="str">
            <v>男</v>
          </cell>
          <cell r="D240" t="str">
            <v>本科</v>
          </cell>
          <cell r="E240" t="str">
            <v>B</v>
          </cell>
          <cell r="F240" t="str">
            <v>3031200007</v>
          </cell>
          <cell r="G240" t="str">
            <v>徐州市铜山区－铜山公安分局</v>
          </cell>
          <cell r="H240" t="str">
            <v>05</v>
          </cell>
          <cell r="I240" t="str">
            <v>基层公安机关警员</v>
          </cell>
          <cell r="J240" t="str">
            <v>64.4</v>
          </cell>
          <cell r="K240" t="str">
            <v>60.5</v>
          </cell>
          <cell r="L240" t="str">
            <v>124.9</v>
          </cell>
          <cell r="M240">
            <v>6</v>
          </cell>
        </row>
        <row r="241">
          <cell r="A241" t="str">
            <v>202031601108</v>
          </cell>
          <cell r="B241" t="str">
            <v>张克国</v>
          </cell>
          <cell r="C241" t="str">
            <v>男</v>
          </cell>
          <cell r="D241" t="str">
            <v>本科</v>
          </cell>
          <cell r="E241" t="str">
            <v>B</v>
          </cell>
          <cell r="F241" t="str">
            <v>3031200007</v>
          </cell>
          <cell r="G241" t="str">
            <v>徐州市铜山区－铜山公安分局</v>
          </cell>
          <cell r="H241" t="str">
            <v>05</v>
          </cell>
          <cell r="I241" t="str">
            <v>基层公安机关警员</v>
          </cell>
          <cell r="J241" t="str">
            <v>65.2</v>
          </cell>
          <cell r="K241" t="str">
            <v>59.5</v>
          </cell>
          <cell r="L241" t="str">
            <v>124.7</v>
          </cell>
          <cell r="M241">
            <v>7</v>
          </cell>
        </row>
        <row r="242">
          <cell r="A242" t="str">
            <v>202031901618</v>
          </cell>
          <cell r="B242" t="str">
            <v>崔巍</v>
          </cell>
          <cell r="C242" t="str">
            <v>男</v>
          </cell>
          <cell r="D242" t="str">
            <v>本科</v>
          </cell>
          <cell r="E242" t="str">
            <v>B</v>
          </cell>
          <cell r="F242" t="str">
            <v>3031200007</v>
          </cell>
          <cell r="G242" t="str">
            <v>徐州市铜山区－铜山公安分局</v>
          </cell>
          <cell r="H242" t="str">
            <v>05</v>
          </cell>
          <cell r="I242" t="str">
            <v>基层公安机关警员</v>
          </cell>
          <cell r="J242" t="str">
            <v>64</v>
          </cell>
          <cell r="K242" t="str">
            <v>57</v>
          </cell>
          <cell r="L242" t="str">
            <v>121</v>
          </cell>
          <cell r="M242" t="str">
            <v>11</v>
          </cell>
          <cell r="N242" t="str">
            <v>递补</v>
          </cell>
        </row>
        <row r="243">
          <cell r="A243" t="str">
            <v>202031904411</v>
          </cell>
          <cell r="B243" t="str">
            <v>刘昱君</v>
          </cell>
          <cell r="C243" t="str">
            <v>女</v>
          </cell>
          <cell r="D243" t="str">
            <v>本科</v>
          </cell>
          <cell r="E243" t="str">
            <v>B</v>
          </cell>
          <cell r="F243" t="str">
            <v>3032100007</v>
          </cell>
          <cell r="G243" t="str">
            <v>丰县－丰县公安局</v>
          </cell>
          <cell r="H243" t="str">
            <v>01</v>
          </cell>
          <cell r="I243" t="str">
            <v>基层公安机关警员</v>
          </cell>
          <cell r="J243" t="str">
            <v>69.1</v>
          </cell>
          <cell r="K243" t="str">
            <v>58</v>
          </cell>
          <cell r="L243" t="str">
            <v>127.1</v>
          </cell>
          <cell r="M243">
            <v>2</v>
          </cell>
        </row>
        <row r="244">
          <cell r="A244" t="str">
            <v>202031700606</v>
          </cell>
          <cell r="B244" t="str">
            <v>宗晴晴</v>
          </cell>
          <cell r="C244" t="str">
            <v>女</v>
          </cell>
          <cell r="D244" t="str">
            <v>本科</v>
          </cell>
          <cell r="E244" t="str">
            <v>B</v>
          </cell>
          <cell r="F244" t="str">
            <v>3032100007</v>
          </cell>
          <cell r="G244" t="str">
            <v>丰县－丰县公安局</v>
          </cell>
          <cell r="H244" t="str">
            <v>01</v>
          </cell>
          <cell r="I244" t="str">
            <v>基层公安机关警员</v>
          </cell>
          <cell r="J244" t="str">
            <v>62</v>
          </cell>
          <cell r="K244" t="str">
            <v>61.5</v>
          </cell>
          <cell r="L244" t="str">
            <v>123.5</v>
          </cell>
          <cell r="M244">
            <v>3</v>
          </cell>
        </row>
        <row r="245">
          <cell r="A245" t="str">
            <v>202031300219</v>
          </cell>
          <cell r="B245" t="str">
            <v>李蒙蒙</v>
          </cell>
          <cell r="C245" t="str">
            <v>女</v>
          </cell>
          <cell r="D245" t="str">
            <v>本科</v>
          </cell>
          <cell r="E245" t="str">
            <v>B</v>
          </cell>
          <cell r="F245" t="str">
            <v>3032100007</v>
          </cell>
          <cell r="G245" t="str">
            <v>丰县－丰县公安局</v>
          </cell>
          <cell r="H245" t="str">
            <v>01</v>
          </cell>
          <cell r="I245" t="str">
            <v>基层公安机关警员</v>
          </cell>
          <cell r="J245" t="str">
            <v>62.1</v>
          </cell>
          <cell r="K245" t="str">
            <v>58.5</v>
          </cell>
          <cell r="L245" t="str">
            <v>120.6</v>
          </cell>
          <cell r="M245">
            <v>4</v>
          </cell>
        </row>
        <row r="246">
          <cell r="A246" t="str">
            <v>202031603524</v>
          </cell>
          <cell r="B246" t="str">
            <v>范群群</v>
          </cell>
          <cell r="C246" t="str">
            <v>女</v>
          </cell>
          <cell r="D246" t="str">
            <v>本科</v>
          </cell>
          <cell r="E246" t="str">
            <v>B</v>
          </cell>
          <cell r="F246" t="str">
            <v>3032100007</v>
          </cell>
          <cell r="G246" t="str">
            <v>丰县－丰县公安局</v>
          </cell>
          <cell r="H246" t="str">
            <v>01</v>
          </cell>
          <cell r="I246" t="str">
            <v>基层公安机关警员</v>
          </cell>
          <cell r="J246" t="str">
            <v>62</v>
          </cell>
          <cell r="K246" t="str">
            <v>58.5</v>
          </cell>
          <cell r="L246" t="str">
            <v>120.5</v>
          </cell>
          <cell r="M246">
            <v>5</v>
          </cell>
        </row>
        <row r="247">
          <cell r="A247" t="str">
            <v>202031600930</v>
          </cell>
          <cell r="B247" t="str">
            <v>杨文莉</v>
          </cell>
          <cell r="C247" t="str">
            <v>女</v>
          </cell>
          <cell r="D247" t="str">
            <v>本科</v>
          </cell>
          <cell r="E247" t="str">
            <v>B</v>
          </cell>
          <cell r="F247" t="str">
            <v>3032100007</v>
          </cell>
          <cell r="G247" t="str">
            <v>丰县－丰县公安局</v>
          </cell>
          <cell r="H247" t="str">
            <v>01</v>
          </cell>
          <cell r="I247" t="str">
            <v>基层公安机关警员</v>
          </cell>
          <cell r="J247" t="str">
            <v>65.9</v>
          </cell>
          <cell r="K247" t="str">
            <v>53.5</v>
          </cell>
          <cell r="L247" t="str">
            <v>119.4</v>
          </cell>
          <cell r="M247">
            <v>6</v>
          </cell>
        </row>
        <row r="248">
          <cell r="A248" t="str">
            <v>202031403010</v>
          </cell>
          <cell r="B248" t="str">
            <v>刘秋霜</v>
          </cell>
          <cell r="C248" t="str">
            <v>女</v>
          </cell>
          <cell r="D248" t="str">
            <v>本科</v>
          </cell>
          <cell r="E248" t="str">
            <v>B</v>
          </cell>
          <cell r="F248" t="str">
            <v>3032100007</v>
          </cell>
          <cell r="G248" t="str">
            <v>丰县－丰县公安局</v>
          </cell>
          <cell r="H248" t="str">
            <v>01</v>
          </cell>
          <cell r="I248" t="str">
            <v>基层公安机关警员</v>
          </cell>
          <cell r="J248" t="str">
            <v>64.3</v>
          </cell>
          <cell r="K248" t="str">
            <v>53.5</v>
          </cell>
          <cell r="L248" t="str">
            <v>117.8</v>
          </cell>
          <cell r="M248">
            <v>9</v>
          </cell>
        </row>
        <row r="249">
          <cell r="A249" t="str">
            <v>202031801514</v>
          </cell>
          <cell r="B249" t="str">
            <v>刘丹</v>
          </cell>
          <cell r="C249" t="str">
            <v>女</v>
          </cell>
          <cell r="D249" t="str">
            <v>本科</v>
          </cell>
          <cell r="E249" t="str">
            <v>B</v>
          </cell>
          <cell r="F249" t="str">
            <v>3032100007</v>
          </cell>
          <cell r="G249" t="str">
            <v>丰县－丰县公安局</v>
          </cell>
          <cell r="H249" t="str">
            <v>01</v>
          </cell>
          <cell r="I249" t="str">
            <v>基层公安机关警员</v>
          </cell>
          <cell r="J249" t="str">
            <v>60.8</v>
          </cell>
          <cell r="K249" t="str">
            <v>55.5</v>
          </cell>
          <cell r="L249" t="str">
            <v>116.3</v>
          </cell>
          <cell r="M249">
            <v>11</v>
          </cell>
        </row>
        <row r="250">
          <cell r="A250" t="str">
            <v>202031702611</v>
          </cell>
          <cell r="B250" t="str">
            <v>刘芳菲</v>
          </cell>
          <cell r="C250" t="str">
            <v>女</v>
          </cell>
          <cell r="D250" t="str">
            <v>本科</v>
          </cell>
          <cell r="E250" t="str">
            <v>B</v>
          </cell>
          <cell r="F250" t="str">
            <v>3032100007</v>
          </cell>
          <cell r="G250" t="str">
            <v>丰县－丰县公安局</v>
          </cell>
          <cell r="H250" t="str">
            <v>01</v>
          </cell>
          <cell r="I250" t="str">
            <v>基层公安机关警员</v>
          </cell>
          <cell r="J250" t="str">
            <v>60.4</v>
          </cell>
          <cell r="K250" t="str">
            <v>55.5</v>
          </cell>
          <cell r="L250" t="str">
            <v>115.9</v>
          </cell>
          <cell r="M250">
            <v>12</v>
          </cell>
        </row>
        <row r="251">
          <cell r="A251" t="str">
            <v>202031707818</v>
          </cell>
          <cell r="B251" t="str">
            <v>李静</v>
          </cell>
          <cell r="C251" t="str">
            <v>女</v>
          </cell>
          <cell r="D251" t="str">
            <v>本科</v>
          </cell>
          <cell r="E251" t="str">
            <v>B</v>
          </cell>
          <cell r="F251" t="str">
            <v>3032100007</v>
          </cell>
          <cell r="G251" t="str">
            <v>丰县－丰县公安局</v>
          </cell>
          <cell r="H251" t="str">
            <v>01</v>
          </cell>
          <cell r="I251" t="str">
            <v>基层公安机关警员</v>
          </cell>
          <cell r="J251" t="str">
            <v>68.6</v>
          </cell>
          <cell r="K251" t="str">
            <v>46</v>
          </cell>
          <cell r="L251" t="str">
            <v>114.6</v>
          </cell>
          <cell r="M251">
            <v>14</v>
          </cell>
        </row>
        <row r="252">
          <cell r="A252" t="str">
            <v>202031803310</v>
          </cell>
          <cell r="B252" t="str">
            <v>贺文平</v>
          </cell>
          <cell r="C252" t="str">
            <v>男</v>
          </cell>
          <cell r="D252" t="str">
            <v>本科</v>
          </cell>
          <cell r="E252" t="str">
            <v>B</v>
          </cell>
          <cell r="F252" t="str">
            <v>3032100007</v>
          </cell>
          <cell r="G252" t="str">
            <v>丰县－丰县公安局</v>
          </cell>
          <cell r="H252" t="str">
            <v>02</v>
          </cell>
          <cell r="I252" t="str">
            <v>基层公安机关警员</v>
          </cell>
          <cell r="J252" t="str">
            <v>58.6</v>
          </cell>
          <cell r="K252" t="str">
            <v>67</v>
          </cell>
          <cell r="L252" t="str">
            <v>125.6</v>
          </cell>
          <cell r="M252">
            <v>1</v>
          </cell>
        </row>
        <row r="253">
          <cell r="A253" t="str">
            <v>202031702927</v>
          </cell>
          <cell r="B253" t="str">
            <v>王志锋</v>
          </cell>
          <cell r="C253" t="str">
            <v>男</v>
          </cell>
          <cell r="D253" t="str">
            <v>本科</v>
          </cell>
          <cell r="E253" t="str">
            <v>B</v>
          </cell>
          <cell r="F253" t="str">
            <v>3032100007</v>
          </cell>
          <cell r="G253" t="str">
            <v>丰县－丰县公安局</v>
          </cell>
          <cell r="H253" t="str">
            <v>02</v>
          </cell>
          <cell r="I253" t="str">
            <v>基层公安机关警员</v>
          </cell>
          <cell r="J253" t="str">
            <v>63.9</v>
          </cell>
          <cell r="K253" t="str">
            <v>61</v>
          </cell>
          <cell r="L253" t="str">
            <v>124.9</v>
          </cell>
          <cell r="M253">
            <v>2</v>
          </cell>
        </row>
        <row r="254">
          <cell r="A254" t="str">
            <v>202031704409</v>
          </cell>
          <cell r="B254" t="str">
            <v>武春</v>
          </cell>
          <cell r="C254" t="str">
            <v>男</v>
          </cell>
          <cell r="D254" t="str">
            <v>本科</v>
          </cell>
          <cell r="E254" t="str">
            <v>B</v>
          </cell>
          <cell r="F254" t="str">
            <v>3032100007</v>
          </cell>
          <cell r="G254" t="str">
            <v>丰县－丰县公安局</v>
          </cell>
          <cell r="H254" t="str">
            <v>02</v>
          </cell>
          <cell r="I254" t="str">
            <v>基层公安机关警员</v>
          </cell>
          <cell r="J254" t="str">
            <v>69.1</v>
          </cell>
          <cell r="K254" t="str">
            <v>53.5</v>
          </cell>
          <cell r="L254" t="str">
            <v>122.6</v>
          </cell>
          <cell r="M254">
            <v>3</v>
          </cell>
        </row>
        <row r="255">
          <cell r="A255" t="str">
            <v>202031708306</v>
          </cell>
          <cell r="B255" t="str">
            <v>蒋思训</v>
          </cell>
          <cell r="C255" t="str">
            <v>男</v>
          </cell>
          <cell r="D255" t="str">
            <v>本科</v>
          </cell>
          <cell r="E255" t="str">
            <v>B</v>
          </cell>
          <cell r="F255" t="str">
            <v>3032100007</v>
          </cell>
          <cell r="G255" t="str">
            <v>丰县－丰县公安局</v>
          </cell>
          <cell r="H255" t="str">
            <v>02</v>
          </cell>
          <cell r="I255" t="str">
            <v>基层公安机关警员</v>
          </cell>
          <cell r="J255" t="str">
            <v>56.6</v>
          </cell>
          <cell r="K255" t="str">
            <v>65.5</v>
          </cell>
          <cell r="L255" t="str">
            <v>122.1</v>
          </cell>
          <cell r="M255">
            <v>4</v>
          </cell>
        </row>
        <row r="256">
          <cell r="A256" t="str">
            <v>202031707504</v>
          </cell>
          <cell r="B256" t="str">
            <v>李攀</v>
          </cell>
          <cell r="C256" t="str">
            <v>男</v>
          </cell>
          <cell r="D256" t="str">
            <v>本科</v>
          </cell>
          <cell r="E256" t="str">
            <v>B</v>
          </cell>
          <cell r="F256" t="str">
            <v>3032100007</v>
          </cell>
          <cell r="G256" t="str">
            <v>丰县－丰县公安局</v>
          </cell>
          <cell r="H256" t="str">
            <v>02</v>
          </cell>
          <cell r="I256" t="str">
            <v>基层公安机关警员</v>
          </cell>
          <cell r="J256" t="str">
            <v>57.3</v>
          </cell>
          <cell r="K256" t="str">
            <v>60</v>
          </cell>
          <cell r="L256" t="str">
            <v>117.3</v>
          </cell>
          <cell r="M256">
            <v>5</v>
          </cell>
        </row>
        <row r="257">
          <cell r="A257" t="str">
            <v>202031701610</v>
          </cell>
          <cell r="B257" t="str">
            <v>李浩</v>
          </cell>
          <cell r="C257" t="str">
            <v>男</v>
          </cell>
          <cell r="D257" t="str">
            <v>本科</v>
          </cell>
          <cell r="E257" t="str">
            <v>B</v>
          </cell>
          <cell r="F257" t="str">
            <v>3032100007</v>
          </cell>
          <cell r="G257" t="str">
            <v>丰县－丰县公安局</v>
          </cell>
          <cell r="H257" t="str">
            <v>02</v>
          </cell>
          <cell r="I257" t="str">
            <v>基层公安机关警员</v>
          </cell>
          <cell r="J257" t="str">
            <v>61.3</v>
          </cell>
          <cell r="K257" t="str">
            <v>55.5</v>
          </cell>
          <cell r="L257" t="str">
            <v>116.8</v>
          </cell>
          <cell r="M257">
            <v>6</v>
          </cell>
        </row>
        <row r="258">
          <cell r="A258" t="str">
            <v>202001105823</v>
          </cell>
          <cell r="B258" t="str">
            <v>张禹</v>
          </cell>
          <cell r="C258" t="str">
            <v>男</v>
          </cell>
          <cell r="D258" t="str">
            <v>本科</v>
          </cell>
          <cell r="E258" t="str">
            <v>B</v>
          </cell>
          <cell r="F258" t="str">
            <v>3032100007</v>
          </cell>
          <cell r="G258" t="str">
            <v>丰县－丰县公安局</v>
          </cell>
          <cell r="H258" t="str">
            <v>02</v>
          </cell>
          <cell r="I258" t="str">
            <v>基层公安机关警员</v>
          </cell>
          <cell r="J258" t="str">
            <v>63.5</v>
          </cell>
          <cell r="K258" t="str">
            <v>53</v>
          </cell>
          <cell r="L258" t="str">
            <v>116.5</v>
          </cell>
          <cell r="M258">
            <v>7</v>
          </cell>
        </row>
        <row r="259">
          <cell r="A259" t="str">
            <v>202050802916</v>
          </cell>
          <cell r="B259" t="str">
            <v>刘夏浩</v>
          </cell>
          <cell r="C259" t="str">
            <v>男</v>
          </cell>
          <cell r="D259" t="str">
            <v>本科</v>
          </cell>
          <cell r="E259" t="str">
            <v>B</v>
          </cell>
          <cell r="F259" t="str">
            <v>3032100007</v>
          </cell>
          <cell r="G259" t="str">
            <v>丰县－丰县公安局</v>
          </cell>
          <cell r="H259" t="str">
            <v>02</v>
          </cell>
          <cell r="I259" t="str">
            <v>基层公安机关警员</v>
          </cell>
          <cell r="J259" t="str">
            <v>55.6</v>
          </cell>
          <cell r="K259" t="str">
            <v>50</v>
          </cell>
          <cell r="L259" t="str">
            <v>105.6</v>
          </cell>
          <cell r="M259">
            <v>15</v>
          </cell>
        </row>
        <row r="260">
          <cell r="A260" t="str">
            <v>202031201813</v>
          </cell>
          <cell r="B260" t="str">
            <v>王奔</v>
          </cell>
          <cell r="C260" t="str">
            <v>男</v>
          </cell>
          <cell r="D260" t="str">
            <v>本科</v>
          </cell>
          <cell r="E260" t="str">
            <v>B</v>
          </cell>
          <cell r="F260" t="str">
            <v>3032100007</v>
          </cell>
          <cell r="G260" t="str">
            <v>丰县－丰县公安局</v>
          </cell>
          <cell r="H260" t="str">
            <v>03</v>
          </cell>
          <cell r="I260" t="str">
            <v>基层公安机关警员</v>
          </cell>
          <cell r="J260" t="str">
            <v>66.4</v>
          </cell>
          <cell r="K260" t="str">
            <v>68</v>
          </cell>
          <cell r="L260" t="str">
            <v>134.4</v>
          </cell>
          <cell r="M260">
            <v>1</v>
          </cell>
        </row>
        <row r="261">
          <cell r="A261" t="str">
            <v>202031502328</v>
          </cell>
          <cell r="B261" t="str">
            <v>吴敬鹏</v>
          </cell>
          <cell r="C261" t="str">
            <v>男</v>
          </cell>
          <cell r="D261" t="str">
            <v>本科</v>
          </cell>
          <cell r="E261" t="str">
            <v>B</v>
          </cell>
          <cell r="F261" t="str">
            <v>3032100007</v>
          </cell>
          <cell r="G261" t="str">
            <v>丰县－丰县公安局</v>
          </cell>
          <cell r="H261" t="str">
            <v>03</v>
          </cell>
          <cell r="I261" t="str">
            <v>基层公安机关警员</v>
          </cell>
          <cell r="J261" t="str">
            <v>71.8</v>
          </cell>
          <cell r="K261" t="str">
            <v>58</v>
          </cell>
          <cell r="L261" t="str">
            <v>129.8</v>
          </cell>
          <cell r="M261">
            <v>2</v>
          </cell>
        </row>
        <row r="262">
          <cell r="A262" t="str">
            <v>202031704013</v>
          </cell>
          <cell r="B262" t="str">
            <v>王方普</v>
          </cell>
          <cell r="C262" t="str">
            <v>男</v>
          </cell>
          <cell r="D262" t="str">
            <v>本科</v>
          </cell>
          <cell r="E262" t="str">
            <v>B</v>
          </cell>
          <cell r="F262" t="str">
            <v>3032100007</v>
          </cell>
          <cell r="G262" t="str">
            <v>丰县－丰县公安局</v>
          </cell>
          <cell r="H262" t="str">
            <v>03</v>
          </cell>
          <cell r="I262" t="str">
            <v>基层公安机关警员</v>
          </cell>
          <cell r="J262" t="str">
            <v>69</v>
          </cell>
          <cell r="K262" t="str">
            <v>60.5</v>
          </cell>
          <cell r="L262" t="str">
            <v>129.5</v>
          </cell>
          <cell r="M262">
            <v>3</v>
          </cell>
        </row>
        <row r="263">
          <cell r="A263" t="str">
            <v>202031304301</v>
          </cell>
          <cell r="B263" t="str">
            <v>杨松</v>
          </cell>
          <cell r="C263" t="str">
            <v>男</v>
          </cell>
          <cell r="D263" t="str">
            <v>本科</v>
          </cell>
          <cell r="E263" t="str">
            <v>B</v>
          </cell>
          <cell r="F263" t="str">
            <v>3032100007</v>
          </cell>
          <cell r="G263" t="str">
            <v>丰县－丰县公安局</v>
          </cell>
          <cell r="H263" t="str">
            <v>03</v>
          </cell>
          <cell r="I263" t="str">
            <v>基层公安机关警员</v>
          </cell>
          <cell r="J263" t="str">
            <v>64.5</v>
          </cell>
          <cell r="K263" t="str">
            <v>64.5</v>
          </cell>
          <cell r="L263" t="str">
            <v>129</v>
          </cell>
          <cell r="M263">
            <v>4</v>
          </cell>
        </row>
        <row r="264">
          <cell r="A264" t="str">
            <v>202031601815</v>
          </cell>
          <cell r="B264" t="str">
            <v>宁龙</v>
          </cell>
          <cell r="C264" t="str">
            <v>男</v>
          </cell>
          <cell r="D264" t="str">
            <v>本科</v>
          </cell>
          <cell r="E264" t="str">
            <v>B</v>
          </cell>
          <cell r="F264" t="str">
            <v>3032100007</v>
          </cell>
          <cell r="G264" t="str">
            <v>丰县－丰县公安局</v>
          </cell>
          <cell r="H264" t="str">
            <v>03</v>
          </cell>
          <cell r="I264" t="str">
            <v>基层公安机关警员</v>
          </cell>
          <cell r="J264" t="str">
            <v>70</v>
          </cell>
          <cell r="K264" t="str">
            <v>58.5</v>
          </cell>
          <cell r="L264" t="str">
            <v>128.5</v>
          </cell>
          <cell r="M264">
            <v>5</v>
          </cell>
        </row>
        <row r="265">
          <cell r="A265" t="str">
            <v>202031902908</v>
          </cell>
          <cell r="B265" t="str">
            <v>孙炎锋</v>
          </cell>
          <cell r="C265" t="str">
            <v>男</v>
          </cell>
          <cell r="D265" t="str">
            <v>本科</v>
          </cell>
          <cell r="E265" t="str">
            <v>B</v>
          </cell>
          <cell r="F265" t="str">
            <v>3032100007</v>
          </cell>
          <cell r="G265" t="str">
            <v>丰县－丰县公安局</v>
          </cell>
          <cell r="H265" t="str">
            <v>03</v>
          </cell>
          <cell r="I265" t="str">
            <v>基层公安机关警员</v>
          </cell>
          <cell r="J265" t="str">
            <v>63.9</v>
          </cell>
          <cell r="K265" t="str">
            <v>64</v>
          </cell>
          <cell r="L265" t="str">
            <v>127.9</v>
          </cell>
          <cell r="M265">
            <v>6</v>
          </cell>
        </row>
        <row r="266">
          <cell r="A266" t="str">
            <v>202031901404</v>
          </cell>
          <cell r="B266" t="str">
            <v>朱鹏</v>
          </cell>
          <cell r="C266" t="str">
            <v>男</v>
          </cell>
          <cell r="D266" t="str">
            <v>本科</v>
          </cell>
          <cell r="E266" t="str">
            <v>B</v>
          </cell>
          <cell r="F266" t="str">
            <v>3032100007</v>
          </cell>
          <cell r="G266" t="str">
            <v>丰县－丰县公安局</v>
          </cell>
          <cell r="H266" t="str">
            <v>03</v>
          </cell>
          <cell r="I266" t="str">
            <v>基层公安机关警员</v>
          </cell>
          <cell r="J266" t="str">
            <v>59.2</v>
          </cell>
          <cell r="K266" t="str">
            <v>65</v>
          </cell>
          <cell r="L266" t="str">
            <v>124.2</v>
          </cell>
          <cell r="M266">
            <v>8</v>
          </cell>
        </row>
        <row r="267">
          <cell r="A267" t="str">
            <v>202080503510</v>
          </cell>
          <cell r="B267" t="str">
            <v>陈伏侦</v>
          </cell>
          <cell r="C267" t="str">
            <v>男</v>
          </cell>
          <cell r="D267" t="str">
            <v>本科</v>
          </cell>
          <cell r="E267" t="str">
            <v>B</v>
          </cell>
          <cell r="F267" t="str">
            <v>3032100007</v>
          </cell>
          <cell r="G267" t="str">
            <v>丰县－丰县公安局</v>
          </cell>
          <cell r="H267" t="str">
            <v>03</v>
          </cell>
          <cell r="I267" t="str">
            <v>基层公安机关警员</v>
          </cell>
          <cell r="J267" t="str">
            <v>69.5</v>
          </cell>
          <cell r="K267" t="str">
            <v>52</v>
          </cell>
          <cell r="L267" t="str">
            <v>121.5</v>
          </cell>
          <cell r="M267">
            <v>10</v>
          </cell>
        </row>
        <row r="268">
          <cell r="A268" t="str">
            <v>202031300213</v>
          </cell>
          <cell r="B268" t="str">
            <v>张凌晨</v>
          </cell>
          <cell r="C268" t="str">
            <v>男</v>
          </cell>
          <cell r="D268" t="str">
            <v>本科</v>
          </cell>
          <cell r="E268" t="str">
            <v>B</v>
          </cell>
          <cell r="F268" t="str">
            <v>3032100007</v>
          </cell>
          <cell r="G268" t="str">
            <v>丰县－丰县公安局</v>
          </cell>
          <cell r="H268" t="str">
            <v>03</v>
          </cell>
          <cell r="I268" t="str">
            <v>基层公安机关警员</v>
          </cell>
          <cell r="J268" t="str">
            <v>60.4</v>
          </cell>
          <cell r="K268" t="str">
            <v>58</v>
          </cell>
          <cell r="L268" t="str">
            <v>118.4</v>
          </cell>
          <cell r="M268">
            <v>12</v>
          </cell>
        </row>
        <row r="269">
          <cell r="A269" t="str">
            <v>202031301016</v>
          </cell>
          <cell r="B269" t="str">
            <v>刘康</v>
          </cell>
          <cell r="C269" t="str">
            <v>男</v>
          </cell>
          <cell r="D269" t="str">
            <v>本科</v>
          </cell>
          <cell r="E269" t="str">
            <v>B</v>
          </cell>
          <cell r="F269" t="str">
            <v>3032100007</v>
          </cell>
          <cell r="G269" t="str">
            <v>丰县－丰县公安局</v>
          </cell>
          <cell r="H269" t="str">
            <v>03</v>
          </cell>
          <cell r="I269" t="str">
            <v>基层公安机关警员</v>
          </cell>
          <cell r="J269" t="str">
            <v>61.6</v>
          </cell>
          <cell r="K269" t="str">
            <v>56.5</v>
          </cell>
          <cell r="L269" t="str">
            <v>118.1</v>
          </cell>
          <cell r="M269">
            <v>13</v>
          </cell>
        </row>
        <row r="270">
          <cell r="A270" t="str">
            <v>202031501425</v>
          </cell>
          <cell r="B270" t="str">
            <v>彭景柯</v>
          </cell>
          <cell r="C270" t="str">
            <v>男</v>
          </cell>
          <cell r="D270" t="str">
            <v>本科</v>
          </cell>
          <cell r="E270" t="str">
            <v>B</v>
          </cell>
          <cell r="F270" t="str">
            <v>3032100007</v>
          </cell>
          <cell r="G270" t="str">
            <v>丰县－丰县公安局</v>
          </cell>
          <cell r="H270" t="str">
            <v>03</v>
          </cell>
          <cell r="I270" t="str">
            <v>基层公安机关警员</v>
          </cell>
          <cell r="J270" t="str">
            <v>57.1</v>
          </cell>
          <cell r="K270" t="str">
            <v>57.5</v>
          </cell>
          <cell r="L270" t="str">
            <v>114.6</v>
          </cell>
          <cell r="M270">
            <v>16</v>
          </cell>
        </row>
        <row r="271">
          <cell r="A271" t="str">
            <v>202031901908</v>
          </cell>
          <cell r="B271" t="str">
            <v>杨尚鹏</v>
          </cell>
          <cell r="C271" t="str">
            <v>男</v>
          </cell>
          <cell r="D271" t="str">
            <v>本科</v>
          </cell>
          <cell r="E271" t="str">
            <v>B</v>
          </cell>
          <cell r="F271" t="str">
            <v>3032200007</v>
          </cell>
          <cell r="G271" t="str">
            <v>沛县－沛县公安局</v>
          </cell>
          <cell r="H271" t="str">
            <v>01</v>
          </cell>
          <cell r="I271" t="str">
            <v>基层公安机关警员</v>
          </cell>
          <cell r="J271" t="str">
            <v>67.9</v>
          </cell>
          <cell r="K271" t="str">
            <v>65.5</v>
          </cell>
          <cell r="L271" t="str">
            <v>133.4</v>
          </cell>
          <cell r="M271">
            <v>1</v>
          </cell>
        </row>
        <row r="272">
          <cell r="A272" t="str">
            <v>202031704620</v>
          </cell>
          <cell r="B272" t="str">
            <v>王帅</v>
          </cell>
          <cell r="C272" t="str">
            <v>男</v>
          </cell>
          <cell r="D272" t="str">
            <v>本科</v>
          </cell>
          <cell r="E272" t="str">
            <v>B</v>
          </cell>
          <cell r="F272" t="str">
            <v>3032200007</v>
          </cell>
          <cell r="G272" t="str">
            <v>沛县－沛县公安局</v>
          </cell>
          <cell r="H272" t="str">
            <v>01</v>
          </cell>
          <cell r="I272" t="str">
            <v>基层公安机关警员</v>
          </cell>
          <cell r="J272" t="str">
            <v>68.7</v>
          </cell>
          <cell r="K272" t="str">
            <v>58.5</v>
          </cell>
          <cell r="L272" t="str">
            <v>127.2</v>
          </cell>
          <cell r="M272">
            <v>2</v>
          </cell>
        </row>
        <row r="273">
          <cell r="A273" t="str">
            <v>202031501918</v>
          </cell>
          <cell r="B273" t="str">
            <v>梁博</v>
          </cell>
          <cell r="C273" t="str">
            <v>男</v>
          </cell>
          <cell r="D273" t="str">
            <v>本科</v>
          </cell>
          <cell r="E273" t="str">
            <v>B</v>
          </cell>
          <cell r="F273" t="str">
            <v>3032200007</v>
          </cell>
          <cell r="G273" t="str">
            <v>沛县－沛县公安局</v>
          </cell>
          <cell r="H273" t="str">
            <v>01</v>
          </cell>
          <cell r="I273" t="str">
            <v>基层公安机关警员</v>
          </cell>
          <cell r="J273" t="str">
            <v>68.8</v>
          </cell>
          <cell r="K273" t="str">
            <v>55</v>
          </cell>
          <cell r="L273" t="str">
            <v>123.8</v>
          </cell>
          <cell r="M273">
            <v>3</v>
          </cell>
        </row>
        <row r="274">
          <cell r="A274" t="str">
            <v>202031501025</v>
          </cell>
          <cell r="B274" t="str">
            <v>付晓</v>
          </cell>
          <cell r="C274" t="str">
            <v>男</v>
          </cell>
          <cell r="D274" t="str">
            <v>本科</v>
          </cell>
          <cell r="E274" t="str">
            <v>B</v>
          </cell>
          <cell r="F274" t="str">
            <v>3032400007</v>
          </cell>
          <cell r="G274" t="str">
            <v>睢宁县－睢宁县公安局</v>
          </cell>
          <cell r="H274" t="str">
            <v>01</v>
          </cell>
          <cell r="I274" t="str">
            <v>基层公安机关警员</v>
          </cell>
          <cell r="J274" t="str">
            <v>77</v>
          </cell>
          <cell r="K274" t="str">
            <v>62.5</v>
          </cell>
          <cell r="L274" t="str">
            <v>139.5</v>
          </cell>
          <cell r="M274">
            <v>1</v>
          </cell>
        </row>
        <row r="275">
          <cell r="A275" t="str">
            <v>202031402128</v>
          </cell>
          <cell r="B275" t="str">
            <v>谢沅杞</v>
          </cell>
          <cell r="C275" t="str">
            <v>男</v>
          </cell>
          <cell r="D275" t="str">
            <v>本科</v>
          </cell>
          <cell r="E275" t="str">
            <v>B</v>
          </cell>
          <cell r="F275" t="str">
            <v>3032400007</v>
          </cell>
          <cell r="G275" t="str">
            <v>睢宁县－睢宁县公安局</v>
          </cell>
          <cell r="H275" t="str">
            <v>01</v>
          </cell>
          <cell r="I275" t="str">
            <v>基层公安机关警员</v>
          </cell>
          <cell r="J275" t="str">
            <v>74</v>
          </cell>
          <cell r="K275" t="str">
            <v>59.5</v>
          </cell>
          <cell r="L275" t="str">
            <v>133.5</v>
          </cell>
          <cell r="M275">
            <v>2</v>
          </cell>
        </row>
        <row r="276">
          <cell r="A276" t="str">
            <v>202031304203</v>
          </cell>
          <cell r="B276" t="str">
            <v>夏明</v>
          </cell>
          <cell r="C276" t="str">
            <v>男</v>
          </cell>
          <cell r="D276" t="str">
            <v>本科</v>
          </cell>
          <cell r="E276" t="str">
            <v>B</v>
          </cell>
          <cell r="F276" t="str">
            <v>3032400007</v>
          </cell>
          <cell r="G276" t="str">
            <v>睢宁县－睢宁县公安局</v>
          </cell>
          <cell r="H276" t="str">
            <v>01</v>
          </cell>
          <cell r="I276" t="str">
            <v>基层公安机关警员</v>
          </cell>
          <cell r="J276" t="str">
            <v>70.8</v>
          </cell>
          <cell r="K276" t="str">
            <v>61.5</v>
          </cell>
          <cell r="L276" t="str">
            <v>132.3</v>
          </cell>
          <cell r="M276">
            <v>3</v>
          </cell>
        </row>
        <row r="277">
          <cell r="A277" t="str">
            <v>202031601727</v>
          </cell>
          <cell r="B277" t="str">
            <v>祁沿淼</v>
          </cell>
          <cell r="C277" t="str">
            <v>男</v>
          </cell>
          <cell r="D277" t="str">
            <v>本科</v>
          </cell>
          <cell r="E277" t="str">
            <v>B</v>
          </cell>
          <cell r="F277" t="str">
            <v>3032400007</v>
          </cell>
          <cell r="G277" t="str">
            <v>睢宁县－睢宁县公安局</v>
          </cell>
          <cell r="H277" t="str">
            <v>01</v>
          </cell>
          <cell r="I277" t="str">
            <v>基层公安机关警员</v>
          </cell>
          <cell r="J277" t="str">
            <v>65.6</v>
          </cell>
          <cell r="K277" t="str">
            <v>59</v>
          </cell>
          <cell r="L277" t="str">
            <v>124.6</v>
          </cell>
          <cell r="M277">
            <v>4</v>
          </cell>
        </row>
        <row r="278">
          <cell r="A278" t="str">
            <v>202031401107</v>
          </cell>
          <cell r="B278" t="str">
            <v>王松</v>
          </cell>
          <cell r="C278" t="str">
            <v>男</v>
          </cell>
          <cell r="D278" t="str">
            <v>本科</v>
          </cell>
          <cell r="E278" t="str">
            <v>B</v>
          </cell>
          <cell r="F278" t="str">
            <v>3032400007</v>
          </cell>
          <cell r="G278" t="str">
            <v>睢宁县－睢宁县公安局</v>
          </cell>
          <cell r="H278" t="str">
            <v>01</v>
          </cell>
          <cell r="I278" t="str">
            <v>基层公安机关警员</v>
          </cell>
          <cell r="J278" t="str">
            <v>69</v>
          </cell>
          <cell r="K278" t="str">
            <v>49</v>
          </cell>
          <cell r="L278" t="str">
            <v>118</v>
          </cell>
          <cell r="M278">
            <v>5</v>
          </cell>
        </row>
        <row r="279">
          <cell r="A279" t="str">
            <v>202120402315</v>
          </cell>
          <cell r="B279" t="str">
            <v>陈臣</v>
          </cell>
          <cell r="C279" t="str">
            <v>男</v>
          </cell>
          <cell r="D279" t="str">
            <v>本科</v>
          </cell>
          <cell r="E279" t="str">
            <v>B</v>
          </cell>
          <cell r="F279" t="str">
            <v>3032400007</v>
          </cell>
          <cell r="G279" t="str">
            <v>睢宁县－睢宁县公安局</v>
          </cell>
          <cell r="H279" t="str">
            <v>01</v>
          </cell>
          <cell r="I279" t="str">
            <v>基层公安机关警员</v>
          </cell>
          <cell r="J279" t="str">
            <v>58.5</v>
          </cell>
          <cell r="K279" t="str">
            <v>51</v>
          </cell>
          <cell r="L279" t="str">
            <v>109.5</v>
          </cell>
          <cell r="M279">
            <v>8</v>
          </cell>
        </row>
        <row r="280">
          <cell r="A280" t="str">
            <v>202130222502</v>
          </cell>
          <cell r="B280" t="str">
            <v>沙旭东</v>
          </cell>
          <cell r="C280" t="str">
            <v>男</v>
          </cell>
          <cell r="D280" t="str">
            <v>本科</v>
          </cell>
          <cell r="E280" t="str">
            <v>B</v>
          </cell>
          <cell r="F280" t="str">
            <v>3032400007</v>
          </cell>
          <cell r="G280" t="str">
            <v>睢宁县－睢宁县公安局</v>
          </cell>
          <cell r="H280" t="str">
            <v>01</v>
          </cell>
          <cell r="I280" t="str">
            <v>基层公安机关警员</v>
          </cell>
          <cell r="J280" t="str">
            <v>57.2</v>
          </cell>
          <cell r="K280" t="str">
            <v>51.5</v>
          </cell>
          <cell r="L280" t="str">
            <v>108.7</v>
          </cell>
          <cell r="M280">
            <v>9</v>
          </cell>
        </row>
        <row r="281">
          <cell r="A281" t="str">
            <v>202001303311</v>
          </cell>
          <cell r="B281" t="str">
            <v>柴思亮</v>
          </cell>
          <cell r="C281" t="str">
            <v>男</v>
          </cell>
          <cell r="D281" t="str">
            <v>本科</v>
          </cell>
          <cell r="E281" t="str">
            <v>B</v>
          </cell>
          <cell r="F281" t="str">
            <v>3032400007</v>
          </cell>
          <cell r="G281" t="str">
            <v>睢宁县－睢宁县公安局</v>
          </cell>
          <cell r="H281" t="str">
            <v>01</v>
          </cell>
          <cell r="I281" t="str">
            <v>基层公安机关警员</v>
          </cell>
          <cell r="J281" t="str">
            <v>54.9</v>
          </cell>
          <cell r="K281" t="str">
            <v>53.5</v>
          </cell>
          <cell r="L281" t="str">
            <v>108.4</v>
          </cell>
          <cell r="M281">
            <v>10</v>
          </cell>
        </row>
        <row r="282">
          <cell r="A282" t="str">
            <v>202031901225</v>
          </cell>
          <cell r="B282" t="str">
            <v>刘培</v>
          </cell>
          <cell r="C282" t="str">
            <v>男</v>
          </cell>
          <cell r="D282" t="str">
            <v>本科</v>
          </cell>
          <cell r="E282" t="str">
            <v>B</v>
          </cell>
          <cell r="F282" t="str">
            <v>3032400007</v>
          </cell>
          <cell r="G282" t="str">
            <v>睢宁县－睢宁县公安局</v>
          </cell>
          <cell r="H282" t="str">
            <v>01</v>
          </cell>
          <cell r="I282" t="str">
            <v>基层公安机关警员</v>
          </cell>
          <cell r="J282" t="str">
            <v>57.2</v>
          </cell>
          <cell r="K282" t="str">
            <v>49.5</v>
          </cell>
          <cell r="L282" t="str">
            <v>106.7</v>
          </cell>
          <cell r="M282">
            <v>11</v>
          </cell>
        </row>
        <row r="283">
          <cell r="A283" t="str">
            <v>202032001308</v>
          </cell>
          <cell r="B283" t="str">
            <v>王若旭</v>
          </cell>
          <cell r="C283" t="str">
            <v>男</v>
          </cell>
          <cell r="D283" t="str">
            <v>本科</v>
          </cell>
          <cell r="E283" t="str">
            <v>B</v>
          </cell>
          <cell r="F283" t="str">
            <v>3032400007</v>
          </cell>
          <cell r="G283" t="str">
            <v>睢宁县－睢宁县公安局</v>
          </cell>
          <cell r="H283" t="str">
            <v>02</v>
          </cell>
          <cell r="I283" t="str">
            <v>基层公安机关警员</v>
          </cell>
          <cell r="J283" t="str">
            <v>70.4</v>
          </cell>
          <cell r="K283" t="str">
            <v>51</v>
          </cell>
          <cell r="L283" t="str">
            <v>121.4</v>
          </cell>
          <cell r="M283">
            <v>1</v>
          </cell>
        </row>
        <row r="284">
          <cell r="A284" t="str">
            <v>202032000806</v>
          </cell>
          <cell r="B284" t="str">
            <v>张泽仁</v>
          </cell>
          <cell r="C284" t="str">
            <v>男</v>
          </cell>
          <cell r="D284" t="str">
            <v>本科</v>
          </cell>
          <cell r="E284" t="str">
            <v>B</v>
          </cell>
          <cell r="F284" t="str">
            <v>3032400007</v>
          </cell>
          <cell r="G284" t="str">
            <v>睢宁县－睢宁县公安局</v>
          </cell>
          <cell r="H284" t="str">
            <v>02</v>
          </cell>
          <cell r="I284" t="str">
            <v>基层公安机关警员</v>
          </cell>
          <cell r="J284" t="str">
            <v>57.3</v>
          </cell>
          <cell r="K284" t="str">
            <v>48</v>
          </cell>
          <cell r="L284" t="str">
            <v>105.3</v>
          </cell>
          <cell r="M284">
            <v>3</v>
          </cell>
        </row>
        <row r="285">
          <cell r="A285" t="str">
            <v>202050705402</v>
          </cell>
          <cell r="B285" t="str">
            <v>王蕊</v>
          </cell>
          <cell r="C285" t="str">
            <v>女</v>
          </cell>
          <cell r="D285" t="str">
            <v>本科</v>
          </cell>
          <cell r="E285" t="str">
            <v>B</v>
          </cell>
          <cell r="F285" t="str">
            <v>3032400007</v>
          </cell>
          <cell r="G285" t="str">
            <v>睢宁县－睢宁县公安局</v>
          </cell>
          <cell r="H285" t="str">
            <v>03</v>
          </cell>
          <cell r="I285" t="str">
            <v>基层公安机关警员</v>
          </cell>
          <cell r="J285" t="str">
            <v>65.6</v>
          </cell>
          <cell r="K285" t="str">
            <v>65</v>
          </cell>
          <cell r="L285" t="str">
            <v>130.6</v>
          </cell>
          <cell r="M285">
            <v>1</v>
          </cell>
        </row>
        <row r="286">
          <cell r="A286" t="str">
            <v>202130222226</v>
          </cell>
          <cell r="B286" t="str">
            <v>李牧洋</v>
          </cell>
          <cell r="C286" t="str">
            <v>女</v>
          </cell>
          <cell r="D286" t="str">
            <v>本科</v>
          </cell>
          <cell r="E286" t="str">
            <v>B</v>
          </cell>
          <cell r="F286" t="str">
            <v>3032400007</v>
          </cell>
          <cell r="G286" t="str">
            <v>睢宁县－睢宁县公安局</v>
          </cell>
          <cell r="H286" t="str">
            <v>03</v>
          </cell>
          <cell r="I286" t="str">
            <v>基层公安机关警员</v>
          </cell>
          <cell r="J286" t="str">
            <v>69</v>
          </cell>
          <cell r="K286" t="str">
            <v>61.5</v>
          </cell>
          <cell r="L286" t="str">
            <v>130.5</v>
          </cell>
          <cell r="M286">
            <v>2</v>
          </cell>
        </row>
        <row r="287">
          <cell r="A287" t="str">
            <v>202001104225</v>
          </cell>
          <cell r="B287" t="str">
            <v>赵月</v>
          </cell>
          <cell r="C287" t="str">
            <v>女</v>
          </cell>
          <cell r="D287" t="str">
            <v>本科</v>
          </cell>
          <cell r="E287" t="str">
            <v>B</v>
          </cell>
          <cell r="F287" t="str">
            <v>3032400007</v>
          </cell>
          <cell r="G287" t="str">
            <v>睢宁县－睢宁县公安局</v>
          </cell>
          <cell r="H287" t="str">
            <v>03</v>
          </cell>
          <cell r="I287" t="str">
            <v>基层公安机关警员</v>
          </cell>
          <cell r="J287" t="str">
            <v>58.7</v>
          </cell>
          <cell r="K287" t="str">
            <v>59.5</v>
          </cell>
          <cell r="L287" t="str">
            <v>118.2</v>
          </cell>
          <cell r="M287">
            <v>4</v>
          </cell>
        </row>
        <row r="288">
          <cell r="A288" t="str">
            <v>202031705325</v>
          </cell>
          <cell r="B288" t="str">
            <v>刘陆</v>
          </cell>
          <cell r="C288" t="str">
            <v>女</v>
          </cell>
          <cell r="D288" t="str">
            <v>本科</v>
          </cell>
          <cell r="E288" t="str">
            <v>B</v>
          </cell>
          <cell r="F288" t="str">
            <v>3032400007</v>
          </cell>
          <cell r="G288" t="str">
            <v>睢宁县－睢宁县公安局</v>
          </cell>
          <cell r="H288" t="str">
            <v>03</v>
          </cell>
          <cell r="I288" t="str">
            <v>基层公安机关警员</v>
          </cell>
          <cell r="J288" t="str">
            <v>56.2</v>
          </cell>
          <cell r="K288" t="str">
            <v>52</v>
          </cell>
          <cell r="L288" t="str">
            <v>108.2</v>
          </cell>
          <cell r="M288">
            <v>12</v>
          </cell>
        </row>
        <row r="289">
          <cell r="A289" t="str">
            <v>202032000408</v>
          </cell>
          <cell r="B289" t="str">
            <v>李娟</v>
          </cell>
          <cell r="C289" t="str">
            <v>女</v>
          </cell>
          <cell r="D289" t="str">
            <v>本科</v>
          </cell>
          <cell r="E289" t="str">
            <v>B</v>
          </cell>
          <cell r="F289" t="str">
            <v>3032400007</v>
          </cell>
          <cell r="G289" t="str">
            <v>睢宁县－睢宁县公安局</v>
          </cell>
          <cell r="H289" t="str">
            <v>03</v>
          </cell>
          <cell r="I289" t="str">
            <v>基层公安机关警员</v>
          </cell>
          <cell r="J289" t="str">
            <v>53.1</v>
          </cell>
          <cell r="K289" t="str">
            <v>53</v>
          </cell>
          <cell r="L289" t="str">
            <v>106.1</v>
          </cell>
          <cell r="M289">
            <v>13</v>
          </cell>
        </row>
        <row r="290">
          <cell r="A290" t="str">
            <v>202031201729</v>
          </cell>
          <cell r="B290" t="str">
            <v>宗源</v>
          </cell>
          <cell r="C290" t="str">
            <v>男</v>
          </cell>
          <cell r="D290" t="str">
            <v>本科</v>
          </cell>
          <cell r="E290" t="str">
            <v>B</v>
          </cell>
          <cell r="F290" t="str">
            <v>3032400007</v>
          </cell>
          <cell r="G290" t="str">
            <v>睢宁县－睢宁县公安局</v>
          </cell>
          <cell r="H290" t="str">
            <v>04</v>
          </cell>
          <cell r="I290" t="str">
            <v>基层公安机关警员</v>
          </cell>
          <cell r="J290" t="str">
            <v>75.9</v>
          </cell>
          <cell r="K290" t="str">
            <v>55</v>
          </cell>
          <cell r="L290" t="str">
            <v>130.9</v>
          </cell>
          <cell r="M290">
            <v>1</v>
          </cell>
        </row>
        <row r="291">
          <cell r="A291" t="str">
            <v>202031305315</v>
          </cell>
          <cell r="B291" t="str">
            <v>张皇甲</v>
          </cell>
          <cell r="C291" t="str">
            <v>男</v>
          </cell>
          <cell r="D291" t="str">
            <v>本科</v>
          </cell>
          <cell r="E291" t="str">
            <v>B</v>
          </cell>
          <cell r="F291" t="str">
            <v>3032400007</v>
          </cell>
          <cell r="G291" t="str">
            <v>睢宁县－睢宁县公安局</v>
          </cell>
          <cell r="H291" t="str">
            <v>04</v>
          </cell>
          <cell r="I291" t="str">
            <v>基层公安机关警员</v>
          </cell>
          <cell r="J291" t="str">
            <v>59</v>
          </cell>
          <cell r="K291" t="str">
            <v>57</v>
          </cell>
          <cell r="L291" t="str">
            <v>116</v>
          </cell>
          <cell r="M291">
            <v>2</v>
          </cell>
        </row>
        <row r="292">
          <cell r="A292" t="str">
            <v>202031303620</v>
          </cell>
          <cell r="B292" t="str">
            <v>黄大鹏</v>
          </cell>
          <cell r="C292" t="str">
            <v>男</v>
          </cell>
          <cell r="D292" t="str">
            <v>本科</v>
          </cell>
          <cell r="E292" t="str">
            <v>B</v>
          </cell>
          <cell r="F292" t="str">
            <v>3032400007</v>
          </cell>
          <cell r="G292" t="str">
            <v>睢宁县－睢宁县公安局</v>
          </cell>
          <cell r="H292" t="str">
            <v>04</v>
          </cell>
          <cell r="I292" t="str">
            <v>基层公安机关警员</v>
          </cell>
          <cell r="J292" t="str">
            <v>55.9</v>
          </cell>
          <cell r="K292" t="str">
            <v>57.5</v>
          </cell>
          <cell r="L292" t="str">
            <v>113.4</v>
          </cell>
          <cell r="M292">
            <v>4</v>
          </cell>
        </row>
        <row r="293">
          <cell r="A293" t="str">
            <v>202001404613</v>
          </cell>
          <cell r="B293" t="str">
            <v>王泽恺</v>
          </cell>
          <cell r="C293" t="str">
            <v>男</v>
          </cell>
          <cell r="D293" t="str">
            <v>本科</v>
          </cell>
          <cell r="E293" t="str">
            <v>B</v>
          </cell>
          <cell r="F293" t="str">
            <v>3038100007</v>
          </cell>
          <cell r="G293" t="str">
            <v>新沂市－新沂市公安局</v>
          </cell>
          <cell r="H293" t="str">
            <v>01</v>
          </cell>
          <cell r="I293" t="str">
            <v>基层公安机关警员</v>
          </cell>
          <cell r="J293" t="str">
            <v>67.6</v>
          </cell>
          <cell r="K293" t="str">
            <v>57</v>
          </cell>
          <cell r="L293" t="str">
            <v>124.6</v>
          </cell>
          <cell r="M293">
            <v>2</v>
          </cell>
        </row>
        <row r="294">
          <cell r="A294" t="str">
            <v>202040301303</v>
          </cell>
          <cell r="B294" t="str">
            <v>姜雪坤</v>
          </cell>
          <cell r="C294" t="str">
            <v>男</v>
          </cell>
          <cell r="D294" t="str">
            <v>本科</v>
          </cell>
          <cell r="E294" t="str">
            <v>B</v>
          </cell>
          <cell r="F294" t="str">
            <v>3038100007</v>
          </cell>
          <cell r="G294" t="str">
            <v>新沂市－新沂市公安局</v>
          </cell>
          <cell r="H294" t="str">
            <v>01</v>
          </cell>
          <cell r="I294" t="str">
            <v>基层公安机关警员</v>
          </cell>
          <cell r="J294" t="str">
            <v>64.6</v>
          </cell>
          <cell r="K294" t="str">
            <v>58.5</v>
          </cell>
          <cell r="L294" t="str">
            <v>123.1</v>
          </cell>
          <cell r="M294">
            <v>3</v>
          </cell>
        </row>
        <row r="295">
          <cell r="A295" t="str">
            <v>202031708124</v>
          </cell>
          <cell r="B295" t="str">
            <v>刘健康</v>
          </cell>
          <cell r="C295" t="str">
            <v>男</v>
          </cell>
          <cell r="D295" t="str">
            <v>本科</v>
          </cell>
          <cell r="E295" t="str">
            <v>B</v>
          </cell>
          <cell r="F295" t="str">
            <v>3038100007</v>
          </cell>
          <cell r="G295" t="str">
            <v>新沂市－新沂市公安局</v>
          </cell>
          <cell r="H295" t="str">
            <v>01</v>
          </cell>
          <cell r="I295" t="str">
            <v>基层公安机关警员</v>
          </cell>
          <cell r="J295" t="str">
            <v>64.1</v>
          </cell>
          <cell r="K295" t="str">
            <v>57.5</v>
          </cell>
          <cell r="L295" t="str">
            <v>121.6</v>
          </cell>
          <cell r="M295">
            <v>4</v>
          </cell>
        </row>
        <row r="296">
          <cell r="A296" t="str">
            <v>202130223709</v>
          </cell>
          <cell r="B296" t="str">
            <v>刘广达</v>
          </cell>
          <cell r="C296" t="str">
            <v>男</v>
          </cell>
          <cell r="D296" t="str">
            <v>本科</v>
          </cell>
          <cell r="E296" t="str">
            <v>B</v>
          </cell>
          <cell r="F296" t="str">
            <v>3038100007</v>
          </cell>
          <cell r="G296" t="str">
            <v>新沂市－新沂市公安局</v>
          </cell>
          <cell r="H296" t="str">
            <v>01</v>
          </cell>
          <cell r="I296" t="str">
            <v>基层公安机关警员</v>
          </cell>
          <cell r="J296" t="str">
            <v>61.5</v>
          </cell>
          <cell r="K296" t="str">
            <v>60</v>
          </cell>
          <cell r="L296" t="str">
            <v>121.5</v>
          </cell>
          <cell r="M296">
            <v>5</v>
          </cell>
        </row>
        <row r="297">
          <cell r="A297" t="str">
            <v>202031707519</v>
          </cell>
          <cell r="B297" t="str">
            <v>刘竞泽</v>
          </cell>
          <cell r="C297" t="str">
            <v>男</v>
          </cell>
          <cell r="D297" t="str">
            <v>本科</v>
          </cell>
          <cell r="E297" t="str">
            <v>B</v>
          </cell>
          <cell r="F297" t="str">
            <v>3038100007</v>
          </cell>
          <cell r="G297" t="str">
            <v>新沂市－新沂市公安局</v>
          </cell>
          <cell r="H297" t="str">
            <v>01</v>
          </cell>
          <cell r="I297" t="str">
            <v>基层公安机关警员</v>
          </cell>
          <cell r="J297" t="str">
            <v>66.8</v>
          </cell>
          <cell r="K297" t="str">
            <v>54.5</v>
          </cell>
          <cell r="L297" t="str">
            <v>121.3</v>
          </cell>
          <cell r="M297">
            <v>6</v>
          </cell>
        </row>
        <row r="298">
          <cell r="A298" t="str">
            <v>202031203508</v>
          </cell>
          <cell r="B298" t="str">
            <v>郝超</v>
          </cell>
          <cell r="C298" t="str">
            <v>男</v>
          </cell>
          <cell r="D298" t="str">
            <v>本科</v>
          </cell>
          <cell r="E298" t="str">
            <v>B</v>
          </cell>
          <cell r="F298" t="str">
            <v>3038100007</v>
          </cell>
          <cell r="G298" t="str">
            <v>新沂市－新沂市公安局</v>
          </cell>
          <cell r="H298" t="str">
            <v>01</v>
          </cell>
          <cell r="I298" t="str">
            <v>基层公安机关警员</v>
          </cell>
          <cell r="J298" t="str">
            <v>62</v>
          </cell>
          <cell r="K298" t="str">
            <v>56.5</v>
          </cell>
          <cell r="L298" t="str">
            <v>118.5</v>
          </cell>
          <cell r="M298">
            <v>7</v>
          </cell>
        </row>
        <row r="299">
          <cell r="A299" t="str">
            <v>202031300918</v>
          </cell>
          <cell r="B299" t="str">
            <v>许家碧</v>
          </cell>
          <cell r="C299" t="str">
            <v>男</v>
          </cell>
          <cell r="D299" t="str">
            <v>本科</v>
          </cell>
          <cell r="E299" t="str">
            <v>B</v>
          </cell>
          <cell r="F299" t="str">
            <v>3038100007</v>
          </cell>
          <cell r="G299" t="str">
            <v>新沂市－新沂市公安局</v>
          </cell>
          <cell r="H299" t="str">
            <v>01</v>
          </cell>
          <cell r="I299" t="str">
            <v>基层公安机关警员</v>
          </cell>
          <cell r="J299" t="str">
            <v>62.1</v>
          </cell>
          <cell r="K299" t="str">
            <v>54</v>
          </cell>
          <cell r="L299" t="str">
            <v>116.1</v>
          </cell>
          <cell r="M299">
            <v>9</v>
          </cell>
        </row>
        <row r="300">
          <cell r="A300" t="str">
            <v>202031302201</v>
          </cell>
          <cell r="B300" t="str">
            <v>王萧乾</v>
          </cell>
          <cell r="C300" t="str">
            <v>男</v>
          </cell>
          <cell r="D300" t="str">
            <v>本科</v>
          </cell>
          <cell r="E300" t="str">
            <v>B</v>
          </cell>
          <cell r="F300" t="str">
            <v>3038100007</v>
          </cell>
          <cell r="G300" t="str">
            <v>新沂市－新沂市公安局</v>
          </cell>
          <cell r="H300" t="str">
            <v>01</v>
          </cell>
          <cell r="I300" t="str">
            <v>基层公安机关警员</v>
          </cell>
          <cell r="J300" t="str">
            <v>62.2</v>
          </cell>
          <cell r="K300" t="str">
            <v>52.5</v>
          </cell>
          <cell r="L300" t="str">
            <v>114.7</v>
          </cell>
          <cell r="M300">
            <v>12</v>
          </cell>
        </row>
        <row r="301">
          <cell r="A301" t="str">
            <v>202001301229</v>
          </cell>
          <cell r="B301" t="str">
            <v>孙中原</v>
          </cell>
          <cell r="C301" t="str">
            <v>男</v>
          </cell>
          <cell r="D301" t="str">
            <v>本科</v>
          </cell>
          <cell r="E301" t="str">
            <v>B</v>
          </cell>
          <cell r="F301" t="str">
            <v>3038100007</v>
          </cell>
          <cell r="G301" t="str">
            <v>新沂市－新沂市公安局</v>
          </cell>
          <cell r="H301" t="str">
            <v>01</v>
          </cell>
          <cell r="I301" t="str">
            <v>基层公安机关警员</v>
          </cell>
          <cell r="J301" t="str">
            <v>63.7</v>
          </cell>
          <cell r="K301" t="str">
            <v>49</v>
          </cell>
          <cell r="L301" t="str">
            <v>112.7</v>
          </cell>
          <cell r="M301">
            <v>15</v>
          </cell>
        </row>
        <row r="302">
          <cell r="A302" t="str">
            <v>202031704011</v>
          </cell>
          <cell r="B302" t="str">
            <v>宋玄</v>
          </cell>
          <cell r="C302" t="str">
            <v>男</v>
          </cell>
          <cell r="D302" t="str">
            <v>本科</v>
          </cell>
          <cell r="E302" t="str">
            <v>B</v>
          </cell>
          <cell r="F302" t="str">
            <v>3038100007</v>
          </cell>
          <cell r="G302" t="str">
            <v>新沂市－新沂市公安局</v>
          </cell>
          <cell r="H302" t="str">
            <v>01</v>
          </cell>
          <cell r="I302" t="str">
            <v>基层公安机关警员</v>
          </cell>
          <cell r="J302" t="str">
            <v>51.8</v>
          </cell>
          <cell r="K302" t="str">
            <v>57</v>
          </cell>
          <cell r="L302" t="str">
            <v>108.8</v>
          </cell>
          <cell r="M302">
            <v>18</v>
          </cell>
        </row>
        <row r="303">
          <cell r="A303" t="str">
            <v>202031401904</v>
          </cell>
          <cell r="B303" t="str">
            <v>巩固</v>
          </cell>
          <cell r="C303" t="str">
            <v>男</v>
          </cell>
          <cell r="D303" t="str">
            <v>本科</v>
          </cell>
          <cell r="E303" t="str">
            <v>B</v>
          </cell>
          <cell r="F303" t="str">
            <v>3038100007</v>
          </cell>
          <cell r="G303" t="str">
            <v>新沂市－新沂市公安局</v>
          </cell>
          <cell r="H303" t="str">
            <v>01</v>
          </cell>
          <cell r="I303" t="str">
            <v>基层公安机关警员</v>
          </cell>
          <cell r="J303" t="str">
            <v>56</v>
          </cell>
          <cell r="K303" t="str">
            <v>52.5</v>
          </cell>
          <cell r="L303" t="str">
            <v>108.5</v>
          </cell>
          <cell r="M303">
            <v>20</v>
          </cell>
        </row>
        <row r="304">
          <cell r="A304" t="str">
            <v>202031801403</v>
          </cell>
          <cell r="B304" t="str">
            <v>唐乐</v>
          </cell>
          <cell r="C304" t="str">
            <v>男</v>
          </cell>
          <cell r="D304" t="str">
            <v>本科</v>
          </cell>
          <cell r="E304" t="str">
            <v>B</v>
          </cell>
          <cell r="F304" t="str">
            <v>3038100007</v>
          </cell>
          <cell r="G304" t="str">
            <v>新沂市－新沂市公安局</v>
          </cell>
          <cell r="H304" t="str">
            <v>01</v>
          </cell>
          <cell r="I304" t="str">
            <v>基层公安机关警员</v>
          </cell>
          <cell r="J304" t="str">
            <v>61.1</v>
          </cell>
          <cell r="K304" t="str">
            <v>47</v>
          </cell>
          <cell r="L304" t="str">
            <v>108.1</v>
          </cell>
          <cell r="M304">
            <v>21</v>
          </cell>
        </row>
        <row r="305">
          <cell r="A305" t="str">
            <v>202070602210</v>
          </cell>
          <cell r="B305" t="str">
            <v>于涛</v>
          </cell>
          <cell r="C305" t="str">
            <v>男</v>
          </cell>
          <cell r="D305" t="str">
            <v>本科</v>
          </cell>
          <cell r="E305" t="str">
            <v>B</v>
          </cell>
          <cell r="F305" t="str">
            <v>3038100007</v>
          </cell>
          <cell r="G305" t="str">
            <v>新沂市－新沂市公安局</v>
          </cell>
          <cell r="H305" t="str">
            <v>01</v>
          </cell>
          <cell r="I305" t="str">
            <v>基层公安机关警员</v>
          </cell>
          <cell r="J305" t="str">
            <v>53.7</v>
          </cell>
          <cell r="K305" t="str">
            <v>54</v>
          </cell>
          <cell r="L305" t="str">
            <v>107.7</v>
          </cell>
          <cell r="M305">
            <v>22</v>
          </cell>
        </row>
        <row r="306">
          <cell r="A306" t="str">
            <v>202031301413</v>
          </cell>
          <cell r="B306" t="str">
            <v>郝允超</v>
          </cell>
          <cell r="C306" t="str">
            <v>男</v>
          </cell>
          <cell r="D306" t="str">
            <v>本科</v>
          </cell>
          <cell r="E306" t="str">
            <v>B</v>
          </cell>
          <cell r="F306" t="str">
            <v>3038100007</v>
          </cell>
          <cell r="G306" t="str">
            <v>新沂市－新沂市公安局</v>
          </cell>
          <cell r="H306" t="str">
            <v>02</v>
          </cell>
          <cell r="I306" t="str">
            <v>基层公安机关警员</v>
          </cell>
          <cell r="J306" t="str">
            <v>72.1</v>
          </cell>
          <cell r="K306" t="str">
            <v>56.5</v>
          </cell>
          <cell r="L306" t="str">
            <v>128.6</v>
          </cell>
          <cell r="M306">
            <v>2</v>
          </cell>
        </row>
        <row r="307">
          <cell r="A307" t="str">
            <v>202070503310</v>
          </cell>
          <cell r="B307" t="str">
            <v>于丽</v>
          </cell>
          <cell r="C307" t="str">
            <v>女</v>
          </cell>
          <cell r="D307" t="str">
            <v>本科</v>
          </cell>
          <cell r="E307" t="str">
            <v>B</v>
          </cell>
          <cell r="F307" t="str">
            <v>3038100007</v>
          </cell>
          <cell r="G307" t="str">
            <v>新沂市－新沂市公安局</v>
          </cell>
          <cell r="H307" t="str">
            <v>02</v>
          </cell>
          <cell r="I307" t="str">
            <v>基层公安机关警员</v>
          </cell>
          <cell r="J307" t="str">
            <v>67.7</v>
          </cell>
          <cell r="K307" t="str">
            <v>50.5</v>
          </cell>
          <cell r="L307" t="str">
            <v>118.2</v>
          </cell>
          <cell r="M307">
            <v>3</v>
          </cell>
        </row>
        <row r="308">
          <cell r="A308" t="str">
            <v>202001206718</v>
          </cell>
          <cell r="B308" t="str">
            <v>朱琳</v>
          </cell>
          <cell r="C308" t="str">
            <v>女</v>
          </cell>
          <cell r="D308" t="str">
            <v>本科</v>
          </cell>
          <cell r="E308" t="str">
            <v>B</v>
          </cell>
          <cell r="F308" t="str">
            <v>3038100007</v>
          </cell>
          <cell r="G308" t="str">
            <v>新沂市－新沂市公安局</v>
          </cell>
          <cell r="H308" t="str">
            <v>02</v>
          </cell>
          <cell r="I308" t="str">
            <v>基层公安机关警员</v>
          </cell>
          <cell r="J308" t="str">
            <v>69.2</v>
          </cell>
          <cell r="K308" t="str">
            <v>46</v>
          </cell>
          <cell r="L308" t="str">
            <v>115.2</v>
          </cell>
          <cell r="M308">
            <v>4</v>
          </cell>
        </row>
        <row r="309">
          <cell r="A309" t="str">
            <v>202031602322</v>
          </cell>
          <cell r="B309" t="str">
            <v>王健</v>
          </cell>
          <cell r="C309" t="str">
            <v>男</v>
          </cell>
          <cell r="D309" t="str">
            <v>本科</v>
          </cell>
          <cell r="E309" t="str">
            <v>B</v>
          </cell>
          <cell r="F309" t="str">
            <v>3038100007</v>
          </cell>
          <cell r="G309" t="str">
            <v>新沂市－新沂市公安局</v>
          </cell>
          <cell r="H309" t="str">
            <v>03</v>
          </cell>
          <cell r="I309" t="str">
            <v>基层公安机关警员</v>
          </cell>
          <cell r="J309" t="str">
            <v>75.6</v>
          </cell>
          <cell r="K309" t="str">
            <v>59</v>
          </cell>
          <cell r="L309" t="str">
            <v>134.6</v>
          </cell>
          <cell r="M309">
            <v>1</v>
          </cell>
        </row>
        <row r="310">
          <cell r="A310" t="str">
            <v>202031901025</v>
          </cell>
          <cell r="B310" t="str">
            <v>郭梦</v>
          </cell>
          <cell r="C310" t="str">
            <v>女</v>
          </cell>
          <cell r="D310" t="str">
            <v>本科</v>
          </cell>
          <cell r="E310" t="str">
            <v>B</v>
          </cell>
          <cell r="F310" t="str">
            <v>3038100007</v>
          </cell>
          <cell r="G310" t="str">
            <v>新沂市－新沂市公安局</v>
          </cell>
          <cell r="H310" t="str">
            <v>03</v>
          </cell>
          <cell r="I310" t="str">
            <v>基层公安机关警员</v>
          </cell>
          <cell r="J310" t="str">
            <v>64.6</v>
          </cell>
          <cell r="K310" t="str">
            <v>56</v>
          </cell>
          <cell r="L310" t="str">
            <v>120.6</v>
          </cell>
          <cell r="M310">
            <v>8</v>
          </cell>
          <cell r="N310" t="str">
            <v>递补</v>
          </cell>
        </row>
        <row r="311">
          <cell r="A311" t="str">
            <v>202070600610</v>
          </cell>
          <cell r="B311" t="str">
            <v>李英</v>
          </cell>
          <cell r="C311" t="str">
            <v>女</v>
          </cell>
          <cell r="D311" t="str">
            <v>本科</v>
          </cell>
          <cell r="E311" t="str">
            <v>B</v>
          </cell>
          <cell r="F311" t="str">
            <v>3038100007</v>
          </cell>
          <cell r="G311" t="str">
            <v>新沂市－新沂市公安局</v>
          </cell>
          <cell r="H311" t="str">
            <v>03</v>
          </cell>
          <cell r="I311" t="str">
            <v>基层公安机关警员</v>
          </cell>
          <cell r="J311" t="str">
            <v>62.2</v>
          </cell>
          <cell r="K311" t="str">
            <v>58</v>
          </cell>
          <cell r="L311" t="str">
            <v>120.2</v>
          </cell>
          <cell r="M311">
            <v>9</v>
          </cell>
          <cell r="N311" t="str">
            <v>递补</v>
          </cell>
        </row>
        <row r="312">
          <cell r="A312" t="str">
            <v>202001305313</v>
          </cell>
          <cell r="B312" t="str">
            <v>申贺贺</v>
          </cell>
          <cell r="C312" t="str">
            <v>男</v>
          </cell>
          <cell r="D312" t="str">
            <v>硕士研究生</v>
          </cell>
          <cell r="E312" t="str">
            <v>B</v>
          </cell>
          <cell r="F312" t="str">
            <v>3038200007</v>
          </cell>
          <cell r="G312" t="str">
            <v>邳州市－邳州市公安局</v>
          </cell>
          <cell r="H312" t="str">
            <v>01</v>
          </cell>
          <cell r="I312" t="str">
            <v>基层公安机关警员</v>
          </cell>
          <cell r="J312" t="str">
            <v>64.5</v>
          </cell>
          <cell r="K312" t="str">
            <v>63.5</v>
          </cell>
          <cell r="L312" t="str">
            <v>128</v>
          </cell>
          <cell r="M312">
            <v>1</v>
          </cell>
        </row>
        <row r="313">
          <cell r="A313" t="str">
            <v>202130224518</v>
          </cell>
          <cell r="B313" t="str">
            <v>王磊</v>
          </cell>
          <cell r="C313" t="str">
            <v>男</v>
          </cell>
          <cell r="D313" t="str">
            <v>本科</v>
          </cell>
          <cell r="E313" t="str">
            <v>B</v>
          </cell>
          <cell r="F313" t="str">
            <v>3038200007</v>
          </cell>
          <cell r="G313" t="str">
            <v>邳州市－邳州市公安局</v>
          </cell>
          <cell r="H313" t="str">
            <v>01</v>
          </cell>
          <cell r="I313" t="str">
            <v>基层公安机关警员</v>
          </cell>
          <cell r="J313" t="str">
            <v>66.7</v>
          </cell>
          <cell r="K313" t="str">
            <v>58</v>
          </cell>
          <cell r="L313" t="str">
            <v>124.7</v>
          </cell>
          <cell r="M313">
            <v>2</v>
          </cell>
        </row>
        <row r="314">
          <cell r="A314" t="str">
            <v>202031302524</v>
          </cell>
          <cell r="B314" t="str">
            <v>刘春宇</v>
          </cell>
          <cell r="C314" t="str">
            <v>女</v>
          </cell>
          <cell r="D314" t="str">
            <v>硕士研究生</v>
          </cell>
          <cell r="E314" t="str">
            <v>B</v>
          </cell>
          <cell r="F314" t="str">
            <v>3038200007</v>
          </cell>
          <cell r="G314" t="str">
            <v>邳州市－邳州市公安局</v>
          </cell>
          <cell r="H314" t="str">
            <v>02</v>
          </cell>
          <cell r="I314" t="str">
            <v>基层公安机关警员</v>
          </cell>
          <cell r="J314" t="str">
            <v>68</v>
          </cell>
          <cell r="K314" t="str">
            <v>55</v>
          </cell>
          <cell r="L314" t="str">
            <v>123</v>
          </cell>
          <cell r="M314">
            <v>1</v>
          </cell>
        </row>
        <row r="315">
          <cell r="A315" t="str">
            <v>202031703427</v>
          </cell>
          <cell r="B315" t="str">
            <v>周苏丹</v>
          </cell>
          <cell r="C315" t="str">
            <v>女</v>
          </cell>
          <cell r="D315" t="str">
            <v>本科</v>
          </cell>
          <cell r="E315" t="str">
            <v>B</v>
          </cell>
          <cell r="F315" t="str">
            <v>3038200007</v>
          </cell>
          <cell r="G315" t="str">
            <v>邳州市－邳州市公安局</v>
          </cell>
          <cell r="H315" t="str">
            <v>02</v>
          </cell>
          <cell r="I315" t="str">
            <v>基层公安机关警员</v>
          </cell>
          <cell r="J315" t="str">
            <v>60.2</v>
          </cell>
          <cell r="K315" t="str">
            <v>59.5</v>
          </cell>
          <cell r="L315" t="str">
            <v>119.7</v>
          </cell>
          <cell r="M315">
            <v>2</v>
          </cell>
        </row>
        <row r="316">
          <cell r="A316" t="str">
            <v>202031401124</v>
          </cell>
          <cell r="B316" t="str">
            <v>刘雅</v>
          </cell>
          <cell r="C316" t="str">
            <v>女</v>
          </cell>
          <cell r="D316" t="str">
            <v>本科</v>
          </cell>
          <cell r="E316" t="str">
            <v>B</v>
          </cell>
          <cell r="F316" t="str">
            <v>3038200007</v>
          </cell>
          <cell r="G316" t="str">
            <v>邳州市－邳州市公安局</v>
          </cell>
          <cell r="H316" t="str">
            <v>02</v>
          </cell>
          <cell r="I316" t="str">
            <v>基层公安机关警员</v>
          </cell>
          <cell r="J316" t="str">
            <v>63.1</v>
          </cell>
          <cell r="K316" t="str">
            <v>53.5</v>
          </cell>
          <cell r="L316" t="str">
            <v>116.6</v>
          </cell>
          <cell r="M316">
            <v>4</v>
          </cell>
        </row>
        <row r="317">
          <cell r="A317" t="str">
            <v>202031401422</v>
          </cell>
          <cell r="B317" t="str">
            <v>陈磊</v>
          </cell>
          <cell r="C317" t="str">
            <v>男</v>
          </cell>
          <cell r="D317" t="str">
            <v>本科</v>
          </cell>
          <cell r="E317" t="str">
            <v>B</v>
          </cell>
          <cell r="F317" t="str">
            <v>3038200007</v>
          </cell>
          <cell r="G317" t="str">
            <v>邳州市－邳州市公安局</v>
          </cell>
          <cell r="H317" t="str">
            <v>03</v>
          </cell>
          <cell r="I317" t="str">
            <v>基层公安机关警员</v>
          </cell>
          <cell r="J317" t="str">
            <v>71.4</v>
          </cell>
          <cell r="K317" t="str">
            <v>53.5</v>
          </cell>
          <cell r="L317" t="str">
            <v>124.9</v>
          </cell>
          <cell r="M317">
            <v>1</v>
          </cell>
        </row>
        <row r="318">
          <cell r="A318" t="str">
            <v>202001205612</v>
          </cell>
          <cell r="B318" t="str">
            <v>吕宁波</v>
          </cell>
          <cell r="C318" t="str">
            <v>男</v>
          </cell>
          <cell r="D318" t="str">
            <v>本科</v>
          </cell>
          <cell r="E318" t="str">
            <v>B</v>
          </cell>
          <cell r="F318" t="str">
            <v>3038200007</v>
          </cell>
          <cell r="G318" t="str">
            <v>邳州市－邳州市公安局</v>
          </cell>
          <cell r="H318" t="str">
            <v>03</v>
          </cell>
          <cell r="I318" t="str">
            <v>基层公安机关警员</v>
          </cell>
          <cell r="J318" t="str">
            <v>62.4</v>
          </cell>
          <cell r="K318" t="str">
            <v>61.5</v>
          </cell>
          <cell r="L318" t="str">
            <v>123.9</v>
          </cell>
          <cell r="M318">
            <v>2</v>
          </cell>
        </row>
        <row r="319">
          <cell r="A319" t="str">
            <v>202031903314</v>
          </cell>
          <cell r="B319" t="str">
            <v>朱柚岱</v>
          </cell>
          <cell r="C319" t="str">
            <v>男</v>
          </cell>
          <cell r="D319" t="str">
            <v>本科</v>
          </cell>
          <cell r="E319" t="str">
            <v>B</v>
          </cell>
          <cell r="F319" t="str">
            <v>3038200007</v>
          </cell>
          <cell r="G319" t="str">
            <v>邳州市－邳州市公安局</v>
          </cell>
          <cell r="H319" t="str">
            <v>03</v>
          </cell>
          <cell r="I319" t="str">
            <v>基层公安机关警员</v>
          </cell>
          <cell r="J319" t="str">
            <v>57.7</v>
          </cell>
          <cell r="K319" t="str">
            <v>53</v>
          </cell>
          <cell r="L319" t="str">
            <v>110.7</v>
          </cell>
          <cell r="M319">
            <v>3</v>
          </cell>
        </row>
        <row r="320">
          <cell r="A320" t="str">
            <v>202031501018</v>
          </cell>
          <cell r="B320" t="str">
            <v>冯秀梅</v>
          </cell>
          <cell r="C320" t="str">
            <v>女</v>
          </cell>
          <cell r="D320" t="str">
            <v>硕士研究生</v>
          </cell>
          <cell r="E320" t="str">
            <v>B</v>
          </cell>
          <cell r="F320" t="str">
            <v>3038200007</v>
          </cell>
          <cell r="G320" t="str">
            <v>邳州市－邳州市公安局</v>
          </cell>
          <cell r="H320" t="str">
            <v>04</v>
          </cell>
          <cell r="I320" t="str">
            <v>基层公安机关警员</v>
          </cell>
          <cell r="J320" t="str">
            <v>65.6</v>
          </cell>
          <cell r="K320" t="str">
            <v>59</v>
          </cell>
          <cell r="L320" t="str">
            <v>124.6</v>
          </cell>
          <cell r="M320">
            <v>1</v>
          </cell>
        </row>
        <row r="321">
          <cell r="A321" t="str">
            <v>202031700213</v>
          </cell>
          <cell r="B321" t="str">
            <v>张乐乐</v>
          </cell>
          <cell r="C321" t="str">
            <v>女</v>
          </cell>
          <cell r="D321" t="str">
            <v>本科</v>
          </cell>
          <cell r="E321" t="str">
            <v>B</v>
          </cell>
          <cell r="F321" t="str">
            <v>3038200007</v>
          </cell>
          <cell r="G321" t="str">
            <v>邳州市－邳州市公安局</v>
          </cell>
          <cell r="H321" t="str">
            <v>04</v>
          </cell>
          <cell r="I321" t="str">
            <v>基层公安机关警员</v>
          </cell>
          <cell r="J321" t="str">
            <v>57.4</v>
          </cell>
          <cell r="K321" t="str">
            <v>53</v>
          </cell>
          <cell r="L321" t="str">
            <v>110.4</v>
          </cell>
          <cell r="M321">
            <v>2</v>
          </cell>
        </row>
        <row r="322">
          <cell r="A322" t="str">
            <v>202031902016</v>
          </cell>
          <cell r="B322" t="str">
            <v>姬富丽</v>
          </cell>
          <cell r="C322" t="str">
            <v>女</v>
          </cell>
          <cell r="D322" t="str">
            <v>本科</v>
          </cell>
          <cell r="E322" t="str">
            <v>B</v>
          </cell>
          <cell r="F322" t="str">
            <v>3038200007</v>
          </cell>
          <cell r="G322" t="str">
            <v>邳州市－邳州市公安局</v>
          </cell>
          <cell r="H322" t="str">
            <v>04</v>
          </cell>
          <cell r="I322" t="str">
            <v>基层公安机关警员</v>
          </cell>
          <cell r="J322" t="str">
            <v>52.4</v>
          </cell>
          <cell r="K322" t="str">
            <v>56</v>
          </cell>
          <cell r="L322" t="str">
            <v>108.4</v>
          </cell>
          <cell r="M322">
            <v>3</v>
          </cell>
        </row>
        <row r="323">
          <cell r="A323" t="str">
            <v>202031903509</v>
          </cell>
          <cell r="B323" t="str">
            <v>种娟娟</v>
          </cell>
          <cell r="C323" t="str">
            <v>女</v>
          </cell>
          <cell r="D323" t="str">
            <v>本科</v>
          </cell>
          <cell r="E323" t="str">
            <v>B</v>
          </cell>
          <cell r="F323" t="str">
            <v>3038200007</v>
          </cell>
          <cell r="G323" t="str">
            <v>邳州市－邳州市公安局</v>
          </cell>
          <cell r="H323" t="str">
            <v>05</v>
          </cell>
          <cell r="I323" t="str">
            <v>基层公安机关警员</v>
          </cell>
          <cell r="J323" t="str">
            <v>71</v>
          </cell>
          <cell r="K323" t="str">
            <v>59.5</v>
          </cell>
          <cell r="L323" t="str">
            <v>130.5</v>
          </cell>
          <cell r="M323">
            <v>2</v>
          </cell>
        </row>
        <row r="324">
          <cell r="A324" t="str">
            <v>202031305205</v>
          </cell>
          <cell r="B324" t="str">
            <v>王泉泉</v>
          </cell>
          <cell r="C324" t="str">
            <v>女</v>
          </cell>
          <cell r="D324" t="str">
            <v>本科</v>
          </cell>
          <cell r="E324" t="str">
            <v>B</v>
          </cell>
          <cell r="F324" t="str">
            <v>3038200007</v>
          </cell>
          <cell r="G324" t="str">
            <v>邳州市－邳州市公安局</v>
          </cell>
          <cell r="H324" t="str">
            <v>05</v>
          </cell>
          <cell r="I324" t="str">
            <v>基层公安机关警员</v>
          </cell>
          <cell r="J324" t="str">
            <v>68.8</v>
          </cell>
          <cell r="K324" t="str">
            <v>54</v>
          </cell>
          <cell r="L324" t="str">
            <v>122.8</v>
          </cell>
          <cell r="M324">
            <v>4</v>
          </cell>
        </row>
        <row r="325">
          <cell r="A325" t="str">
            <v>202031703929</v>
          </cell>
          <cell r="B325" t="str">
            <v>李佳</v>
          </cell>
          <cell r="C325" t="str">
            <v>女</v>
          </cell>
          <cell r="D325" t="str">
            <v>本科</v>
          </cell>
          <cell r="E325" t="str">
            <v>B</v>
          </cell>
          <cell r="F325" t="str">
            <v>3038200007</v>
          </cell>
          <cell r="G325" t="str">
            <v>邳州市－邳州市公安局</v>
          </cell>
          <cell r="H325" t="str">
            <v>05</v>
          </cell>
          <cell r="I325" t="str">
            <v>基层公安机关警员</v>
          </cell>
          <cell r="J325" t="str">
            <v>64.6</v>
          </cell>
          <cell r="K325" t="str">
            <v>54.5</v>
          </cell>
          <cell r="L325" t="str">
            <v>119.1</v>
          </cell>
          <cell r="M325">
            <v>7</v>
          </cell>
          <cell r="N325" t="str">
            <v>递补</v>
          </cell>
        </row>
        <row r="326">
          <cell r="A326" t="str">
            <v>202040401808</v>
          </cell>
          <cell r="B326" t="str">
            <v>苏齐</v>
          </cell>
          <cell r="C326" t="str">
            <v>男</v>
          </cell>
          <cell r="D326" t="str">
            <v>本科</v>
          </cell>
          <cell r="E326" t="str">
            <v>B</v>
          </cell>
          <cell r="F326" t="str">
            <v>3038200007</v>
          </cell>
          <cell r="G326" t="str">
            <v>邳州市－邳州市公安局</v>
          </cell>
          <cell r="H326" t="str">
            <v>06</v>
          </cell>
          <cell r="I326" t="str">
            <v>基层公安机关警员</v>
          </cell>
          <cell r="J326" t="str">
            <v>66.7</v>
          </cell>
          <cell r="K326" t="str">
            <v>65.5</v>
          </cell>
          <cell r="L326" t="str">
            <v>132.2</v>
          </cell>
          <cell r="M326">
            <v>1</v>
          </cell>
        </row>
        <row r="327">
          <cell r="A327" t="str">
            <v>202031201923</v>
          </cell>
          <cell r="B327" t="str">
            <v>权程程</v>
          </cell>
          <cell r="C327" t="str">
            <v>男</v>
          </cell>
          <cell r="D327" t="str">
            <v>本科</v>
          </cell>
          <cell r="E327" t="str">
            <v>B</v>
          </cell>
          <cell r="F327" t="str">
            <v>3038200007</v>
          </cell>
          <cell r="G327" t="str">
            <v>邳州市－邳州市公安局</v>
          </cell>
          <cell r="H327" t="str">
            <v>06</v>
          </cell>
          <cell r="I327" t="str">
            <v>基层公安机关警员</v>
          </cell>
          <cell r="J327" t="str">
            <v>64.4</v>
          </cell>
          <cell r="K327" t="str">
            <v>67.5</v>
          </cell>
          <cell r="L327" t="str">
            <v>131.9</v>
          </cell>
          <cell r="M327">
            <v>2</v>
          </cell>
        </row>
        <row r="328">
          <cell r="A328" t="str">
            <v>202031303730</v>
          </cell>
          <cell r="B328" t="str">
            <v>孙庆海</v>
          </cell>
          <cell r="C328" t="str">
            <v>男</v>
          </cell>
          <cell r="D328" t="str">
            <v>本科</v>
          </cell>
          <cell r="E328" t="str">
            <v>B</v>
          </cell>
          <cell r="F328" t="str">
            <v>3038200007</v>
          </cell>
          <cell r="G328" t="str">
            <v>邳州市－邳州市公安局</v>
          </cell>
          <cell r="H328" t="str">
            <v>06</v>
          </cell>
          <cell r="I328" t="str">
            <v>基层公安机关警员</v>
          </cell>
          <cell r="J328" t="str">
            <v>66.4</v>
          </cell>
          <cell r="K328" t="str">
            <v>55</v>
          </cell>
          <cell r="L328" t="str">
            <v>121.4</v>
          </cell>
          <cell r="M328">
            <v>4</v>
          </cell>
        </row>
        <row r="329">
          <cell r="A329" t="str">
            <v>202031904308</v>
          </cell>
          <cell r="B329" t="str">
            <v>高扬</v>
          </cell>
          <cell r="C329" t="str">
            <v>男</v>
          </cell>
          <cell r="D329" t="str">
            <v>本科</v>
          </cell>
          <cell r="E329" t="str">
            <v>B</v>
          </cell>
          <cell r="F329" t="str">
            <v>3038200007</v>
          </cell>
          <cell r="G329" t="str">
            <v>邳州市－邳州市公安局</v>
          </cell>
          <cell r="H329" t="str">
            <v>06</v>
          </cell>
          <cell r="I329" t="str">
            <v>基层公安机关警员</v>
          </cell>
          <cell r="J329" t="str">
            <v>64.7</v>
          </cell>
          <cell r="K329" t="str">
            <v>53.5</v>
          </cell>
          <cell r="L329" t="str">
            <v>118.2</v>
          </cell>
          <cell r="M329">
            <v>6</v>
          </cell>
        </row>
        <row r="330">
          <cell r="A330" t="str">
            <v>202031201009</v>
          </cell>
          <cell r="B330" t="str">
            <v>高斌</v>
          </cell>
          <cell r="C330" t="str">
            <v>男</v>
          </cell>
          <cell r="D330" t="str">
            <v>本科</v>
          </cell>
          <cell r="E330" t="str">
            <v>B</v>
          </cell>
          <cell r="F330" t="str">
            <v>3038200007</v>
          </cell>
          <cell r="G330" t="str">
            <v>邳州市－邳州市公安局</v>
          </cell>
          <cell r="H330" t="str">
            <v>06</v>
          </cell>
          <cell r="I330" t="str">
            <v>基层公安机关警员</v>
          </cell>
          <cell r="J330" t="str">
            <v>59.8</v>
          </cell>
          <cell r="K330" t="str">
            <v>56</v>
          </cell>
          <cell r="L330" t="str">
            <v>115.8</v>
          </cell>
          <cell r="M330">
            <v>7</v>
          </cell>
        </row>
        <row r="331">
          <cell r="A331" t="str">
            <v>202032001126</v>
          </cell>
          <cell r="B331" t="str">
            <v>郭跃</v>
          </cell>
          <cell r="C331" t="str">
            <v>男</v>
          </cell>
          <cell r="D331" t="str">
            <v>本科</v>
          </cell>
          <cell r="E331" t="str">
            <v>B</v>
          </cell>
          <cell r="F331" t="str">
            <v>3038200007</v>
          </cell>
          <cell r="G331" t="str">
            <v>邳州市－邳州市公安局</v>
          </cell>
          <cell r="H331" t="str">
            <v>06</v>
          </cell>
          <cell r="I331" t="str">
            <v>基层公安机关警员</v>
          </cell>
          <cell r="J331" t="str">
            <v>63.8</v>
          </cell>
          <cell r="K331" t="str">
            <v>52</v>
          </cell>
          <cell r="L331" t="str">
            <v>115.8</v>
          </cell>
          <cell r="M331">
            <v>7</v>
          </cell>
        </row>
        <row r="332">
          <cell r="A332" t="str">
            <v>202031602822</v>
          </cell>
          <cell r="B332" t="str">
            <v>庄严</v>
          </cell>
          <cell r="C332" t="str">
            <v>男</v>
          </cell>
          <cell r="D332" t="str">
            <v>本科</v>
          </cell>
          <cell r="E332" t="str">
            <v>B</v>
          </cell>
          <cell r="F332" t="str">
            <v>3038200007</v>
          </cell>
          <cell r="G332" t="str">
            <v>邳州市－邳州市公安局</v>
          </cell>
          <cell r="H332" t="str">
            <v>06</v>
          </cell>
          <cell r="I332" t="str">
            <v>基层公安机关警员</v>
          </cell>
          <cell r="J332" t="str">
            <v>59.2</v>
          </cell>
          <cell r="K332" t="str">
            <v>56</v>
          </cell>
          <cell r="L332" t="str">
            <v>115.2</v>
          </cell>
          <cell r="M332">
            <v>9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53"/>
  <sheetViews>
    <sheetView tabSelected="1" topLeftCell="A115" workbookViewId="0">
      <selection activeCell="A1" sqref="$A1:$XFD1"/>
    </sheetView>
  </sheetViews>
  <sheetFormatPr defaultColWidth="9" defaultRowHeight="13.5"/>
  <cols>
    <col min="1" max="1" width="10.625" customWidth="1"/>
    <col min="5" max="5" width="13.625" customWidth="1"/>
    <col min="7" max="7" width="11.875" customWidth="1"/>
    <col min="9" max="9" width="13.875" customWidth="1"/>
  </cols>
  <sheetData>
    <row r="1" ht="27" customHeight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</row>
    <row r="2" ht="20" customHeight="1" spans="1:13">
      <c r="A2" s="2" t="s">
        <v>13</v>
      </c>
      <c r="B2" s="2" t="s">
        <v>14</v>
      </c>
      <c r="C2" s="7" t="str">
        <f>VLOOKUP(A2,[1]Sheet1!$A:$N,3,0)</f>
        <v>男</v>
      </c>
      <c r="D2" s="2" t="str">
        <f>VLOOKUP(A2,[1]Sheet1!$A:$E,4,0)</f>
        <v>本科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 t="s">
        <v>21</v>
      </c>
      <c r="L2" s="4">
        <v>75</v>
      </c>
      <c r="M2" s="2">
        <v>1</v>
      </c>
    </row>
    <row r="3" ht="20" customHeight="1" spans="1:13">
      <c r="A3" s="2" t="s">
        <v>22</v>
      </c>
      <c r="B3" s="2" t="s">
        <v>23</v>
      </c>
      <c r="C3" s="7" t="str">
        <f>VLOOKUP(A3,[1]Sheet1!$A:$N,3,0)</f>
        <v>男</v>
      </c>
      <c r="D3" s="2" t="str">
        <f>VLOOKUP(A3,[1]Sheet1!$A:$E,4,0)</f>
        <v>本科</v>
      </c>
      <c r="E3" s="2" t="s">
        <v>15</v>
      </c>
      <c r="F3" s="2" t="s">
        <v>16</v>
      </c>
      <c r="G3" s="2" t="s">
        <v>17</v>
      </c>
      <c r="H3" s="2" t="s">
        <v>18</v>
      </c>
      <c r="I3" s="2" t="s">
        <v>19</v>
      </c>
      <c r="J3" s="2" t="s">
        <v>24</v>
      </c>
      <c r="K3" s="2" t="s">
        <v>25</v>
      </c>
      <c r="L3" s="4">
        <v>74.58</v>
      </c>
      <c r="M3" s="2">
        <v>2</v>
      </c>
    </row>
    <row r="4" ht="20" customHeight="1" spans="1:13">
      <c r="A4" s="2" t="s">
        <v>26</v>
      </c>
      <c r="B4" s="2" t="s">
        <v>27</v>
      </c>
      <c r="C4" s="7" t="str">
        <f>VLOOKUP(A4,[1]Sheet1!$A:$N,3,0)</f>
        <v>男</v>
      </c>
      <c r="D4" s="2" t="str">
        <f>VLOOKUP(A4,[1]Sheet1!$A:$E,4,0)</f>
        <v>本科</v>
      </c>
      <c r="E4" s="2" t="s">
        <v>15</v>
      </c>
      <c r="F4" s="2" t="s">
        <v>16</v>
      </c>
      <c r="G4" s="2" t="s">
        <v>17</v>
      </c>
      <c r="H4" s="2" t="s">
        <v>18</v>
      </c>
      <c r="I4" s="2" t="s">
        <v>19</v>
      </c>
      <c r="J4" s="2" t="s">
        <v>28</v>
      </c>
      <c r="K4" s="2" t="s">
        <v>29</v>
      </c>
      <c r="L4" s="4">
        <v>73.23</v>
      </c>
      <c r="M4" s="2">
        <v>3</v>
      </c>
    </row>
    <row r="5" ht="20" customHeight="1" spans="1:13">
      <c r="A5" s="2" t="s">
        <v>30</v>
      </c>
      <c r="B5" s="2" t="s">
        <v>31</v>
      </c>
      <c r="C5" s="7" t="str">
        <f>VLOOKUP(A5,[1]Sheet1!$A:$N,3,0)</f>
        <v>男</v>
      </c>
      <c r="D5" s="2" t="str">
        <f>VLOOKUP(A5,[1]Sheet1!$A:$E,4,0)</f>
        <v>本科</v>
      </c>
      <c r="E5" s="2" t="s">
        <v>15</v>
      </c>
      <c r="F5" s="2" t="s">
        <v>16</v>
      </c>
      <c r="G5" s="2" t="s">
        <v>17</v>
      </c>
      <c r="H5" s="2" t="s">
        <v>18</v>
      </c>
      <c r="I5" s="2" t="s">
        <v>19</v>
      </c>
      <c r="J5" s="2" t="s">
        <v>32</v>
      </c>
      <c r="K5" s="2" t="s">
        <v>33</v>
      </c>
      <c r="L5" s="4">
        <v>72.58</v>
      </c>
      <c r="M5" s="2">
        <v>4</v>
      </c>
    </row>
    <row r="6" ht="20" customHeight="1" spans="1:13">
      <c r="A6" s="2" t="s">
        <v>34</v>
      </c>
      <c r="B6" s="2" t="s">
        <v>35</v>
      </c>
      <c r="C6" s="7" t="str">
        <f>VLOOKUP(A6,[1]Sheet1!$A:$N,3,0)</f>
        <v>男</v>
      </c>
      <c r="D6" s="2" t="str">
        <f>VLOOKUP(A6,[1]Sheet1!$A:$E,4,0)</f>
        <v>本科</v>
      </c>
      <c r="E6" s="2" t="s">
        <v>15</v>
      </c>
      <c r="F6" s="2" t="s">
        <v>16</v>
      </c>
      <c r="G6" s="2" t="s">
        <v>17</v>
      </c>
      <c r="H6" s="2" t="s">
        <v>18</v>
      </c>
      <c r="I6" s="2" t="s">
        <v>19</v>
      </c>
      <c r="J6" s="2" t="s">
        <v>36</v>
      </c>
      <c r="K6" s="2" t="s">
        <v>37</v>
      </c>
      <c r="L6" s="4">
        <v>72.55</v>
      </c>
      <c r="M6" s="2">
        <v>5</v>
      </c>
    </row>
    <row r="7" ht="20" customHeight="1" spans="1:13">
      <c r="A7" s="2" t="s">
        <v>38</v>
      </c>
      <c r="B7" s="2" t="s">
        <v>39</v>
      </c>
      <c r="C7" s="7" t="str">
        <f>VLOOKUP(A7,[1]Sheet1!$A:$N,3,0)</f>
        <v>男</v>
      </c>
      <c r="D7" s="2" t="str">
        <f>VLOOKUP(A7,[1]Sheet1!$A:$E,4,0)</f>
        <v>本科</v>
      </c>
      <c r="E7" s="2" t="s">
        <v>15</v>
      </c>
      <c r="F7" s="2" t="s">
        <v>16</v>
      </c>
      <c r="G7" s="2" t="s">
        <v>17</v>
      </c>
      <c r="H7" s="2" t="s">
        <v>18</v>
      </c>
      <c r="I7" s="2" t="s">
        <v>19</v>
      </c>
      <c r="J7" s="2" t="s">
        <v>40</v>
      </c>
      <c r="K7" s="2" t="s">
        <v>41</v>
      </c>
      <c r="L7" s="4">
        <v>71.48</v>
      </c>
      <c r="M7" s="2">
        <v>6</v>
      </c>
    </row>
    <row r="8" ht="20" customHeight="1" spans="1:13">
      <c r="A8" s="2" t="s">
        <v>42</v>
      </c>
      <c r="B8" s="2" t="s">
        <v>43</v>
      </c>
      <c r="C8" s="7" t="str">
        <f>VLOOKUP(A8,[1]Sheet1!$A:$N,3,0)</f>
        <v>男</v>
      </c>
      <c r="D8" s="2" t="str">
        <f>VLOOKUP(A8,[1]Sheet1!$A:$E,4,0)</f>
        <v>本科</v>
      </c>
      <c r="E8" s="2" t="s">
        <v>15</v>
      </c>
      <c r="F8" s="2" t="s">
        <v>16</v>
      </c>
      <c r="G8" s="2" t="s">
        <v>17</v>
      </c>
      <c r="H8" s="2" t="s">
        <v>18</v>
      </c>
      <c r="I8" s="2" t="s">
        <v>19</v>
      </c>
      <c r="J8" s="2" t="s">
        <v>44</v>
      </c>
      <c r="K8" s="2" t="s">
        <v>45</v>
      </c>
      <c r="L8" s="4">
        <v>70.93</v>
      </c>
      <c r="M8" s="2">
        <v>7</v>
      </c>
    </row>
    <row r="9" ht="20" customHeight="1" spans="1:13">
      <c r="A9" s="2" t="s">
        <v>46</v>
      </c>
      <c r="B9" s="2" t="s">
        <v>47</v>
      </c>
      <c r="C9" s="7" t="str">
        <f>VLOOKUP(A9,[1]Sheet1!$A:$N,3,0)</f>
        <v>男</v>
      </c>
      <c r="D9" s="2" t="str">
        <f>VLOOKUP(A9,[1]Sheet1!$A:$E,4,0)</f>
        <v>本科</v>
      </c>
      <c r="E9" s="2" t="s">
        <v>15</v>
      </c>
      <c r="F9" s="2" t="s">
        <v>16</v>
      </c>
      <c r="G9" s="2" t="s">
        <v>17</v>
      </c>
      <c r="H9" s="2" t="s">
        <v>18</v>
      </c>
      <c r="I9" s="2" t="s">
        <v>19</v>
      </c>
      <c r="J9" s="2" t="s">
        <v>48</v>
      </c>
      <c r="K9" s="2" t="s">
        <v>49</v>
      </c>
      <c r="L9" s="4">
        <v>70.83</v>
      </c>
      <c r="M9" s="2">
        <v>8</v>
      </c>
    </row>
    <row r="10" ht="20" customHeight="1" spans="1:13">
      <c r="A10" s="2" t="s">
        <v>50</v>
      </c>
      <c r="B10" s="2" t="s">
        <v>51</v>
      </c>
      <c r="C10" s="7" t="str">
        <f>VLOOKUP(A10,[1]Sheet1!$A:$N,3,0)</f>
        <v>男</v>
      </c>
      <c r="D10" s="2" t="str">
        <f>VLOOKUP(A10,[1]Sheet1!$A:$E,4,0)</f>
        <v>本科</v>
      </c>
      <c r="E10" s="2" t="s">
        <v>15</v>
      </c>
      <c r="F10" s="2" t="s">
        <v>16</v>
      </c>
      <c r="G10" s="2" t="s">
        <v>17</v>
      </c>
      <c r="H10" s="2" t="s">
        <v>52</v>
      </c>
      <c r="I10" s="2" t="s">
        <v>19</v>
      </c>
      <c r="J10" s="2" t="s">
        <v>53</v>
      </c>
      <c r="K10" s="2" t="s">
        <v>33</v>
      </c>
      <c r="L10" s="4">
        <v>72.95</v>
      </c>
      <c r="M10" s="2">
        <v>1</v>
      </c>
    </row>
    <row r="11" ht="20" customHeight="1" spans="1:13">
      <c r="A11" s="2" t="s">
        <v>54</v>
      </c>
      <c r="B11" s="2" t="s">
        <v>55</v>
      </c>
      <c r="C11" s="7" t="str">
        <f>VLOOKUP(A11,[1]Sheet1!$A:$N,3,0)</f>
        <v>男</v>
      </c>
      <c r="D11" s="2" t="str">
        <f>VLOOKUP(A11,[1]Sheet1!$A:$E,4,0)</f>
        <v>本科</v>
      </c>
      <c r="E11" s="2" t="s">
        <v>15</v>
      </c>
      <c r="F11" s="2" t="s">
        <v>16</v>
      </c>
      <c r="G11" s="2" t="s">
        <v>17</v>
      </c>
      <c r="H11" s="2" t="s">
        <v>52</v>
      </c>
      <c r="I11" s="2" t="s">
        <v>19</v>
      </c>
      <c r="J11" s="2" t="s">
        <v>56</v>
      </c>
      <c r="K11" s="2" t="s">
        <v>57</v>
      </c>
      <c r="L11" s="4">
        <v>71.95</v>
      </c>
      <c r="M11" s="2">
        <v>2</v>
      </c>
    </row>
    <row r="12" ht="20" customHeight="1" spans="1:13">
      <c r="A12" s="2" t="s">
        <v>58</v>
      </c>
      <c r="B12" s="2" t="s">
        <v>59</v>
      </c>
      <c r="C12" s="7" t="str">
        <f>VLOOKUP(A12,[1]Sheet1!$A:$N,3,0)</f>
        <v>男</v>
      </c>
      <c r="D12" s="2" t="str">
        <f>VLOOKUP(A12,[1]Sheet1!$A:$E,4,0)</f>
        <v>本科</v>
      </c>
      <c r="E12" s="2" t="s">
        <v>15</v>
      </c>
      <c r="F12" s="2" t="s">
        <v>16</v>
      </c>
      <c r="G12" s="2" t="s">
        <v>17</v>
      </c>
      <c r="H12" s="2" t="s">
        <v>52</v>
      </c>
      <c r="I12" s="2" t="s">
        <v>19</v>
      </c>
      <c r="J12" s="2" t="s">
        <v>60</v>
      </c>
      <c r="K12" s="2" t="s">
        <v>61</v>
      </c>
      <c r="L12" s="4">
        <v>71.93</v>
      </c>
      <c r="M12" s="2">
        <v>3</v>
      </c>
    </row>
    <row r="13" ht="20" customHeight="1" spans="1:13">
      <c r="A13" s="2" t="s">
        <v>62</v>
      </c>
      <c r="B13" s="2" t="s">
        <v>63</v>
      </c>
      <c r="C13" s="7" t="str">
        <f>VLOOKUP(A13,[1]Sheet1!$A:$N,3,0)</f>
        <v>男</v>
      </c>
      <c r="D13" s="2" t="str">
        <f>VLOOKUP(A13,[1]Sheet1!$A:$E,4,0)</f>
        <v>本科</v>
      </c>
      <c r="E13" s="2" t="s">
        <v>15</v>
      </c>
      <c r="F13" s="2" t="s">
        <v>16</v>
      </c>
      <c r="G13" s="2" t="s">
        <v>17</v>
      </c>
      <c r="H13" s="2" t="s">
        <v>52</v>
      </c>
      <c r="I13" s="2" t="s">
        <v>19</v>
      </c>
      <c r="J13" s="2" t="s">
        <v>64</v>
      </c>
      <c r="K13" s="2" t="s">
        <v>65</v>
      </c>
      <c r="L13" s="4">
        <v>71.58</v>
      </c>
      <c r="M13" s="2">
        <v>4</v>
      </c>
    </row>
    <row r="14" ht="20" customHeight="1" spans="1:13">
      <c r="A14" s="2" t="s">
        <v>66</v>
      </c>
      <c r="B14" s="2" t="s">
        <v>67</v>
      </c>
      <c r="C14" s="7" t="str">
        <f>VLOOKUP(A14,[1]Sheet1!$A:$N,3,0)</f>
        <v>男</v>
      </c>
      <c r="D14" s="2" t="str">
        <f>VLOOKUP(A14,[1]Sheet1!$A:$E,4,0)</f>
        <v>本科</v>
      </c>
      <c r="E14" s="2" t="s">
        <v>15</v>
      </c>
      <c r="F14" s="2" t="s">
        <v>16</v>
      </c>
      <c r="G14" s="2" t="s">
        <v>17</v>
      </c>
      <c r="H14" s="2" t="s">
        <v>52</v>
      </c>
      <c r="I14" s="2" t="s">
        <v>19</v>
      </c>
      <c r="J14" s="2" t="s">
        <v>68</v>
      </c>
      <c r="K14" s="2" t="s">
        <v>69</v>
      </c>
      <c r="L14" s="4">
        <v>70.95</v>
      </c>
      <c r="M14" s="2">
        <v>5</v>
      </c>
    </row>
    <row r="15" ht="20" customHeight="1" spans="1:13">
      <c r="A15" s="2" t="s">
        <v>70</v>
      </c>
      <c r="B15" s="2" t="s">
        <v>71</v>
      </c>
      <c r="C15" s="7" t="str">
        <f>VLOOKUP(A15,[1]Sheet1!$A:$N,3,0)</f>
        <v>男</v>
      </c>
      <c r="D15" s="2" t="str">
        <f>VLOOKUP(A15,[1]Sheet1!$A:$E,4,0)</f>
        <v>本科</v>
      </c>
      <c r="E15" s="2" t="s">
        <v>15</v>
      </c>
      <c r="F15" s="2" t="s">
        <v>16</v>
      </c>
      <c r="G15" s="2" t="s">
        <v>17</v>
      </c>
      <c r="H15" s="2" t="s">
        <v>52</v>
      </c>
      <c r="I15" s="2" t="s">
        <v>19</v>
      </c>
      <c r="J15" s="2" t="s">
        <v>72</v>
      </c>
      <c r="K15" s="2" t="s">
        <v>73</v>
      </c>
      <c r="L15" s="4">
        <v>70.33</v>
      </c>
      <c r="M15" s="2">
        <v>6</v>
      </c>
    </row>
    <row r="16" ht="20" customHeight="1" spans="1:13">
      <c r="A16" s="2" t="s">
        <v>74</v>
      </c>
      <c r="B16" s="2" t="s">
        <v>75</v>
      </c>
      <c r="C16" s="7" t="str">
        <f>VLOOKUP(A16,[1]Sheet1!$A:$N,3,0)</f>
        <v>男</v>
      </c>
      <c r="D16" s="2" t="str">
        <f>VLOOKUP(A16,[1]Sheet1!$A:$E,4,0)</f>
        <v>本科</v>
      </c>
      <c r="E16" s="2" t="s">
        <v>15</v>
      </c>
      <c r="F16" s="2" t="s">
        <v>16</v>
      </c>
      <c r="G16" s="2" t="s">
        <v>17</v>
      </c>
      <c r="H16" s="2" t="s">
        <v>52</v>
      </c>
      <c r="I16" s="2" t="s">
        <v>19</v>
      </c>
      <c r="J16" s="2" t="s">
        <v>76</v>
      </c>
      <c r="K16" s="2" t="s">
        <v>61</v>
      </c>
      <c r="L16" s="4">
        <v>69.73</v>
      </c>
      <c r="M16" s="2">
        <v>7</v>
      </c>
    </row>
    <row r="17" ht="20" customHeight="1" spans="1:13">
      <c r="A17" s="2" t="s">
        <v>77</v>
      </c>
      <c r="B17" s="2" t="s">
        <v>78</v>
      </c>
      <c r="C17" s="7" t="str">
        <f>VLOOKUP(A17,[1]Sheet1!$A:$N,3,0)</f>
        <v>男</v>
      </c>
      <c r="D17" s="2" t="str">
        <f>VLOOKUP(A17,[1]Sheet1!$A:$E,4,0)</f>
        <v>本科</v>
      </c>
      <c r="E17" s="2" t="s">
        <v>15</v>
      </c>
      <c r="F17" s="2" t="s">
        <v>16</v>
      </c>
      <c r="G17" s="2" t="s">
        <v>17</v>
      </c>
      <c r="H17" s="2" t="s">
        <v>52</v>
      </c>
      <c r="I17" s="2" t="s">
        <v>19</v>
      </c>
      <c r="J17" s="2" t="s">
        <v>79</v>
      </c>
      <c r="K17" s="2" t="s">
        <v>80</v>
      </c>
      <c r="L17" s="4">
        <v>69.33</v>
      </c>
      <c r="M17" s="2">
        <v>8</v>
      </c>
    </row>
    <row r="18" ht="20" customHeight="1" spans="1:13">
      <c r="A18" s="2" t="s">
        <v>81</v>
      </c>
      <c r="B18" s="2" t="s">
        <v>82</v>
      </c>
      <c r="C18" s="7" t="str">
        <f>VLOOKUP(A18,[1]Sheet1!$A:$N,3,0)</f>
        <v>男</v>
      </c>
      <c r="D18" s="2" t="str">
        <f>VLOOKUP(A18,[1]Sheet1!$A:$E,4,0)</f>
        <v>本科</v>
      </c>
      <c r="E18" s="2" t="s">
        <v>15</v>
      </c>
      <c r="F18" s="2" t="s">
        <v>16</v>
      </c>
      <c r="G18" s="2" t="s">
        <v>17</v>
      </c>
      <c r="H18" s="2" t="s">
        <v>83</v>
      </c>
      <c r="I18" s="2" t="s">
        <v>19</v>
      </c>
      <c r="J18" s="2" t="s">
        <v>84</v>
      </c>
      <c r="K18" s="2" t="s">
        <v>85</v>
      </c>
      <c r="L18" s="4">
        <v>73.63</v>
      </c>
      <c r="M18" s="2">
        <v>1</v>
      </c>
    </row>
    <row r="19" ht="20" customHeight="1" spans="1:13">
      <c r="A19" s="2" t="s">
        <v>86</v>
      </c>
      <c r="B19" s="2" t="s">
        <v>87</v>
      </c>
      <c r="C19" s="7" t="str">
        <f>VLOOKUP(A19,[1]Sheet1!$A:$N,3,0)</f>
        <v>男</v>
      </c>
      <c r="D19" s="2" t="str">
        <f>VLOOKUP(A19,[1]Sheet1!$A:$E,4,0)</f>
        <v>本科</v>
      </c>
      <c r="E19" s="2" t="s">
        <v>15</v>
      </c>
      <c r="F19" s="2" t="s">
        <v>16</v>
      </c>
      <c r="G19" s="2" t="s">
        <v>17</v>
      </c>
      <c r="H19" s="2" t="s">
        <v>83</v>
      </c>
      <c r="I19" s="2" t="s">
        <v>19</v>
      </c>
      <c r="J19" s="2" t="s">
        <v>88</v>
      </c>
      <c r="K19" s="2" t="s">
        <v>89</v>
      </c>
      <c r="L19" s="4">
        <v>73.6</v>
      </c>
      <c r="M19" s="2">
        <v>2</v>
      </c>
    </row>
    <row r="20" ht="20" customHeight="1" spans="1:13">
      <c r="A20" s="2" t="s">
        <v>90</v>
      </c>
      <c r="B20" s="2" t="s">
        <v>91</v>
      </c>
      <c r="C20" s="7" t="str">
        <f>VLOOKUP(A20,[1]Sheet1!$A:$N,3,0)</f>
        <v>男</v>
      </c>
      <c r="D20" s="2" t="str">
        <f>VLOOKUP(A20,[1]Sheet1!$A:$E,4,0)</f>
        <v>本科</v>
      </c>
      <c r="E20" s="2" t="s">
        <v>15</v>
      </c>
      <c r="F20" s="2" t="s">
        <v>16</v>
      </c>
      <c r="G20" s="2" t="s">
        <v>17</v>
      </c>
      <c r="H20" s="2" t="s">
        <v>83</v>
      </c>
      <c r="I20" s="2" t="s">
        <v>19</v>
      </c>
      <c r="J20" s="2" t="s">
        <v>92</v>
      </c>
      <c r="K20" s="2" t="s">
        <v>93</v>
      </c>
      <c r="L20" s="4">
        <v>71.55</v>
      </c>
      <c r="M20" s="2">
        <v>3</v>
      </c>
    </row>
    <row r="21" ht="20" customHeight="1" spans="1:13">
      <c r="A21" s="2" t="s">
        <v>94</v>
      </c>
      <c r="B21" s="2" t="s">
        <v>95</v>
      </c>
      <c r="C21" s="7" t="str">
        <f>VLOOKUP(A21,[1]Sheet1!$A:$N,3,0)</f>
        <v>男</v>
      </c>
      <c r="D21" s="2" t="str">
        <f>VLOOKUP(A21,[1]Sheet1!$A:$E,4,0)</f>
        <v>本科</v>
      </c>
      <c r="E21" s="2" t="s">
        <v>15</v>
      </c>
      <c r="F21" s="2" t="s">
        <v>16</v>
      </c>
      <c r="G21" s="2" t="s">
        <v>17</v>
      </c>
      <c r="H21" s="2" t="s">
        <v>83</v>
      </c>
      <c r="I21" s="2" t="s">
        <v>19</v>
      </c>
      <c r="J21" s="2" t="s">
        <v>96</v>
      </c>
      <c r="K21" s="2" t="s">
        <v>73</v>
      </c>
      <c r="L21" s="4">
        <v>71.5</v>
      </c>
      <c r="M21" s="2">
        <v>4</v>
      </c>
    </row>
    <row r="22" ht="20" customHeight="1" spans="1:13">
      <c r="A22" s="2" t="s">
        <v>97</v>
      </c>
      <c r="B22" s="2" t="s">
        <v>98</v>
      </c>
      <c r="C22" s="7" t="str">
        <f>VLOOKUP(A22,[1]Sheet1!$A:$N,3,0)</f>
        <v>男</v>
      </c>
      <c r="D22" s="2" t="str">
        <f>VLOOKUP(A22,[1]Sheet1!$A:$E,4,0)</f>
        <v>本科</v>
      </c>
      <c r="E22" s="2" t="s">
        <v>15</v>
      </c>
      <c r="F22" s="2" t="s">
        <v>16</v>
      </c>
      <c r="G22" s="2" t="s">
        <v>17</v>
      </c>
      <c r="H22" s="2" t="s">
        <v>83</v>
      </c>
      <c r="I22" s="2" t="s">
        <v>19</v>
      </c>
      <c r="J22" s="2" t="s">
        <v>99</v>
      </c>
      <c r="K22" s="2" t="s">
        <v>100</v>
      </c>
      <c r="L22" s="4">
        <v>71.15</v>
      </c>
      <c r="M22" s="2">
        <v>5</v>
      </c>
    </row>
    <row r="23" ht="20" customHeight="1" spans="1:13">
      <c r="A23" s="2" t="s">
        <v>101</v>
      </c>
      <c r="B23" s="2" t="s">
        <v>102</v>
      </c>
      <c r="C23" s="7" t="str">
        <f>VLOOKUP(A23,[1]Sheet1!$A:$N,3,0)</f>
        <v>男</v>
      </c>
      <c r="D23" s="2" t="str">
        <f>VLOOKUP(A23,[1]Sheet1!$A:$E,4,0)</f>
        <v>本科</v>
      </c>
      <c r="E23" s="2" t="s">
        <v>15</v>
      </c>
      <c r="F23" s="2" t="s">
        <v>16</v>
      </c>
      <c r="G23" s="2" t="s">
        <v>17</v>
      </c>
      <c r="H23" s="2" t="s">
        <v>83</v>
      </c>
      <c r="I23" s="2" t="s">
        <v>19</v>
      </c>
      <c r="J23" s="2" t="s">
        <v>103</v>
      </c>
      <c r="K23" s="2" t="s">
        <v>104</v>
      </c>
      <c r="L23" s="4">
        <v>69.98</v>
      </c>
      <c r="M23" s="2">
        <v>6</v>
      </c>
    </row>
    <row r="24" ht="20" customHeight="1" spans="1:13">
      <c r="A24" s="2" t="s">
        <v>105</v>
      </c>
      <c r="B24" s="2" t="s">
        <v>106</v>
      </c>
      <c r="C24" s="7" t="str">
        <f>VLOOKUP(A24,[1]Sheet1!$A:$N,3,0)</f>
        <v>男</v>
      </c>
      <c r="D24" s="2" t="str">
        <f>VLOOKUP(A24,[1]Sheet1!$A:$E,4,0)</f>
        <v>本科</v>
      </c>
      <c r="E24" s="2" t="s">
        <v>15</v>
      </c>
      <c r="F24" s="2" t="s">
        <v>16</v>
      </c>
      <c r="G24" s="2" t="s">
        <v>17</v>
      </c>
      <c r="H24" s="2" t="s">
        <v>83</v>
      </c>
      <c r="I24" s="2" t="s">
        <v>19</v>
      </c>
      <c r="J24" s="2" t="s">
        <v>107</v>
      </c>
      <c r="K24" s="2" t="s">
        <v>108</v>
      </c>
      <c r="L24" s="4">
        <v>69.65</v>
      </c>
      <c r="M24" s="2">
        <v>7</v>
      </c>
    </row>
    <row r="25" ht="20" customHeight="1" spans="1:13">
      <c r="A25" s="2" t="s">
        <v>109</v>
      </c>
      <c r="B25" s="2" t="s">
        <v>110</v>
      </c>
      <c r="C25" s="7" t="str">
        <f>VLOOKUP(A25,[1]Sheet1!$A:$N,3,0)</f>
        <v>男</v>
      </c>
      <c r="D25" s="2" t="str">
        <f>VLOOKUP(A25,[1]Sheet1!$A:$E,4,0)</f>
        <v>本科</v>
      </c>
      <c r="E25" s="2" t="s">
        <v>15</v>
      </c>
      <c r="F25" s="2" t="s">
        <v>16</v>
      </c>
      <c r="G25" s="2" t="s">
        <v>17</v>
      </c>
      <c r="H25" s="2" t="s">
        <v>83</v>
      </c>
      <c r="I25" s="2" t="s">
        <v>19</v>
      </c>
      <c r="J25" s="2" t="s">
        <v>111</v>
      </c>
      <c r="K25" s="2" t="s">
        <v>112</v>
      </c>
      <c r="L25" s="4">
        <v>69.6</v>
      </c>
      <c r="M25" s="2">
        <v>8</v>
      </c>
    </row>
    <row r="26" ht="20" customHeight="1" spans="1:13">
      <c r="A26" s="2" t="s">
        <v>113</v>
      </c>
      <c r="B26" s="2" t="s">
        <v>114</v>
      </c>
      <c r="C26" s="7" t="str">
        <f>VLOOKUP(A26,[1]Sheet1!$A:$N,3,0)</f>
        <v>女</v>
      </c>
      <c r="D26" s="2" t="str">
        <f>VLOOKUP(A26,[1]Sheet1!$A:$E,4,0)</f>
        <v>本科</v>
      </c>
      <c r="E26" s="2" t="s">
        <v>15</v>
      </c>
      <c r="F26" s="2" t="s">
        <v>16</v>
      </c>
      <c r="G26" s="2" t="s">
        <v>17</v>
      </c>
      <c r="H26" s="2" t="s">
        <v>115</v>
      </c>
      <c r="I26" s="2" t="s">
        <v>19</v>
      </c>
      <c r="J26" s="2" t="s">
        <v>116</v>
      </c>
      <c r="K26" s="2" t="s">
        <v>117</v>
      </c>
      <c r="L26" s="4">
        <v>75.88</v>
      </c>
      <c r="M26" s="2">
        <v>1</v>
      </c>
    </row>
    <row r="27" ht="20" customHeight="1" spans="1:13">
      <c r="A27" s="2" t="s">
        <v>118</v>
      </c>
      <c r="B27" s="2" t="s">
        <v>119</v>
      </c>
      <c r="C27" s="7" t="str">
        <f>VLOOKUP(A27,[1]Sheet1!$A:$N,3,0)</f>
        <v>女</v>
      </c>
      <c r="D27" s="2" t="str">
        <f>VLOOKUP(A27,[1]Sheet1!$A:$E,4,0)</f>
        <v>本科</v>
      </c>
      <c r="E27" s="2" t="s">
        <v>15</v>
      </c>
      <c r="F27" s="2" t="s">
        <v>16</v>
      </c>
      <c r="G27" s="2" t="s">
        <v>17</v>
      </c>
      <c r="H27" s="2" t="s">
        <v>115</v>
      </c>
      <c r="I27" s="2" t="s">
        <v>19</v>
      </c>
      <c r="J27" s="2" t="s">
        <v>120</v>
      </c>
      <c r="K27" s="2" t="s">
        <v>121</v>
      </c>
      <c r="L27" s="4">
        <v>75.05</v>
      </c>
      <c r="M27" s="2">
        <v>2</v>
      </c>
    </row>
    <row r="28" ht="20" customHeight="1" spans="1:13">
      <c r="A28" s="2" t="s">
        <v>122</v>
      </c>
      <c r="B28" s="2" t="s">
        <v>123</v>
      </c>
      <c r="C28" s="7" t="str">
        <f>VLOOKUP(A28,[1]Sheet1!$A:$N,3,0)</f>
        <v>女</v>
      </c>
      <c r="D28" s="2" t="str">
        <f>VLOOKUP(A28,[1]Sheet1!$A:$E,4,0)</f>
        <v>本科</v>
      </c>
      <c r="E28" s="2" t="s">
        <v>15</v>
      </c>
      <c r="F28" s="2" t="s">
        <v>16</v>
      </c>
      <c r="G28" s="2" t="s">
        <v>17</v>
      </c>
      <c r="H28" s="2" t="s">
        <v>115</v>
      </c>
      <c r="I28" s="2" t="s">
        <v>19</v>
      </c>
      <c r="J28" s="2" t="s">
        <v>120</v>
      </c>
      <c r="K28" s="2" t="s">
        <v>124</v>
      </c>
      <c r="L28" s="4">
        <v>74.25</v>
      </c>
      <c r="M28" s="2">
        <v>3</v>
      </c>
    </row>
    <row r="29" ht="20" customHeight="1" spans="1:13">
      <c r="A29" s="2" t="s">
        <v>125</v>
      </c>
      <c r="B29" s="2" t="s">
        <v>126</v>
      </c>
      <c r="C29" s="7" t="str">
        <f>VLOOKUP(A29,[1]Sheet1!$A:$N,3,0)</f>
        <v>男</v>
      </c>
      <c r="D29" s="2" t="str">
        <f>VLOOKUP(A29,[1]Sheet1!$A:$E,4,0)</f>
        <v>本科</v>
      </c>
      <c r="E29" s="2" t="s">
        <v>15</v>
      </c>
      <c r="F29" s="2" t="s">
        <v>16</v>
      </c>
      <c r="G29" s="2" t="s">
        <v>17</v>
      </c>
      <c r="H29" s="2" t="s">
        <v>127</v>
      </c>
      <c r="I29" s="2" t="s">
        <v>19</v>
      </c>
      <c r="J29" s="2" t="s">
        <v>128</v>
      </c>
      <c r="K29" s="2" t="s">
        <v>37</v>
      </c>
      <c r="L29" s="4">
        <v>72.05</v>
      </c>
      <c r="M29" s="2">
        <v>1</v>
      </c>
    </row>
    <row r="30" ht="20" customHeight="1" spans="1:13">
      <c r="A30" s="2" t="s">
        <v>129</v>
      </c>
      <c r="B30" s="2" t="s">
        <v>130</v>
      </c>
      <c r="C30" s="7" t="str">
        <f>VLOOKUP(A30,[1]Sheet1!$A:$N,3,0)</f>
        <v>男</v>
      </c>
      <c r="D30" s="2" t="str">
        <f>VLOOKUP(A30,[1]Sheet1!$A:$E,4,0)</f>
        <v>本科</v>
      </c>
      <c r="E30" s="2" t="s">
        <v>15</v>
      </c>
      <c r="F30" s="2" t="s">
        <v>16</v>
      </c>
      <c r="G30" s="2" t="s">
        <v>17</v>
      </c>
      <c r="H30" s="2" t="s">
        <v>127</v>
      </c>
      <c r="I30" s="2" t="s">
        <v>19</v>
      </c>
      <c r="J30" s="2" t="s">
        <v>131</v>
      </c>
      <c r="K30" s="2" t="s">
        <v>132</v>
      </c>
      <c r="L30" s="4">
        <v>71.6</v>
      </c>
      <c r="M30" s="2">
        <v>2</v>
      </c>
    </row>
    <row r="31" ht="20" customHeight="1" spans="1:13">
      <c r="A31" s="2" t="s">
        <v>133</v>
      </c>
      <c r="B31" s="2" t="s">
        <v>134</v>
      </c>
      <c r="C31" s="7" t="str">
        <f>VLOOKUP(A31,[1]Sheet1!$A:$N,3,0)</f>
        <v>男</v>
      </c>
      <c r="D31" s="2" t="str">
        <f>VLOOKUP(A31,[1]Sheet1!$A:$E,4,0)</f>
        <v>本科</v>
      </c>
      <c r="E31" s="2" t="s">
        <v>15</v>
      </c>
      <c r="F31" s="2" t="s">
        <v>16</v>
      </c>
      <c r="G31" s="2" t="s">
        <v>17</v>
      </c>
      <c r="H31" s="2" t="s">
        <v>127</v>
      </c>
      <c r="I31" s="2" t="s">
        <v>19</v>
      </c>
      <c r="J31" s="2" t="s">
        <v>135</v>
      </c>
      <c r="K31" s="2" t="s">
        <v>112</v>
      </c>
      <c r="L31" s="4">
        <v>70.55</v>
      </c>
      <c r="M31" s="2">
        <v>3</v>
      </c>
    </row>
    <row r="32" ht="20" customHeight="1" spans="1:13">
      <c r="A32" s="2" t="s">
        <v>136</v>
      </c>
      <c r="B32" s="2" t="s">
        <v>137</v>
      </c>
      <c r="C32" s="7" t="str">
        <f>VLOOKUP(A32,[1]Sheet1!$A:$N,3,0)</f>
        <v>男</v>
      </c>
      <c r="D32" s="2" t="str">
        <f>VLOOKUP(A32,[1]Sheet1!$A:$E,4,0)</f>
        <v>本科</v>
      </c>
      <c r="E32" s="2" t="s">
        <v>15</v>
      </c>
      <c r="F32" s="2" t="s">
        <v>16</v>
      </c>
      <c r="G32" s="2" t="s">
        <v>17</v>
      </c>
      <c r="H32" s="2" t="s">
        <v>127</v>
      </c>
      <c r="I32" s="2" t="s">
        <v>19</v>
      </c>
      <c r="J32" s="2" t="s">
        <v>138</v>
      </c>
      <c r="K32" s="2" t="s">
        <v>139</v>
      </c>
      <c r="L32" s="4">
        <v>69.95</v>
      </c>
      <c r="M32" s="2">
        <v>4</v>
      </c>
    </row>
    <row r="33" ht="20" customHeight="1" spans="1:13">
      <c r="A33" s="2" t="s">
        <v>140</v>
      </c>
      <c r="B33" s="2" t="s">
        <v>141</v>
      </c>
      <c r="C33" s="7" t="str">
        <f>VLOOKUP(A33,[1]Sheet1!$A:$N,3,0)</f>
        <v>男</v>
      </c>
      <c r="D33" s="2" t="str">
        <f>VLOOKUP(A33,[1]Sheet1!$A:$E,4,0)</f>
        <v>本科</v>
      </c>
      <c r="E33" s="2" t="s">
        <v>15</v>
      </c>
      <c r="F33" s="2" t="s">
        <v>16</v>
      </c>
      <c r="G33" s="2" t="s">
        <v>17</v>
      </c>
      <c r="H33" s="2" t="s">
        <v>127</v>
      </c>
      <c r="I33" s="2" t="s">
        <v>19</v>
      </c>
      <c r="J33" s="2" t="s">
        <v>142</v>
      </c>
      <c r="K33" s="2" t="s">
        <v>143</v>
      </c>
      <c r="L33" s="4">
        <v>69.58</v>
      </c>
      <c r="M33" s="2">
        <v>5</v>
      </c>
    </row>
    <row r="34" ht="20" customHeight="1" spans="1:13">
      <c r="A34" s="2" t="s">
        <v>144</v>
      </c>
      <c r="B34" s="2" t="s">
        <v>145</v>
      </c>
      <c r="C34" s="7" t="str">
        <f>VLOOKUP(A34,[1]Sheet1!$A:$N,3,0)</f>
        <v>男</v>
      </c>
      <c r="D34" s="2" t="str">
        <f>VLOOKUP(A34,[1]Sheet1!$A:$E,4,0)</f>
        <v>本科</v>
      </c>
      <c r="E34" s="2" t="s">
        <v>15</v>
      </c>
      <c r="F34" s="2" t="s">
        <v>16</v>
      </c>
      <c r="G34" s="2" t="s">
        <v>17</v>
      </c>
      <c r="H34" s="2" t="s">
        <v>127</v>
      </c>
      <c r="I34" s="2" t="s">
        <v>19</v>
      </c>
      <c r="J34" s="2" t="s">
        <v>146</v>
      </c>
      <c r="K34" s="2" t="s">
        <v>45</v>
      </c>
      <c r="L34" s="4">
        <v>69.38</v>
      </c>
      <c r="M34" s="2">
        <v>6</v>
      </c>
    </row>
    <row r="35" ht="20" customHeight="1" spans="1:13">
      <c r="A35" s="2" t="s">
        <v>147</v>
      </c>
      <c r="B35" s="2" t="s">
        <v>148</v>
      </c>
      <c r="C35" s="7" t="str">
        <f>VLOOKUP(A35,[1]Sheet1!$A:$N,3,0)</f>
        <v>男</v>
      </c>
      <c r="D35" s="2" t="str">
        <f>VLOOKUP(A35,[1]Sheet1!$A:$E,4,0)</f>
        <v>本科</v>
      </c>
      <c r="E35" s="2" t="s">
        <v>15</v>
      </c>
      <c r="F35" s="2" t="s">
        <v>16</v>
      </c>
      <c r="G35" s="2" t="s">
        <v>17</v>
      </c>
      <c r="H35" s="2" t="s">
        <v>127</v>
      </c>
      <c r="I35" s="2" t="s">
        <v>19</v>
      </c>
      <c r="J35" s="2" t="s">
        <v>79</v>
      </c>
      <c r="K35" s="2" t="s">
        <v>80</v>
      </c>
      <c r="L35" s="4">
        <v>69.33</v>
      </c>
      <c r="M35" s="2">
        <v>7</v>
      </c>
    </row>
    <row r="36" ht="20" customHeight="1" spans="1:13">
      <c r="A36" s="2" t="s">
        <v>149</v>
      </c>
      <c r="B36" s="2" t="s">
        <v>150</v>
      </c>
      <c r="C36" s="7" t="str">
        <f>VLOOKUP(A36,[1]Sheet1!$A:$N,3,0)</f>
        <v>男</v>
      </c>
      <c r="D36" s="2" t="str">
        <f>VLOOKUP(A36,[1]Sheet1!$A:$E,4,0)</f>
        <v>本科</v>
      </c>
      <c r="E36" s="2" t="s">
        <v>15</v>
      </c>
      <c r="F36" s="2" t="s">
        <v>16</v>
      </c>
      <c r="G36" s="2" t="s">
        <v>17</v>
      </c>
      <c r="H36" s="2" t="s">
        <v>127</v>
      </c>
      <c r="I36" s="2" t="s">
        <v>19</v>
      </c>
      <c r="J36" s="2" t="s">
        <v>151</v>
      </c>
      <c r="K36" s="2" t="s">
        <v>152</v>
      </c>
      <c r="L36" s="4">
        <v>69.33</v>
      </c>
      <c r="M36" s="2">
        <v>8</v>
      </c>
    </row>
    <row r="37" ht="20" customHeight="1" spans="1:13">
      <c r="A37" s="2" t="s">
        <v>153</v>
      </c>
      <c r="B37" s="2" t="s">
        <v>154</v>
      </c>
      <c r="C37" s="7" t="str">
        <f>VLOOKUP(A37,[1]Sheet1!$A:$N,3,0)</f>
        <v>男</v>
      </c>
      <c r="D37" s="2" t="str">
        <f>VLOOKUP(A37,[1]Sheet1!$A:$E,4,0)</f>
        <v>硕士研究生</v>
      </c>
      <c r="E37" s="2" t="s">
        <v>15</v>
      </c>
      <c r="F37" s="2" t="s">
        <v>16</v>
      </c>
      <c r="G37" s="2" t="s">
        <v>17</v>
      </c>
      <c r="H37" s="2" t="s">
        <v>155</v>
      </c>
      <c r="I37" s="2" t="s">
        <v>19</v>
      </c>
      <c r="J37" s="2" t="s">
        <v>156</v>
      </c>
      <c r="K37" s="2" t="s">
        <v>112</v>
      </c>
      <c r="L37" s="4">
        <v>71.35</v>
      </c>
      <c r="M37" s="2">
        <v>1</v>
      </c>
    </row>
    <row r="38" ht="20" customHeight="1" spans="1:13">
      <c r="A38" s="2" t="s">
        <v>157</v>
      </c>
      <c r="B38" s="2" t="s">
        <v>158</v>
      </c>
      <c r="C38" s="7" t="str">
        <f>VLOOKUP(A38,[1]Sheet1!$A:$N,3,0)</f>
        <v>男</v>
      </c>
      <c r="D38" s="2" t="str">
        <f>VLOOKUP(A38,[1]Sheet1!$A:$E,4,0)</f>
        <v>本科</v>
      </c>
      <c r="E38" s="2" t="s">
        <v>15</v>
      </c>
      <c r="F38" s="2" t="s">
        <v>16</v>
      </c>
      <c r="G38" s="2" t="s">
        <v>17</v>
      </c>
      <c r="H38" s="2" t="s">
        <v>155</v>
      </c>
      <c r="I38" s="2" t="s">
        <v>19</v>
      </c>
      <c r="J38" s="2" t="s">
        <v>111</v>
      </c>
      <c r="K38" s="2" t="s">
        <v>61</v>
      </c>
      <c r="L38" s="4">
        <v>69.8</v>
      </c>
      <c r="M38" s="2">
        <v>2</v>
      </c>
    </row>
    <row r="39" ht="20" customHeight="1" spans="1:13">
      <c r="A39" s="2" t="s">
        <v>159</v>
      </c>
      <c r="B39" s="2" t="s">
        <v>160</v>
      </c>
      <c r="C39" s="7" t="str">
        <f>VLOOKUP(A39,[1]Sheet1!$A:$N,3,0)</f>
        <v>男</v>
      </c>
      <c r="D39" s="2" t="str">
        <f>VLOOKUP(A39,[1]Sheet1!$A:$E,4,0)</f>
        <v>本科</v>
      </c>
      <c r="E39" s="2" t="s">
        <v>15</v>
      </c>
      <c r="F39" s="2" t="s">
        <v>16</v>
      </c>
      <c r="G39" s="2" t="s">
        <v>17</v>
      </c>
      <c r="H39" s="2" t="s">
        <v>155</v>
      </c>
      <c r="I39" s="2" t="s">
        <v>19</v>
      </c>
      <c r="J39" s="2" t="s">
        <v>138</v>
      </c>
      <c r="K39" s="2" t="s">
        <v>161</v>
      </c>
      <c r="L39" s="4">
        <v>69.05</v>
      </c>
      <c r="M39" s="2">
        <v>3</v>
      </c>
    </row>
    <row r="40" ht="20" customHeight="1" spans="1:13">
      <c r="A40" s="2" t="s">
        <v>162</v>
      </c>
      <c r="B40" s="2" t="s">
        <v>163</v>
      </c>
      <c r="C40" s="7" t="str">
        <f>VLOOKUP(A40,[1]Sheet1!$A:$N,3,0)</f>
        <v>男</v>
      </c>
      <c r="D40" s="2" t="str">
        <f>VLOOKUP(A40,[1]Sheet1!$A:$E,4,0)</f>
        <v>本科</v>
      </c>
      <c r="E40" s="2" t="s">
        <v>15</v>
      </c>
      <c r="F40" s="2" t="s">
        <v>16</v>
      </c>
      <c r="G40" s="2" t="s">
        <v>17</v>
      </c>
      <c r="H40" s="2" t="s">
        <v>155</v>
      </c>
      <c r="I40" s="2" t="s">
        <v>19</v>
      </c>
      <c r="J40" s="2" t="s">
        <v>164</v>
      </c>
      <c r="K40" s="2" t="s">
        <v>165</v>
      </c>
      <c r="L40" s="4">
        <v>68.95</v>
      </c>
      <c r="M40" s="2">
        <v>4</v>
      </c>
    </row>
    <row r="41" ht="20" customHeight="1" spans="1:13">
      <c r="A41" s="2" t="s">
        <v>166</v>
      </c>
      <c r="B41" s="2" t="s">
        <v>167</v>
      </c>
      <c r="C41" s="7" t="str">
        <f>VLOOKUP(A41,[1]Sheet1!$A:$N,3,0)</f>
        <v>男</v>
      </c>
      <c r="D41" s="2" t="str">
        <f>VLOOKUP(A41,[1]Sheet1!$A:$E,4,0)</f>
        <v>本科</v>
      </c>
      <c r="E41" s="2" t="s">
        <v>15</v>
      </c>
      <c r="F41" s="2" t="s">
        <v>16</v>
      </c>
      <c r="G41" s="2" t="s">
        <v>17</v>
      </c>
      <c r="H41" s="2" t="s">
        <v>155</v>
      </c>
      <c r="I41" s="2" t="s">
        <v>19</v>
      </c>
      <c r="J41" s="2" t="s">
        <v>168</v>
      </c>
      <c r="K41" s="2" t="s">
        <v>169</v>
      </c>
      <c r="L41" s="4">
        <v>68.38</v>
      </c>
      <c r="M41" s="2">
        <v>5</v>
      </c>
    </row>
    <row r="42" ht="20" customHeight="1" spans="1:13">
      <c r="A42" s="2" t="s">
        <v>170</v>
      </c>
      <c r="B42" s="2" t="s">
        <v>171</v>
      </c>
      <c r="C42" s="7" t="str">
        <f>VLOOKUP(A42,[1]Sheet1!$A:$N,3,0)</f>
        <v>男</v>
      </c>
      <c r="D42" s="2" t="str">
        <f>VLOOKUP(A42,[1]Sheet1!$A:$E,4,0)</f>
        <v>本科</v>
      </c>
      <c r="E42" s="2" t="s">
        <v>15</v>
      </c>
      <c r="F42" s="2" t="s">
        <v>16</v>
      </c>
      <c r="G42" s="2" t="s">
        <v>17</v>
      </c>
      <c r="H42" s="2" t="s">
        <v>155</v>
      </c>
      <c r="I42" s="2" t="s">
        <v>19</v>
      </c>
      <c r="J42" s="2" t="s">
        <v>172</v>
      </c>
      <c r="K42" s="2" t="s">
        <v>143</v>
      </c>
      <c r="L42" s="4">
        <v>68.18</v>
      </c>
      <c r="M42" s="2">
        <v>6</v>
      </c>
    </row>
    <row r="43" ht="20" customHeight="1" spans="1:13">
      <c r="A43" s="2" t="s">
        <v>173</v>
      </c>
      <c r="B43" s="2" t="s">
        <v>174</v>
      </c>
      <c r="C43" s="7" t="str">
        <f>VLOOKUP(A43,[1]Sheet1!$A:$N,3,0)</f>
        <v>男</v>
      </c>
      <c r="D43" s="2" t="str">
        <f>VLOOKUP(A43,[1]Sheet1!$A:$E,4,0)</f>
        <v>本科</v>
      </c>
      <c r="E43" s="2" t="s">
        <v>15</v>
      </c>
      <c r="F43" s="2" t="s">
        <v>16</v>
      </c>
      <c r="G43" s="2" t="s">
        <v>17</v>
      </c>
      <c r="H43" s="2" t="s">
        <v>155</v>
      </c>
      <c r="I43" s="2" t="s">
        <v>19</v>
      </c>
      <c r="J43" s="2" t="s">
        <v>175</v>
      </c>
      <c r="K43" s="2" t="s">
        <v>176</v>
      </c>
      <c r="L43" s="4">
        <v>67.73</v>
      </c>
      <c r="M43" s="2">
        <v>7</v>
      </c>
    </row>
    <row r="44" ht="20" customHeight="1" spans="1:13">
      <c r="A44" s="2" t="s">
        <v>177</v>
      </c>
      <c r="B44" s="2" t="s">
        <v>178</v>
      </c>
      <c r="C44" s="7" t="str">
        <f>VLOOKUP(A44,[1]Sheet1!$A:$N,3,0)</f>
        <v>男</v>
      </c>
      <c r="D44" s="2" t="str">
        <f>VLOOKUP(A44,[1]Sheet1!$A:$E,4,0)</f>
        <v>本科</v>
      </c>
      <c r="E44" s="2" t="s">
        <v>15</v>
      </c>
      <c r="F44" s="2" t="s">
        <v>16</v>
      </c>
      <c r="G44" s="2" t="s">
        <v>17</v>
      </c>
      <c r="H44" s="2" t="s">
        <v>155</v>
      </c>
      <c r="I44" s="2" t="s">
        <v>19</v>
      </c>
      <c r="J44" s="2" t="s">
        <v>179</v>
      </c>
      <c r="K44" s="2" t="s">
        <v>180</v>
      </c>
      <c r="L44" s="4">
        <v>67.58</v>
      </c>
      <c r="M44" s="2">
        <v>8</v>
      </c>
    </row>
    <row r="45" ht="20" customHeight="1" spans="1:13">
      <c r="A45" s="2" t="s">
        <v>181</v>
      </c>
      <c r="B45" s="2" t="s">
        <v>182</v>
      </c>
      <c r="C45" s="7" t="str">
        <f>VLOOKUP(A45,[1]Sheet1!$A:$N,3,0)</f>
        <v>女</v>
      </c>
      <c r="D45" s="2" t="str">
        <f>VLOOKUP(A45,[1]Sheet1!$A:$E,4,0)</f>
        <v>本科</v>
      </c>
      <c r="E45" s="2" t="s">
        <v>15</v>
      </c>
      <c r="F45" s="2" t="s">
        <v>16</v>
      </c>
      <c r="G45" s="2" t="s">
        <v>17</v>
      </c>
      <c r="H45" s="2" t="s">
        <v>183</v>
      </c>
      <c r="I45" s="2" t="s">
        <v>19</v>
      </c>
      <c r="J45" s="2" t="s">
        <v>184</v>
      </c>
      <c r="K45" s="2" t="s">
        <v>185</v>
      </c>
      <c r="L45" s="4">
        <v>72.43</v>
      </c>
      <c r="M45" s="2">
        <v>1</v>
      </c>
    </row>
    <row r="46" ht="20" customHeight="1" spans="1:13">
      <c r="A46" s="2" t="s">
        <v>186</v>
      </c>
      <c r="B46" s="2" t="s">
        <v>187</v>
      </c>
      <c r="C46" s="7" t="str">
        <f>VLOOKUP(A46,[1]Sheet1!$A:$N,3,0)</f>
        <v>女</v>
      </c>
      <c r="D46" s="2" t="str">
        <f>VLOOKUP(A46,[1]Sheet1!$A:$E,4,0)</f>
        <v>本科</v>
      </c>
      <c r="E46" s="2" t="s">
        <v>15</v>
      </c>
      <c r="F46" s="2" t="s">
        <v>16</v>
      </c>
      <c r="G46" s="2" t="s">
        <v>17</v>
      </c>
      <c r="H46" s="2" t="s">
        <v>183</v>
      </c>
      <c r="I46" s="2" t="s">
        <v>19</v>
      </c>
      <c r="J46" s="2" t="s">
        <v>188</v>
      </c>
      <c r="K46" s="2" t="s">
        <v>73</v>
      </c>
      <c r="L46" s="4">
        <v>71.33</v>
      </c>
      <c r="M46" s="2">
        <v>2</v>
      </c>
    </row>
    <row r="47" ht="20" customHeight="1" spans="1:13">
      <c r="A47" s="2" t="s">
        <v>189</v>
      </c>
      <c r="B47" s="2" t="s">
        <v>190</v>
      </c>
      <c r="C47" s="7" t="str">
        <f>VLOOKUP(A47,[1]Sheet1!$A:$N,3,0)</f>
        <v>女</v>
      </c>
      <c r="D47" s="2" t="str">
        <f>VLOOKUP(A47,[1]Sheet1!$A:$E,4,0)</f>
        <v>本科</v>
      </c>
      <c r="E47" s="2" t="s">
        <v>15</v>
      </c>
      <c r="F47" s="2" t="s">
        <v>16</v>
      </c>
      <c r="G47" s="2" t="s">
        <v>17</v>
      </c>
      <c r="H47" s="2" t="s">
        <v>183</v>
      </c>
      <c r="I47" s="2" t="s">
        <v>19</v>
      </c>
      <c r="J47" s="2" t="s">
        <v>24</v>
      </c>
      <c r="K47" s="2" t="s">
        <v>41</v>
      </c>
      <c r="L47" s="4">
        <v>71.28</v>
      </c>
      <c r="M47" s="2">
        <v>3</v>
      </c>
    </row>
    <row r="48" ht="20" customHeight="1" spans="1:13">
      <c r="A48" s="2" t="s">
        <v>191</v>
      </c>
      <c r="B48" s="2" t="s">
        <v>192</v>
      </c>
      <c r="C48" s="7" t="str">
        <f>VLOOKUP(A48,[1]Sheet1!$A:$N,3,0)</f>
        <v>男</v>
      </c>
      <c r="D48" s="2" t="str">
        <f>VLOOKUP(A48,[1]Sheet1!$A:$E,4,0)</f>
        <v>本科</v>
      </c>
      <c r="E48" s="2" t="s">
        <v>15</v>
      </c>
      <c r="F48" s="2" t="s">
        <v>16</v>
      </c>
      <c r="G48" s="2" t="s">
        <v>17</v>
      </c>
      <c r="H48" s="2" t="s">
        <v>193</v>
      </c>
      <c r="I48" s="2" t="s">
        <v>19</v>
      </c>
      <c r="J48" s="2" t="s">
        <v>194</v>
      </c>
      <c r="K48" s="2" t="s">
        <v>25</v>
      </c>
      <c r="L48" s="4">
        <v>75.58</v>
      </c>
      <c r="M48" s="2">
        <v>1</v>
      </c>
    </row>
    <row r="49" ht="20" customHeight="1" spans="1:13">
      <c r="A49" s="2" t="s">
        <v>195</v>
      </c>
      <c r="B49" s="2" t="s">
        <v>196</v>
      </c>
      <c r="C49" s="7" t="str">
        <f>VLOOKUP(A49,[1]Sheet1!$A:$N,3,0)</f>
        <v>男</v>
      </c>
      <c r="D49" s="2" t="str">
        <f>VLOOKUP(A49,[1]Sheet1!$A:$E,4,0)</f>
        <v>本科</v>
      </c>
      <c r="E49" s="2" t="s">
        <v>15</v>
      </c>
      <c r="F49" s="2" t="s">
        <v>16</v>
      </c>
      <c r="G49" s="2" t="s">
        <v>17</v>
      </c>
      <c r="H49" s="2" t="s">
        <v>193</v>
      </c>
      <c r="I49" s="2" t="s">
        <v>19</v>
      </c>
      <c r="J49" s="2" t="s">
        <v>164</v>
      </c>
      <c r="K49" s="2" t="s">
        <v>197</v>
      </c>
      <c r="L49" s="4">
        <v>74.85</v>
      </c>
      <c r="M49" s="2">
        <v>2</v>
      </c>
    </row>
    <row r="50" ht="20" customHeight="1" spans="1:13">
      <c r="A50" s="2" t="s">
        <v>198</v>
      </c>
      <c r="B50" s="2" t="s">
        <v>199</v>
      </c>
      <c r="C50" s="7" t="str">
        <f>VLOOKUP(A50,[1]Sheet1!$A:$N,3,0)</f>
        <v>男</v>
      </c>
      <c r="D50" s="2" t="str">
        <f>VLOOKUP(A50,[1]Sheet1!$A:$E,4,0)</f>
        <v>本科</v>
      </c>
      <c r="E50" s="2" t="s">
        <v>15</v>
      </c>
      <c r="F50" s="2" t="s">
        <v>16</v>
      </c>
      <c r="G50" s="2" t="s">
        <v>17</v>
      </c>
      <c r="H50" s="2" t="s">
        <v>193</v>
      </c>
      <c r="I50" s="2" t="s">
        <v>19</v>
      </c>
      <c r="J50" s="2" t="s">
        <v>200</v>
      </c>
      <c r="K50" s="2" t="s">
        <v>169</v>
      </c>
      <c r="L50" s="4">
        <v>71.15</v>
      </c>
      <c r="M50" s="2">
        <v>3</v>
      </c>
    </row>
    <row r="51" ht="20" customHeight="1" spans="1:13">
      <c r="A51" s="2" t="s">
        <v>201</v>
      </c>
      <c r="B51" s="2" t="s">
        <v>202</v>
      </c>
      <c r="C51" s="7" t="str">
        <f>VLOOKUP(A51,[1]Sheet1!$A:$N,3,0)</f>
        <v>男</v>
      </c>
      <c r="D51" s="2" t="str">
        <f>VLOOKUP(A51,[1]Sheet1!$A:$E,4,0)</f>
        <v>本科</v>
      </c>
      <c r="E51" s="2" t="s">
        <v>15</v>
      </c>
      <c r="F51" s="2" t="s">
        <v>16</v>
      </c>
      <c r="G51" s="2" t="s">
        <v>17</v>
      </c>
      <c r="H51" s="2" t="s">
        <v>193</v>
      </c>
      <c r="I51" s="2" t="s">
        <v>19</v>
      </c>
      <c r="J51" s="2" t="s">
        <v>203</v>
      </c>
      <c r="K51" s="2" t="s">
        <v>41</v>
      </c>
      <c r="L51" s="4">
        <v>70.48</v>
      </c>
      <c r="M51" s="2">
        <v>4</v>
      </c>
    </row>
    <row r="52" ht="20" customHeight="1" spans="1:13">
      <c r="A52" s="2" t="s">
        <v>204</v>
      </c>
      <c r="B52" s="2" t="s">
        <v>205</v>
      </c>
      <c r="C52" s="7" t="str">
        <f>VLOOKUP(A52,[1]Sheet1!$A:$N,3,0)</f>
        <v>男</v>
      </c>
      <c r="D52" s="2" t="str">
        <f>VLOOKUP(A52,[1]Sheet1!$A:$E,4,0)</f>
        <v>本科</v>
      </c>
      <c r="E52" s="2" t="s">
        <v>15</v>
      </c>
      <c r="F52" s="2" t="s">
        <v>16</v>
      </c>
      <c r="G52" s="2" t="s">
        <v>17</v>
      </c>
      <c r="H52" s="2" t="s">
        <v>193</v>
      </c>
      <c r="I52" s="2" t="s">
        <v>19</v>
      </c>
      <c r="J52" s="2" t="s">
        <v>206</v>
      </c>
      <c r="K52" s="2" t="s">
        <v>33</v>
      </c>
      <c r="L52" s="4">
        <v>70.33</v>
      </c>
      <c r="M52" s="2">
        <v>5</v>
      </c>
    </row>
    <row r="53" ht="20" customHeight="1" spans="1:13">
      <c r="A53" s="2" t="s">
        <v>207</v>
      </c>
      <c r="B53" s="2" t="s">
        <v>208</v>
      </c>
      <c r="C53" s="7" t="str">
        <f>VLOOKUP(A53,[1]Sheet1!$A:$N,3,0)</f>
        <v>男</v>
      </c>
      <c r="D53" s="2" t="str">
        <f>VLOOKUP(A53,[1]Sheet1!$A:$E,4,0)</f>
        <v>本科</v>
      </c>
      <c r="E53" s="2" t="s">
        <v>15</v>
      </c>
      <c r="F53" s="2" t="s">
        <v>16</v>
      </c>
      <c r="G53" s="2" t="s">
        <v>17</v>
      </c>
      <c r="H53" s="2" t="s">
        <v>193</v>
      </c>
      <c r="I53" s="2" t="s">
        <v>19</v>
      </c>
      <c r="J53" s="2" t="s">
        <v>209</v>
      </c>
      <c r="K53" s="2" t="s">
        <v>210</v>
      </c>
      <c r="L53" s="4">
        <v>70.23</v>
      </c>
      <c r="M53" s="2">
        <v>6</v>
      </c>
    </row>
    <row r="54" ht="20" customHeight="1" spans="1:13">
      <c r="A54" s="2" t="s">
        <v>211</v>
      </c>
      <c r="B54" s="2" t="s">
        <v>212</v>
      </c>
      <c r="C54" s="7" t="str">
        <f>VLOOKUP(A54,[1]Sheet1!$A:$N,3,0)</f>
        <v>男</v>
      </c>
      <c r="D54" s="2" t="str">
        <f>VLOOKUP(A54,[1]Sheet1!$A:$E,4,0)</f>
        <v>本科</v>
      </c>
      <c r="E54" s="2" t="s">
        <v>15</v>
      </c>
      <c r="F54" s="2" t="s">
        <v>16</v>
      </c>
      <c r="G54" s="2" t="s">
        <v>17</v>
      </c>
      <c r="H54" s="2" t="s">
        <v>193</v>
      </c>
      <c r="I54" s="2" t="s">
        <v>19</v>
      </c>
      <c r="J54" s="2" t="s">
        <v>213</v>
      </c>
      <c r="K54" s="2" t="s">
        <v>210</v>
      </c>
      <c r="L54" s="4">
        <v>69.83</v>
      </c>
      <c r="M54" s="2">
        <v>7</v>
      </c>
    </row>
    <row r="55" ht="20" customHeight="1" spans="1:13">
      <c r="A55" s="2" t="s">
        <v>214</v>
      </c>
      <c r="B55" s="2" t="s">
        <v>215</v>
      </c>
      <c r="C55" s="7" t="str">
        <f>VLOOKUP(A55,[1]Sheet1!$A:$N,3,0)</f>
        <v>男</v>
      </c>
      <c r="D55" s="2" t="str">
        <f>VLOOKUP(A55,[1]Sheet1!$A:$E,4,0)</f>
        <v>本科</v>
      </c>
      <c r="E55" s="2" t="s">
        <v>15</v>
      </c>
      <c r="F55" s="2" t="s">
        <v>16</v>
      </c>
      <c r="G55" s="2" t="s">
        <v>17</v>
      </c>
      <c r="H55" s="2" t="s">
        <v>193</v>
      </c>
      <c r="I55" s="2" t="s">
        <v>19</v>
      </c>
      <c r="J55" s="2" t="s">
        <v>216</v>
      </c>
      <c r="K55" s="2" t="s">
        <v>217</v>
      </c>
      <c r="L55" s="4">
        <v>69.5</v>
      </c>
      <c r="M55" s="2">
        <v>8</v>
      </c>
    </row>
    <row r="56" ht="20" customHeight="1" spans="1:13">
      <c r="A56" s="2" t="s">
        <v>218</v>
      </c>
      <c r="B56" s="2" t="s">
        <v>219</v>
      </c>
      <c r="C56" s="7" t="str">
        <f>VLOOKUP(A56,[1]Sheet1!$A:$N,3,0)</f>
        <v>男</v>
      </c>
      <c r="D56" s="2" t="str">
        <f>VLOOKUP(A56,[1]Sheet1!$A:$E,4,0)</f>
        <v>本科</v>
      </c>
      <c r="E56" s="2" t="s">
        <v>15</v>
      </c>
      <c r="F56" s="2" t="s">
        <v>16</v>
      </c>
      <c r="G56" s="2" t="s">
        <v>17</v>
      </c>
      <c r="H56" s="2" t="s">
        <v>220</v>
      </c>
      <c r="I56" s="2" t="s">
        <v>19</v>
      </c>
      <c r="J56" s="2" t="s">
        <v>56</v>
      </c>
      <c r="K56" s="2" t="s">
        <v>117</v>
      </c>
      <c r="L56" s="4">
        <v>73.15</v>
      </c>
      <c r="M56" s="2">
        <v>1</v>
      </c>
    </row>
    <row r="57" ht="20" customHeight="1" spans="1:13">
      <c r="A57" s="2" t="s">
        <v>221</v>
      </c>
      <c r="B57" s="2" t="s">
        <v>222</v>
      </c>
      <c r="C57" s="7" t="str">
        <f>VLOOKUP(A57,[1]Sheet1!$A:$N,3,0)</f>
        <v>男</v>
      </c>
      <c r="D57" s="2" t="str">
        <f>VLOOKUP(A57,[1]Sheet1!$A:$E,4,0)</f>
        <v>本科</v>
      </c>
      <c r="E57" s="2" t="s">
        <v>15</v>
      </c>
      <c r="F57" s="2" t="s">
        <v>16</v>
      </c>
      <c r="G57" s="2" t="s">
        <v>17</v>
      </c>
      <c r="H57" s="2" t="s">
        <v>220</v>
      </c>
      <c r="I57" s="2" t="s">
        <v>19</v>
      </c>
      <c r="J57" s="2" t="s">
        <v>223</v>
      </c>
      <c r="K57" s="2" t="s">
        <v>139</v>
      </c>
      <c r="L57" s="4">
        <v>72.75</v>
      </c>
      <c r="M57" s="2">
        <v>2</v>
      </c>
    </row>
    <row r="58" ht="20" customHeight="1" spans="1:13">
      <c r="A58" s="2" t="s">
        <v>224</v>
      </c>
      <c r="B58" s="2" t="s">
        <v>225</v>
      </c>
      <c r="C58" s="7" t="str">
        <f>VLOOKUP(A58,[1]Sheet1!$A:$N,3,0)</f>
        <v>男</v>
      </c>
      <c r="D58" s="2" t="str">
        <f>VLOOKUP(A58,[1]Sheet1!$A:$E,4,0)</f>
        <v>本科</v>
      </c>
      <c r="E58" s="2" t="s">
        <v>15</v>
      </c>
      <c r="F58" s="2" t="s">
        <v>16</v>
      </c>
      <c r="G58" s="2" t="s">
        <v>17</v>
      </c>
      <c r="H58" s="2" t="s">
        <v>220</v>
      </c>
      <c r="I58" s="2" t="s">
        <v>19</v>
      </c>
      <c r="J58" s="2" t="s">
        <v>226</v>
      </c>
      <c r="K58" s="2" t="s">
        <v>227</v>
      </c>
      <c r="L58" s="4">
        <v>71.78</v>
      </c>
      <c r="M58" s="2">
        <v>3</v>
      </c>
    </row>
    <row r="59" ht="20" customHeight="1" spans="1:13">
      <c r="A59" s="2" t="s">
        <v>228</v>
      </c>
      <c r="B59" s="2" t="s">
        <v>229</v>
      </c>
      <c r="C59" s="7" t="str">
        <f>VLOOKUP(A59,[1]Sheet1!$A:$N,3,0)</f>
        <v>男</v>
      </c>
      <c r="D59" s="2" t="str">
        <f>VLOOKUP(A59,[1]Sheet1!$A:$E,4,0)</f>
        <v>本科</v>
      </c>
      <c r="E59" s="2" t="s">
        <v>15</v>
      </c>
      <c r="F59" s="2" t="s">
        <v>16</v>
      </c>
      <c r="G59" s="2" t="s">
        <v>17</v>
      </c>
      <c r="H59" s="2" t="s">
        <v>220</v>
      </c>
      <c r="I59" s="2" t="s">
        <v>19</v>
      </c>
      <c r="J59" s="2" t="s">
        <v>230</v>
      </c>
      <c r="K59" s="2" t="s">
        <v>112</v>
      </c>
      <c r="L59" s="4">
        <v>71.18</v>
      </c>
      <c r="M59" s="2">
        <v>4</v>
      </c>
    </row>
    <row r="60" ht="20" customHeight="1" spans="1:13">
      <c r="A60" s="2" t="s">
        <v>231</v>
      </c>
      <c r="B60" s="2" t="s">
        <v>232</v>
      </c>
      <c r="C60" s="7" t="str">
        <f>VLOOKUP(A60,[1]Sheet1!$A:$N,3,0)</f>
        <v>男</v>
      </c>
      <c r="D60" s="2" t="str">
        <f>VLOOKUP(A60,[1]Sheet1!$A:$E,4,0)</f>
        <v>本科</v>
      </c>
      <c r="E60" s="2" t="s">
        <v>15</v>
      </c>
      <c r="F60" s="2" t="s">
        <v>16</v>
      </c>
      <c r="G60" s="2" t="s">
        <v>17</v>
      </c>
      <c r="H60" s="2" t="s">
        <v>220</v>
      </c>
      <c r="I60" s="2" t="s">
        <v>19</v>
      </c>
      <c r="J60" s="2" t="s">
        <v>233</v>
      </c>
      <c r="K60" s="2" t="s">
        <v>61</v>
      </c>
      <c r="L60" s="4">
        <v>70.45</v>
      </c>
      <c r="M60" s="2">
        <v>5</v>
      </c>
    </row>
    <row r="61" ht="20" customHeight="1" spans="1:13">
      <c r="A61" s="2" t="s">
        <v>234</v>
      </c>
      <c r="B61" s="2" t="s">
        <v>235</v>
      </c>
      <c r="C61" s="7" t="str">
        <f>VLOOKUP(A61,[1]Sheet1!$A:$N,3,0)</f>
        <v>男</v>
      </c>
      <c r="D61" s="2" t="str">
        <f>VLOOKUP(A61,[1]Sheet1!$A:$E,4,0)</f>
        <v>本科</v>
      </c>
      <c r="E61" s="2" t="s">
        <v>15</v>
      </c>
      <c r="F61" s="2" t="s">
        <v>16</v>
      </c>
      <c r="G61" s="2" t="s">
        <v>17</v>
      </c>
      <c r="H61" s="2" t="s">
        <v>220</v>
      </c>
      <c r="I61" s="2" t="s">
        <v>19</v>
      </c>
      <c r="J61" s="2" t="s">
        <v>236</v>
      </c>
      <c r="K61" s="2" t="s">
        <v>104</v>
      </c>
      <c r="L61" s="4">
        <v>70.4</v>
      </c>
      <c r="M61" s="2">
        <v>6</v>
      </c>
    </row>
    <row r="62" ht="20" customHeight="1" spans="1:13">
      <c r="A62" s="2" t="s">
        <v>237</v>
      </c>
      <c r="B62" s="2" t="s">
        <v>238</v>
      </c>
      <c r="C62" s="7" t="str">
        <f>VLOOKUP(A62,[1]Sheet1!$A:$N,3,0)</f>
        <v>男</v>
      </c>
      <c r="D62" s="2" t="str">
        <f>VLOOKUP(A62,[1]Sheet1!$A:$E,4,0)</f>
        <v>本科</v>
      </c>
      <c r="E62" s="2" t="s">
        <v>15</v>
      </c>
      <c r="F62" s="2" t="s">
        <v>16</v>
      </c>
      <c r="G62" s="2" t="s">
        <v>17</v>
      </c>
      <c r="H62" s="2" t="s">
        <v>220</v>
      </c>
      <c r="I62" s="2" t="s">
        <v>19</v>
      </c>
      <c r="J62" s="2" t="s">
        <v>239</v>
      </c>
      <c r="K62" s="2" t="s">
        <v>93</v>
      </c>
      <c r="L62" s="4">
        <v>70.15</v>
      </c>
      <c r="M62" s="2">
        <v>7</v>
      </c>
    </row>
    <row r="63" ht="20" customHeight="1" spans="1:13">
      <c r="A63" s="2" t="s">
        <v>240</v>
      </c>
      <c r="B63" s="2" t="s">
        <v>241</v>
      </c>
      <c r="C63" s="7" t="str">
        <f>VLOOKUP(A63,[1]Sheet1!$A:$N,3,0)</f>
        <v>男</v>
      </c>
      <c r="D63" s="2" t="str">
        <f>VLOOKUP(A63,[1]Sheet1!$A:$E,4,0)</f>
        <v>本科</v>
      </c>
      <c r="E63" s="2" t="s">
        <v>15</v>
      </c>
      <c r="F63" s="2" t="s">
        <v>16</v>
      </c>
      <c r="G63" s="2" t="s">
        <v>17</v>
      </c>
      <c r="H63" s="2" t="s">
        <v>220</v>
      </c>
      <c r="I63" s="2" t="s">
        <v>19</v>
      </c>
      <c r="J63" s="2" t="s">
        <v>164</v>
      </c>
      <c r="K63" s="2" t="s">
        <v>242</v>
      </c>
      <c r="L63" s="4">
        <v>69.55</v>
      </c>
      <c r="M63" s="2">
        <v>8</v>
      </c>
    </row>
    <row r="64" ht="20" customHeight="1" spans="1:13">
      <c r="A64" s="2" t="s">
        <v>243</v>
      </c>
      <c r="B64" s="2" t="s">
        <v>244</v>
      </c>
      <c r="C64" s="7" t="str">
        <f>VLOOKUP(A64,[1]Sheet1!$A:$N,3,0)</f>
        <v>女</v>
      </c>
      <c r="D64" s="2" t="str">
        <f>VLOOKUP(A64,[1]Sheet1!$A:$E,4,0)</f>
        <v>本科</v>
      </c>
      <c r="E64" s="2" t="s">
        <v>15</v>
      </c>
      <c r="F64" s="2" t="s">
        <v>16</v>
      </c>
      <c r="G64" s="2" t="s">
        <v>17</v>
      </c>
      <c r="H64" s="2" t="s">
        <v>245</v>
      </c>
      <c r="I64" s="2" t="s">
        <v>19</v>
      </c>
      <c r="J64" s="2" t="s">
        <v>246</v>
      </c>
      <c r="K64" s="2" t="s">
        <v>61</v>
      </c>
      <c r="L64" s="4">
        <v>73.98</v>
      </c>
      <c r="M64" s="2">
        <v>1</v>
      </c>
    </row>
    <row r="65" ht="20" customHeight="1" spans="1:13">
      <c r="A65" s="2" t="s">
        <v>247</v>
      </c>
      <c r="B65" s="2" t="s">
        <v>248</v>
      </c>
      <c r="C65" s="7" t="str">
        <f>VLOOKUP(A65,[1]Sheet1!$A:$N,3,0)</f>
        <v>女</v>
      </c>
      <c r="D65" s="2" t="str">
        <f>VLOOKUP(A65,[1]Sheet1!$A:$E,4,0)</f>
        <v>本科</v>
      </c>
      <c r="E65" s="2" t="s">
        <v>15</v>
      </c>
      <c r="F65" s="2" t="s">
        <v>16</v>
      </c>
      <c r="G65" s="2" t="s">
        <v>17</v>
      </c>
      <c r="H65" s="2" t="s">
        <v>245</v>
      </c>
      <c r="I65" s="2" t="s">
        <v>19</v>
      </c>
      <c r="J65" s="2" t="s">
        <v>249</v>
      </c>
      <c r="K65" s="2" t="s">
        <v>180</v>
      </c>
      <c r="L65" s="4">
        <v>73.23</v>
      </c>
      <c r="M65" s="2">
        <v>2</v>
      </c>
    </row>
    <row r="66" ht="20" customHeight="1" spans="1:13">
      <c r="A66" s="2" t="s">
        <v>250</v>
      </c>
      <c r="B66" s="2" t="s">
        <v>251</v>
      </c>
      <c r="C66" s="7" t="str">
        <f>VLOOKUP(A66,[1]Sheet1!$A:$N,3,0)</f>
        <v>女</v>
      </c>
      <c r="D66" s="2" t="str">
        <f>VLOOKUP(A66,[1]Sheet1!$A:$E,4,0)</f>
        <v>本科</v>
      </c>
      <c r="E66" s="2" t="s">
        <v>15</v>
      </c>
      <c r="F66" s="2" t="s">
        <v>16</v>
      </c>
      <c r="G66" s="2" t="s">
        <v>17</v>
      </c>
      <c r="H66" s="2" t="s">
        <v>245</v>
      </c>
      <c r="I66" s="2" t="s">
        <v>19</v>
      </c>
      <c r="J66" s="2" t="s">
        <v>252</v>
      </c>
      <c r="K66" s="2" t="s">
        <v>253</v>
      </c>
      <c r="L66" s="4">
        <v>72.28</v>
      </c>
      <c r="M66" s="2">
        <v>3</v>
      </c>
    </row>
    <row r="67" ht="20" customHeight="1" spans="1:13">
      <c r="A67" s="2" t="s">
        <v>254</v>
      </c>
      <c r="B67" s="2" t="s">
        <v>255</v>
      </c>
      <c r="C67" s="7" t="str">
        <f>VLOOKUP(A67,[1]Sheet1!$A:$N,3,0)</f>
        <v>女</v>
      </c>
      <c r="D67" s="2" t="str">
        <f>VLOOKUP(A67,[1]Sheet1!$A:$E,4,0)</f>
        <v>本科</v>
      </c>
      <c r="E67" s="2" t="s">
        <v>15</v>
      </c>
      <c r="F67" s="2" t="s">
        <v>16</v>
      </c>
      <c r="G67" s="2" t="s">
        <v>17</v>
      </c>
      <c r="H67" s="2" t="s">
        <v>245</v>
      </c>
      <c r="I67" s="2" t="s">
        <v>19</v>
      </c>
      <c r="J67" s="2" t="s">
        <v>256</v>
      </c>
      <c r="K67" s="2" t="s">
        <v>100</v>
      </c>
      <c r="L67" s="4">
        <v>71.55</v>
      </c>
      <c r="M67" s="2">
        <v>4</v>
      </c>
    </row>
    <row r="68" ht="20" customHeight="1" spans="1:13">
      <c r="A68" s="2" t="s">
        <v>257</v>
      </c>
      <c r="B68" s="2" t="s">
        <v>258</v>
      </c>
      <c r="C68" s="7" t="str">
        <f>VLOOKUP(A68,[1]Sheet1!$A:$N,3,0)</f>
        <v>女</v>
      </c>
      <c r="D68" s="2" t="str">
        <f>VLOOKUP(A68,[1]Sheet1!$A:$E,4,0)</f>
        <v>本科</v>
      </c>
      <c r="E68" s="2" t="s">
        <v>15</v>
      </c>
      <c r="F68" s="2" t="s">
        <v>16</v>
      </c>
      <c r="G68" s="2" t="s">
        <v>17</v>
      </c>
      <c r="H68" s="2" t="s">
        <v>259</v>
      </c>
      <c r="I68" s="2" t="s">
        <v>19</v>
      </c>
      <c r="J68" s="2" t="s">
        <v>260</v>
      </c>
      <c r="K68" s="2" t="s">
        <v>29</v>
      </c>
      <c r="L68" s="4">
        <v>73.98</v>
      </c>
      <c r="M68" s="2">
        <v>1</v>
      </c>
    </row>
    <row r="69" ht="20" customHeight="1" spans="1:13">
      <c r="A69" s="2" t="s">
        <v>261</v>
      </c>
      <c r="B69" s="2" t="s">
        <v>262</v>
      </c>
      <c r="C69" s="7" t="str">
        <f>VLOOKUP(A69,[1]Sheet1!$A:$N,3,0)</f>
        <v>女</v>
      </c>
      <c r="D69" s="2" t="str">
        <f>VLOOKUP(A69,[1]Sheet1!$A:$E,4,0)</f>
        <v>本科</v>
      </c>
      <c r="E69" s="2" t="s">
        <v>15</v>
      </c>
      <c r="F69" s="2" t="s">
        <v>16</v>
      </c>
      <c r="G69" s="2" t="s">
        <v>17</v>
      </c>
      <c r="H69" s="2" t="s">
        <v>259</v>
      </c>
      <c r="I69" s="2" t="s">
        <v>19</v>
      </c>
      <c r="J69" s="2" t="s">
        <v>263</v>
      </c>
      <c r="K69" s="2" t="s">
        <v>152</v>
      </c>
      <c r="L69" s="4">
        <v>72.95</v>
      </c>
      <c r="M69" s="2">
        <v>2</v>
      </c>
    </row>
    <row r="70" ht="20" customHeight="1" spans="1:13">
      <c r="A70" s="2" t="s">
        <v>264</v>
      </c>
      <c r="B70" s="2" t="s">
        <v>265</v>
      </c>
      <c r="C70" s="7" t="str">
        <f>VLOOKUP(A70,[1]Sheet1!$A:$N,3,0)</f>
        <v>女</v>
      </c>
      <c r="D70" s="2" t="str">
        <f>VLOOKUP(A70,[1]Sheet1!$A:$E,4,0)</f>
        <v>本科</v>
      </c>
      <c r="E70" s="2" t="s">
        <v>15</v>
      </c>
      <c r="F70" s="2" t="s">
        <v>16</v>
      </c>
      <c r="G70" s="2" t="s">
        <v>17</v>
      </c>
      <c r="H70" s="2" t="s">
        <v>266</v>
      </c>
      <c r="I70" s="2" t="s">
        <v>19</v>
      </c>
      <c r="J70" s="2" t="s">
        <v>223</v>
      </c>
      <c r="K70" s="2" t="s">
        <v>61</v>
      </c>
      <c r="L70" s="4">
        <v>73.95</v>
      </c>
      <c r="M70" s="2">
        <v>1</v>
      </c>
    </row>
    <row r="71" ht="20" customHeight="1" spans="1:13">
      <c r="A71" s="2" t="s">
        <v>267</v>
      </c>
      <c r="B71" s="2" t="s">
        <v>268</v>
      </c>
      <c r="C71" s="7" t="str">
        <f>VLOOKUP(A71,[1]Sheet1!$A:$N,3,0)</f>
        <v>女</v>
      </c>
      <c r="D71" s="2" t="str">
        <f>VLOOKUP(A71,[1]Sheet1!$A:$E,4,0)</f>
        <v>本科</v>
      </c>
      <c r="E71" s="2" t="s">
        <v>15</v>
      </c>
      <c r="F71" s="2" t="s">
        <v>16</v>
      </c>
      <c r="G71" s="2" t="s">
        <v>17</v>
      </c>
      <c r="H71" s="2" t="s">
        <v>266</v>
      </c>
      <c r="I71" s="2" t="s">
        <v>19</v>
      </c>
      <c r="J71" s="2" t="s">
        <v>269</v>
      </c>
      <c r="K71" s="2" t="s">
        <v>33</v>
      </c>
      <c r="L71" s="4">
        <v>73.43</v>
      </c>
      <c r="M71" s="2">
        <v>2</v>
      </c>
    </row>
    <row r="72" ht="20" customHeight="1" spans="1:13">
      <c r="A72" s="2" t="s">
        <v>270</v>
      </c>
      <c r="B72" s="2" t="s">
        <v>271</v>
      </c>
      <c r="C72" s="7" t="str">
        <f>VLOOKUP(A72,[1]Sheet1!$A:$N,3,0)</f>
        <v>女</v>
      </c>
      <c r="D72" s="2" t="str">
        <f>VLOOKUP(A72,[1]Sheet1!$A:$E,4,0)</f>
        <v>本科</v>
      </c>
      <c r="E72" s="2" t="s">
        <v>15</v>
      </c>
      <c r="F72" s="2" t="s">
        <v>272</v>
      </c>
      <c r="G72" s="2" t="s">
        <v>273</v>
      </c>
      <c r="H72" s="2" t="s">
        <v>18</v>
      </c>
      <c r="I72" s="2" t="s">
        <v>19</v>
      </c>
      <c r="J72" s="2" t="s">
        <v>274</v>
      </c>
      <c r="K72" s="2" t="s">
        <v>89</v>
      </c>
      <c r="L72" s="4">
        <v>73.45</v>
      </c>
      <c r="M72" s="2">
        <v>1</v>
      </c>
    </row>
    <row r="73" ht="20" customHeight="1" spans="1:13">
      <c r="A73" s="2" t="s">
        <v>275</v>
      </c>
      <c r="B73" s="2" t="s">
        <v>276</v>
      </c>
      <c r="C73" s="7" t="str">
        <f>VLOOKUP(A73,[1]Sheet1!$A:$N,3,0)</f>
        <v>女</v>
      </c>
      <c r="D73" s="2" t="str">
        <f>VLOOKUP(A73,[1]Sheet1!$A:$E,4,0)</f>
        <v>本科</v>
      </c>
      <c r="E73" s="2" t="s">
        <v>15</v>
      </c>
      <c r="F73" s="2" t="s">
        <v>272</v>
      </c>
      <c r="G73" s="2" t="s">
        <v>273</v>
      </c>
      <c r="H73" s="2" t="s">
        <v>18</v>
      </c>
      <c r="I73" s="2" t="s">
        <v>19</v>
      </c>
      <c r="J73" s="2" t="s">
        <v>277</v>
      </c>
      <c r="K73" s="2" t="s">
        <v>57</v>
      </c>
      <c r="L73" s="4">
        <v>70.28</v>
      </c>
      <c r="M73" s="2">
        <v>2</v>
      </c>
    </row>
    <row r="74" ht="20" customHeight="1" spans="1:13">
      <c r="A74" s="2" t="s">
        <v>278</v>
      </c>
      <c r="B74" s="2" t="s">
        <v>279</v>
      </c>
      <c r="C74" s="7" t="str">
        <f>VLOOKUP(A74,[1]Sheet1!$A:$N,3,0)</f>
        <v>女</v>
      </c>
      <c r="D74" s="2" t="str">
        <f>VLOOKUP(A74,[1]Sheet1!$A:$E,4,0)</f>
        <v>硕士研究生</v>
      </c>
      <c r="E74" s="2" t="s">
        <v>15</v>
      </c>
      <c r="F74" s="2" t="s">
        <v>272</v>
      </c>
      <c r="G74" s="2" t="s">
        <v>273</v>
      </c>
      <c r="H74" s="2" t="s">
        <v>18</v>
      </c>
      <c r="I74" s="2" t="s">
        <v>19</v>
      </c>
      <c r="J74" s="2" t="s">
        <v>280</v>
      </c>
      <c r="K74" s="2" t="s">
        <v>165</v>
      </c>
      <c r="L74" s="4">
        <v>67.13</v>
      </c>
      <c r="M74" s="2">
        <v>3</v>
      </c>
    </row>
    <row r="75" ht="20" customHeight="1" spans="1:13">
      <c r="A75" s="2" t="s">
        <v>281</v>
      </c>
      <c r="B75" s="2" t="s">
        <v>282</v>
      </c>
      <c r="C75" s="7" t="str">
        <f>VLOOKUP(A75,[1]Sheet1!$A:$N,3,0)</f>
        <v>男</v>
      </c>
      <c r="D75" s="2" t="str">
        <f>VLOOKUP(A75,[1]Sheet1!$A:$E,4,0)</f>
        <v>本科</v>
      </c>
      <c r="E75" s="2" t="s">
        <v>15</v>
      </c>
      <c r="F75" s="2" t="s">
        <v>272</v>
      </c>
      <c r="G75" s="2" t="s">
        <v>273</v>
      </c>
      <c r="H75" s="2" t="s">
        <v>52</v>
      </c>
      <c r="I75" s="2" t="s">
        <v>19</v>
      </c>
      <c r="J75" s="2" t="s">
        <v>283</v>
      </c>
      <c r="K75" s="2" t="s">
        <v>21</v>
      </c>
      <c r="L75" s="4">
        <v>71.65</v>
      </c>
      <c r="M75" s="2">
        <v>1</v>
      </c>
    </row>
    <row r="76" ht="20" customHeight="1" spans="1:13">
      <c r="A76" s="2" t="s">
        <v>284</v>
      </c>
      <c r="B76" s="2" t="s">
        <v>285</v>
      </c>
      <c r="C76" s="7" t="str">
        <f>VLOOKUP(A76,[1]Sheet1!$A:$N,3,0)</f>
        <v>男</v>
      </c>
      <c r="D76" s="2" t="str">
        <f>VLOOKUP(A76,[1]Sheet1!$A:$E,4,0)</f>
        <v>本科</v>
      </c>
      <c r="E76" s="2" t="s">
        <v>15</v>
      </c>
      <c r="F76" s="2" t="s">
        <v>272</v>
      </c>
      <c r="G76" s="2" t="s">
        <v>273</v>
      </c>
      <c r="H76" s="2" t="s">
        <v>52</v>
      </c>
      <c r="I76" s="2" t="s">
        <v>19</v>
      </c>
      <c r="J76" s="2" t="s">
        <v>286</v>
      </c>
      <c r="K76" s="2" t="s">
        <v>61</v>
      </c>
      <c r="L76" s="4">
        <v>70.3</v>
      </c>
      <c r="M76" s="2">
        <v>2</v>
      </c>
    </row>
    <row r="77" ht="20" customHeight="1" spans="1:13">
      <c r="A77" s="2" t="s">
        <v>287</v>
      </c>
      <c r="B77" s="2" t="s">
        <v>288</v>
      </c>
      <c r="C77" s="7" t="str">
        <f>VLOOKUP(A77,[1]Sheet1!$A:$N,3,0)</f>
        <v>男</v>
      </c>
      <c r="D77" s="2" t="str">
        <f>VLOOKUP(A77,[1]Sheet1!$A:$E,4,0)</f>
        <v>本科</v>
      </c>
      <c r="E77" s="2" t="s">
        <v>15</v>
      </c>
      <c r="F77" s="2" t="s">
        <v>272</v>
      </c>
      <c r="G77" s="2" t="s">
        <v>273</v>
      </c>
      <c r="H77" s="2" t="s">
        <v>52</v>
      </c>
      <c r="I77" s="2" t="s">
        <v>19</v>
      </c>
      <c r="J77" s="2" t="s">
        <v>289</v>
      </c>
      <c r="K77" s="2" t="s">
        <v>290</v>
      </c>
      <c r="L77" s="4">
        <v>69.65</v>
      </c>
      <c r="M77" s="2">
        <v>3</v>
      </c>
    </row>
    <row r="78" ht="20" customHeight="1" spans="1:13">
      <c r="A78" s="2" t="s">
        <v>291</v>
      </c>
      <c r="B78" s="2" t="s">
        <v>292</v>
      </c>
      <c r="C78" s="7" t="str">
        <f>VLOOKUP(A78,[1]Sheet1!$A:$N,3,0)</f>
        <v>男</v>
      </c>
      <c r="D78" s="2" t="str">
        <f>VLOOKUP(A78,[1]Sheet1!$A:$E,4,0)</f>
        <v>本科</v>
      </c>
      <c r="E78" s="2" t="s">
        <v>15</v>
      </c>
      <c r="F78" s="2" t="s">
        <v>272</v>
      </c>
      <c r="G78" s="2" t="s">
        <v>273</v>
      </c>
      <c r="H78" s="2" t="s">
        <v>52</v>
      </c>
      <c r="I78" s="2" t="s">
        <v>19</v>
      </c>
      <c r="J78" s="2" t="s">
        <v>293</v>
      </c>
      <c r="K78" s="2" t="s">
        <v>143</v>
      </c>
      <c r="L78" s="4">
        <v>69.2</v>
      </c>
      <c r="M78" s="2">
        <v>4</v>
      </c>
    </row>
    <row r="79" ht="20" customHeight="1" spans="1:13">
      <c r="A79" s="2" t="s">
        <v>294</v>
      </c>
      <c r="B79" s="2" t="s">
        <v>295</v>
      </c>
      <c r="C79" s="7" t="str">
        <f>VLOOKUP(A79,[1]Sheet1!$A:$N,3,0)</f>
        <v>男</v>
      </c>
      <c r="D79" s="2" t="str">
        <f>VLOOKUP(A79,[1]Sheet1!$A:$E,4,0)</f>
        <v>本科</v>
      </c>
      <c r="E79" s="2" t="s">
        <v>15</v>
      </c>
      <c r="F79" s="2" t="s">
        <v>272</v>
      </c>
      <c r="G79" s="2" t="s">
        <v>273</v>
      </c>
      <c r="H79" s="2" t="s">
        <v>52</v>
      </c>
      <c r="I79" s="2" t="s">
        <v>19</v>
      </c>
      <c r="J79" s="2" t="s">
        <v>296</v>
      </c>
      <c r="K79" s="2" t="s">
        <v>297</v>
      </c>
      <c r="L79" s="4">
        <v>69.05</v>
      </c>
      <c r="M79" s="2">
        <v>5</v>
      </c>
    </row>
    <row r="80" ht="20" customHeight="1" spans="1:13">
      <c r="A80" s="2" t="s">
        <v>298</v>
      </c>
      <c r="B80" s="2" t="s">
        <v>299</v>
      </c>
      <c r="C80" s="7" t="str">
        <f>VLOOKUP(A80,[1]Sheet1!$A:$N,3,0)</f>
        <v>男</v>
      </c>
      <c r="D80" s="2" t="str">
        <f>VLOOKUP(A80,[1]Sheet1!$A:$E,4,0)</f>
        <v>本科</v>
      </c>
      <c r="E80" s="2" t="s">
        <v>15</v>
      </c>
      <c r="F80" s="2" t="s">
        <v>272</v>
      </c>
      <c r="G80" s="2" t="s">
        <v>273</v>
      </c>
      <c r="H80" s="2" t="s">
        <v>52</v>
      </c>
      <c r="I80" s="2" t="s">
        <v>19</v>
      </c>
      <c r="J80" s="2" t="s">
        <v>300</v>
      </c>
      <c r="K80" s="2" t="s">
        <v>61</v>
      </c>
      <c r="L80" s="4">
        <v>69</v>
      </c>
      <c r="M80" s="2">
        <v>6</v>
      </c>
    </row>
    <row r="81" ht="20" customHeight="1" spans="1:13">
      <c r="A81" s="2" t="s">
        <v>301</v>
      </c>
      <c r="B81" s="2" t="s">
        <v>302</v>
      </c>
      <c r="C81" s="7" t="str">
        <f>VLOOKUP(A81,[1]Sheet1!$A:$N,3,0)</f>
        <v>男</v>
      </c>
      <c r="D81" s="2" t="str">
        <f>VLOOKUP(A81,[1]Sheet1!$A:$E,4,0)</f>
        <v>本科</v>
      </c>
      <c r="E81" s="2" t="s">
        <v>15</v>
      </c>
      <c r="F81" s="2" t="s">
        <v>272</v>
      </c>
      <c r="G81" s="2" t="s">
        <v>273</v>
      </c>
      <c r="H81" s="2" t="s">
        <v>52</v>
      </c>
      <c r="I81" s="2" t="s">
        <v>19</v>
      </c>
      <c r="J81" s="2" t="s">
        <v>303</v>
      </c>
      <c r="K81" s="2" t="s">
        <v>45</v>
      </c>
      <c r="L81" s="4">
        <v>67.85</v>
      </c>
      <c r="M81" s="2">
        <v>7</v>
      </c>
    </row>
    <row r="82" ht="20" customHeight="1" spans="1:13">
      <c r="A82" s="2" t="s">
        <v>304</v>
      </c>
      <c r="B82" s="2" t="s">
        <v>305</v>
      </c>
      <c r="C82" s="7" t="str">
        <f>VLOOKUP(A82,[1]Sheet1!$A:$N,3,0)</f>
        <v>男</v>
      </c>
      <c r="D82" s="2" t="str">
        <f>VLOOKUP(A82,[1]Sheet1!$A:$E,4,0)</f>
        <v>本科</v>
      </c>
      <c r="E82" s="2" t="s">
        <v>15</v>
      </c>
      <c r="F82" s="2" t="s">
        <v>272</v>
      </c>
      <c r="G82" s="2" t="s">
        <v>273</v>
      </c>
      <c r="H82" s="2" t="s">
        <v>83</v>
      </c>
      <c r="I82" s="2" t="s">
        <v>19</v>
      </c>
      <c r="J82" s="2" t="s">
        <v>306</v>
      </c>
      <c r="K82" s="2" t="s">
        <v>307</v>
      </c>
      <c r="L82" s="4">
        <v>71.53</v>
      </c>
      <c r="M82" s="2">
        <v>1</v>
      </c>
    </row>
    <row r="83" ht="20" customHeight="1" spans="1:13">
      <c r="A83" s="2" t="s">
        <v>308</v>
      </c>
      <c r="B83" s="2" t="s">
        <v>309</v>
      </c>
      <c r="C83" s="7" t="str">
        <f>VLOOKUP(A83,[1]Sheet1!$A:$N,3,0)</f>
        <v>男</v>
      </c>
      <c r="D83" s="2" t="str">
        <f>VLOOKUP(A83,[1]Sheet1!$A:$E,4,0)</f>
        <v>本科</v>
      </c>
      <c r="E83" s="2" t="s">
        <v>15</v>
      </c>
      <c r="F83" s="2" t="s">
        <v>272</v>
      </c>
      <c r="G83" s="2" t="s">
        <v>273</v>
      </c>
      <c r="H83" s="2" t="s">
        <v>83</v>
      </c>
      <c r="I83" s="2" t="s">
        <v>19</v>
      </c>
      <c r="J83" s="2" t="s">
        <v>310</v>
      </c>
      <c r="K83" s="2" t="s">
        <v>73</v>
      </c>
      <c r="L83" s="4">
        <v>68.05</v>
      </c>
      <c r="M83" s="2">
        <v>2</v>
      </c>
    </row>
    <row r="84" ht="20" customHeight="1" spans="1:13">
      <c r="A84" s="2" t="s">
        <v>311</v>
      </c>
      <c r="B84" s="2" t="s">
        <v>312</v>
      </c>
      <c r="C84" s="7" t="str">
        <f>VLOOKUP(A84,[1]Sheet1!$A:$N,3,0)</f>
        <v>男</v>
      </c>
      <c r="D84" s="2" t="str">
        <f>VLOOKUP(A84,[1]Sheet1!$A:$E,4,0)</f>
        <v>本科</v>
      </c>
      <c r="E84" s="2" t="s">
        <v>15</v>
      </c>
      <c r="F84" s="2" t="s">
        <v>272</v>
      </c>
      <c r="G84" s="2" t="s">
        <v>273</v>
      </c>
      <c r="H84" s="2" t="s">
        <v>83</v>
      </c>
      <c r="I84" s="2" t="s">
        <v>19</v>
      </c>
      <c r="J84" s="2" t="s">
        <v>172</v>
      </c>
      <c r="K84" s="2" t="s">
        <v>93</v>
      </c>
      <c r="L84" s="4">
        <v>67.78</v>
      </c>
      <c r="M84" s="2">
        <v>3</v>
      </c>
    </row>
    <row r="85" ht="20" customHeight="1" spans="1:13">
      <c r="A85" s="2" t="s">
        <v>313</v>
      </c>
      <c r="B85" s="2" t="s">
        <v>314</v>
      </c>
      <c r="C85" s="7" t="str">
        <f>VLOOKUP(A85,[1]Sheet1!$A:$N,3,0)</f>
        <v>男</v>
      </c>
      <c r="D85" s="2" t="str">
        <f>VLOOKUP(A85,[1]Sheet1!$A:$E,4,0)</f>
        <v>本科</v>
      </c>
      <c r="E85" s="2" t="s">
        <v>15</v>
      </c>
      <c r="F85" s="2" t="s">
        <v>272</v>
      </c>
      <c r="G85" s="2" t="s">
        <v>273</v>
      </c>
      <c r="H85" s="2" t="s">
        <v>115</v>
      </c>
      <c r="I85" s="2" t="s">
        <v>19</v>
      </c>
      <c r="J85" s="2" t="s">
        <v>315</v>
      </c>
      <c r="K85" s="2" t="s">
        <v>121</v>
      </c>
      <c r="L85" s="4">
        <v>74</v>
      </c>
      <c r="M85" s="2">
        <v>1</v>
      </c>
    </row>
    <row r="86" ht="20" customHeight="1" spans="1:13">
      <c r="A86" s="2" t="s">
        <v>316</v>
      </c>
      <c r="B86" s="2" t="s">
        <v>317</v>
      </c>
      <c r="C86" s="7" t="str">
        <f>VLOOKUP(A86,[1]Sheet1!$A:$N,3,0)</f>
        <v>男</v>
      </c>
      <c r="D86" s="2" t="str">
        <f>VLOOKUP(A86,[1]Sheet1!$A:$E,4,0)</f>
        <v>本科</v>
      </c>
      <c r="E86" s="2" t="s">
        <v>15</v>
      </c>
      <c r="F86" s="2" t="s">
        <v>272</v>
      </c>
      <c r="G86" s="2" t="s">
        <v>273</v>
      </c>
      <c r="H86" s="2" t="s">
        <v>127</v>
      </c>
      <c r="I86" s="2" t="s">
        <v>19</v>
      </c>
      <c r="J86" s="2" t="s">
        <v>318</v>
      </c>
      <c r="K86" s="2" t="s">
        <v>319</v>
      </c>
      <c r="L86" s="4">
        <v>73.73</v>
      </c>
      <c r="M86" s="2">
        <v>1</v>
      </c>
    </row>
    <row r="87" ht="20" customHeight="1" spans="1:13">
      <c r="A87" s="2" t="s">
        <v>320</v>
      </c>
      <c r="B87" s="2" t="s">
        <v>321</v>
      </c>
      <c r="C87" s="7" t="str">
        <f>VLOOKUP(A87,[1]Sheet1!$A:$N,3,0)</f>
        <v>男</v>
      </c>
      <c r="D87" s="2" t="str">
        <f>VLOOKUP(A87,[1]Sheet1!$A:$E,4,0)</f>
        <v>本科</v>
      </c>
      <c r="E87" s="2" t="s">
        <v>15</v>
      </c>
      <c r="F87" s="2" t="s">
        <v>272</v>
      </c>
      <c r="G87" s="2" t="s">
        <v>273</v>
      </c>
      <c r="H87" s="2" t="s">
        <v>127</v>
      </c>
      <c r="I87" s="2" t="s">
        <v>19</v>
      </c>
      <c r="J87" s="2" t="s">
        <v>322</v>
      </c>
      <c r="K87" s="2" t="s">
        <v>49</v>
      </c>
      <c r="L87" s="4">
        <v>68.68</v>
      </c>
      <c r="M87" s="2">
        <v>2</v>
      </c>
    </row>
    <row r="88" ht="20" customHeight="1" spans="1:13">
      <c r="A88" s="2" t="s">
        <v>323</v>
      </c>
      <c r="B88" s="2" t="s">
        <v>324</v>
      </c>
      <c r="C88" s="7" t="str">
        <f>VLOOKUP(A88,[1]Sheet1!$A:$N,3,0)</f>
        <v>女</v>
      </c>
      <c r="D88" s="2" t="str">
        <f>VLOOKUP(A88,[1]Sheet1!$A:$E,4,0)</f>
        <v>本科</v>
      </c>
      <c r="E88" s="2" t="s">
        <v>15</v>
      </c>
      <c r="F88" s="2" t="s">
        <v>325</v>
      </c>
      <c r="G88" s="2" t="s">
        <v>326</v>
      </c>
      <c r="H88" s="2" t="s">
        <v>18</v>
      </c>
      <c r="I88" s="2" t="s">
        <v>19</v>
      </c>
      <c r="J88" s="2" t="s">
        <v>327</v>
      </c>
      <c r="K88" s="2" t="s">
        <v>161</v>
      </c>
      <c r="L88" s="4">
        <v>68.08</v>
      </c>
      <c r="M88" s="2">
        <v>1</v>
      </c>
    </row>
    <row r="89" ht="20" customHeight="1" spans="1:13">
      <c r="A89" s="2" t="s">
        <v>328</v>
      </c>
      <c r="B89" s="2" t="s">
        <v>329</v>
      </c>
      <c r="C89" s="7" t="str">
        <f>VLOOKUP(A89,[1]Sheet1!$A:$N,3,0)</f>
        <v>女</v>
      </c>
      <c r="D89" s="2" t="str">
        <f>VLOOKUP(A89,[1]Sheet1!$A:$E,4,0)</f>
        <v>本科</v>
      </c>
      <c r="E89" s="2" t="s">
        <v>15</v>
      </c>
      <c r="F89" s="2" t="s">
        <v>325</v>
      </c>
      <c r="G89" s="2" t="s">
        <v>326</v>
      </c>
      <c r="H89" s="2" t="s">
        <v>18</v>
      </c>
      <c r="I89" s="2" t="s">
        <v>19</v>
      </c>
      <c r="J89" s="2" t="s">
        <v>330</v>
      </c>
      <c r="K89" s="2" t="s">
        <v>49</v>
      </c>
      <c r="L89" s="4">
        <v>67.28</v>
      </c>
      <c r="M89" s="2">
        <v>2</v>
      </c>
    </row>
    <row r="90" ht="20" customHeight="1" spans="1:13">
      <c r="A90" s="2" t="s">
        <v>331</v>
      </c>
      <c r="B90" s="2" t="s">
        <v>332</v>
      </c>
      <c r="C90" s="7" t="str">
        <f>VLOOKUP(A90,[1]Sheet1!$A:$N,3,0)</f>
        <v>女</v>
      </c>
      <c r="D90" s="2" t="str">
        <f>VLOOKUP(A90,[1]Sheet1!$A:$E,4,0)</f>
        <v>本科</v>
      </c>
      <c r="E90" s="2" t="s">
        <v>15</v>
      </c>
      <c r="F90" s="2" t="s">
        <v>325</v>
      </c>
      <c r="G90" s="2" t="s">
        <v>326</v>
      </c>
      <c r="H90" s="2" t="s">
        <v>18</v>
      </c>
      <c r="I90" s="2" t="s">
        <v>19</v>
      </c>
      <c r="J90" s="2" t="s">
        <v>333</v>
      </c>
      <c r="K90" s="2" t="s">
        <v>41</v>
      </c>
      <c r="L90" s="4">
        <v>67.05</v>
      </c>
      <c r="M90" s="2">
        <v>3</v>
      </c>
    </row>
    <row r="91" ht="20" customHeight="1" spans="1:13">
      <c r="A91" s="2" t="s">
        <v>334</v>
      </c>
      <c r="B91" s="2" t="s">
        <v>335</v>
      </c>
      <c r="C91" s="7" t="str">
        <f>VLOOKUP(A91,[1]Sheet1!$A:$N,3,0)</f>
        <v>男</v>
      </c>
      <c r="D91" s="2" t="str">
        <f>VLOOKUP(A91,[1]Sheet1!$A:$E,4,0)</f>
        <v>本科</v>
      </c>
      <c r="E91" s="2" t="s">
        <v>15</v>
      </c>
      <c r="F91" s="2" t="s">
        <v>325</v>
      </c>
      <c r="G91" s="2" t="s">
        <v>326</v>
      </c>
      <c r="H91" s="2" t="s">
        <v>52</v>
      </c>
      <c r="I91" s="2" t="s">
        <v>19</v>
      </c>
      <c r="J91" s="2" t="s">
        <v>336</v>
      </c>
      <c r="K91" s="2" t="s">
        <v>124</v>
      </c>
      <c r="L91" s="4">
        <v>69.13</v>
      </c>
      <c r="M91" s="2">
        <v>1</v>
      </c>
    </row>
    <row r="92" ht="20" customHeight="1" spans="1:13">
      <c r="A92" s="2" t="s">
        <v>337</v>
      </c>
      <c r="B92" s="2" t="s">
        <v>338</v>
      </c>
      <c r="C92" s="7" t="str">
        <f>VLOOKUP(A92,[1]Sheet1!$A:$N,3,0)</f>
        <v>男</v>
      </c>
      <c r="D92" s="2" t="str">
        <f>VLOOKUP(A92,[1]Sheet1!$A:$E,4,0)</f>
        <v>本科</v>
      </c>
      <c r="E92" s="2" t="s">
        <v>15</v>
      </c>
      <c r="F92" s="2" t="s">
        <v>325</v>
      </c>
      <c r="G92" s="2" t="s">
        <v>326</v>
      </c>
      <c r="H92" s="2" t="s">
        <v>52</v>
      </c>
      <c r="I92" s="2" t="s">
        <v>19</v>
      </c>
      <c r="J92" s="2" t="s">
        <v>111</v>
      </c>
      <c r="K92" s="2" t="s">
        <v>139</v>
      </c>
      <c r="L92" s="4">
        <v>68.6</v>
      </c>
      <c r="M92" s="2">
        <v>2</v>
      </c>
    </row>
    <row r="93" ht="20" customHeight="1" spans="1:13">
      <c r="A93" s="2" t="s">
        <v>339</v>
      </c>
      <c r="B93" s="2" t="s">
        <v>340</v>
      </c>
      <c r="C93" s="7" t="str">
        <f>VLOOKUP(A93,[1]Sheet1!$A:$N,3,0)</f>
        <v>男</v>
      </c>
      <c r="D93" s="2" t="str">
        <f>VLOOKUP(A93,[1]Sheet1!$A:$E,4,0)</f>
        <v>本科</v>
      </c>
      <c r="E93" s="2" t="s">
        <v>15</v>
      </c>
      <c r="F93" s="2" t="s">
        <v>325</v>
      </c>
      <c r="G93" s="2" t="s">
        <v>326</v>
      </c>
      <c r="H93" s="2" t="s">
        <v>52</v>
      </c>
      <c r="I93" s="2" t="s">
        <v>19</v>
      </c>
      <c r="J93" s="2" t="s">
        <v>341</v>
      </c>
      <c r="K93" s="2" t="s">
        <v>169</v>
      </c>
      <c r="L93" s="4">
        <v>68.55</v>
      </c>
      <c r="M93" s="2">
        <v>3</v>
      </c>
    </row>
    <row r="94" ht="20" customHeight="1" spans="1:13">
      <c r="A94" s="2" t="s">
        <v>342</v>
      </c>
      <c r="B94" s="2" t="s">
        <v>343</v>
      </c>
      <c r="C94" s="7" t="str">
        <f>VLOOKUP(A94,[1]Sheet1!$A:$N,3,0)</f>
        <v>男</v>
      </c>
      <c r="D94" s="2" t="str">
        <f>VLOOKUP(A94,[1]Sheet1!$A:$E,4,0)</f>
        <v>本科</v>
      </c>
      <c r="E94" s="2" t="s">
        <v>15</v>
      </c>
      <c r="F94" s="2" t="s">
        <v>325</v>
      </c>
      <c r="G94" s="2" t="s">
        <v>326</v>
      </c>
      <c r="H94" s="2" t="s">
        <v>52</v>
      </c>
      <c r="I94" s="2" t="s">
        <v>19</v>
      </c>
      <c r="J94" s="2" t="s">
        <v>344</v>
      </c>
      <c r="K94" s="2" t="s">
        <v>161</v>
      </c>
      <c r="L94" s="4">
        <v>67.53</v>
      </c>
      <c r="M94" s="2">
        <v>4</v>
      </c>
    </row>
    <row r="95" ht="20" customHeight="1" spans="1:13">
      <c r="A95" s="2" t="s">
        <v>345</v>
      </c>
      <c r="B95" s="2" t="s">
        <v>346</v>
      </c>
      <c r="C95" s="7" t="str">
        <f>VLOOKUP(A95,[1]Sheet1!$A:$N,3,0)</f>
        <v>男</v>
      </c>
      <c r="D95" s="2" t="str">
        <f>VLOOKUP(A95,[1]Sheet1!$A:$E,4,0)</f>
        <v>本科</v>
      </c>
      <c r="E95" s="2" t="s">
        <v>15</v>
      </c>
      <c r="F95" s="2" t="s">
        <v>325</v>
      </c>
      <c r="G95" s="2" t="s">
        <v>326</v>
      </c>
      <c r="H95" s="2" t="s">
        <v>52</v>
      </c>
      <c r="I95" s="2" t="s">
        <v>19</v>
      </c>
      <c r="J95" s="2" t="s">
        <v>347</v>
      </c>
      <c r="K95" s="2" t="s">
        <v>112</v>
      </c>
      <c r="L95" s="4">
        <v>67.4</v>
      </c>
      <c r="M95" s="2">
        <v>5</v>
      </c>
    </row>
    <row r="96" ht="20" customHeight="1" spans="1:13">
      <c r="A96" s="2" t="s">
        <v>348</v>
      </c>
      <c r="B96" s="2" t="s">
        <v>349</v>
      </c>
      <c r="C96" s="7" t="str">
        <f>VLOOKUP(A96,[1]Sheet1!$A:$N,3,0)</f>
        <v>男</v>
      </c>
      <c r="D96" s="2" t="str">
        <f>VLOOKUP(A96,[1]Sheet1!$A:$E,4,0)</f>
        <v>本科</v>
      </c>
      <c r="E96" s="2" t="s">
        <v>15</v>
      </c>
      <c r="F96" s="2" t="s">
        <v>325</v>
      </c>
      <c r="G96" s="2" t="s">
        <v>326</v>
      </c>
      <c r="H96" s="2" t="s">
        <v>52</v>
      </c>
      <c r="I96" s="2" t="s">
        <v>19</v>
      </c>
      <c r="J96" s="2" t="s">
        <v>350</v>
      </c>
      <c r="K96" s="2" t="s">
        <v>100</v>
      </c>
      <c r="L96" s="4">
        <v>66.53</v>
      </c>
      <c r="M96" s="2">
        <v>6</v>
      </c>
    </row>
    <row r="97" ht="20" customHeight="1" spans="1:13">
      <c r="A97" s="2" t="s">
        <v>351</v>
      </c>
      <c r="B97" s="2" t="s">
        <v>352</v>
      </c>
      <c r="C97" s="7" t="str">
        <f>VLOOKUP(A97,[1]Sheet1!$A:$N,3,0)</f>
        <v>男</v>
      </c>
      <c r="D97" s="2" t="str">
        <f>VLOOKUP(A97,[1]Sheet1!$A:$E,4,0)</f>
        <v>本科</v>
      </c>
      <c r="E97" s="2" t="s">
        <v>15</v>
      </c>
      <c r="F97" s="2" t="s">
        <v>325</v>
      </c>
      <c r="G97" s="2" t="s">
        <v>326</v>
      </c>
      <c r="H97" s="2" t="s">
        <v>52</v>
      </c>
      <c r="I97" s="2" t="s">
        <v>19</v>
      </c>
      <c r="J97" s="2" t="s">
        <v>353</v>
      </c>
      <c r="K97" s="2" t="s">
        <v>354</v>
      </c>
      <c r="L97" s="4">
        <v>65.53</v>
      </c>
      <c r="M97" s="2">
        <v>7</v>
      </c>
    </row>
    <row r="98" ht="20" customHeight="1" spans="1:13">
      <c r="A98" s="2" t="s">
        <v>355</v>
      </c>
      <c r="B98" s="2" t="s">
        <v>356</v>
      </c>
      <c r="C98" s="7" t="str">
        <f>VLOOKUP(A98,[1]Sheet1!$A:$N,3,0)</f>
        <v>男</v>
      </c>
      <c r="D98" s="2" t="str">
        <f>VLOOKUP(A98,[1]Sheet1!$A:$E,4,0)</f>
        <v>本科</v>
      </c>
      <c r="E98" s="2" t="s">
        <v>15</v>
      </c>
      <c r="F98" s="2" t="s">
        <v>325</v>
      </c>
      <c r="G98" s="2" t="s">
        <v>326</v>
      </c>
      <c r="H98" s="2" t="s">
        <v>83</v>
      </c>
      <c r="I98" s="2" t="s">
        <v>19</v>
      </c>
      <c r="J98" s="2" t="s">
        <v>357</v>
      </c>
      <c r="K98" s="2" t="s">
        <v>29</v>
      </c>
      <c r="L98" s="4">
        <v>72.8</v>
      </c>
      <c r="M98" s="2">
        <v>1</v>
      </c>
    </row>
    <row r="99" ht="20" customHeight="1" spans="1:13">
      <c r="A99" s="2" t="s">
        <v>358</v>
      </c>
      <c r="B99" s="2" t="s">
        <v>359</v>
      </c>
      <c r="C99" s="7" t="str">
        <f>VLOOKUP(A99,[1]Sheet1!$A:$N,3,0)</f>
        <v>男</v>
      </c>
      <c r="D99" s="2" t="str">
        <f>VLOOKUP(A99,[1]Sheet1!$A:$E,4,0)</f>
        <v>本科</v>
      </c>
      <c r="E99" s="2" t="s">
        <v>15</v>
      </c>
      <c r="F99" s="2" t="s">
        <v>325</v>
      </c>
      <c r="G99" s="2" t="s">
        <v>326</v>
      </c>
      <c r="H99" s="2" t="s">
        <v>83</v>
      </c>
      <c r="I99" s="2" t="s">
        <v>19</v>
      </c>
      <c r="J99" s="2" t="s">
        <v>360</v>
      </c>
      <c r="K99" s="2" t="s">
        <v>297</v>
      </c>
      <c r="L99" s="4">
        <v>70.75</v>
      </c>
      <c r="M99" s="2">
        <v>2</v>
      </c>
    </row>
    <row r="100" ht="20" customHeight="1" spans="1:13">
      <c r="A100" s="2" t="s">
        <v>361</v>
      </c>
      <c r="B100" s="2" t="s">
        <v>362</v>
      </c>
      <c r="C100" s="7" t="str">
        <f>VLOOKUP(A100,[1]Sheet1!$A:$N,3,0)</f>
        <v>男</v>
      </c>
      <c r="D100" s="2" t="str">
        <f>VLOOKUP(A100,[1]Sheet1!$A:$E,4,0)</f>
        <v>本科</v>
      </c>
      <c r="E100" s="2" t="s">
        <v>15</v>
      </c>
      <c r="F100" s="2" t="s">
        <v>325</v>
      </c>
      <c r="G100" s="2" t="s">
        <v>326</v>
      </c>
      <c r="H100" s="2" t="s">
        <v>83</v>
      </c>
      <c r="I100" s="2" t="s">
        <v>19</v>
      </c>
      <c r="J100" s="2" t="s">
        <v>363</v>
      </c>
      <c r="K100" s="2" t="s">
        <v>180</v>
      </c>
      <c r="L100" s="4">
        <v>70.43</v>
      </c>
      <c r="M100" s="2">
        <v>3</v>
      </c>
    </row>
    <row r="101" ht="20" customHeight="1" spans="1:13">
      <c r="A101" s="2" t="s">
        <v>364</v>
      </c>
      <c r="B101" s="2" t="s">
        <v>365</v>
      </c>
      <c r="C101" s="7" t="str">
        <f>VLOOKUP(A101,[1]Sheet1!$A:$N,3,0)</f>
        <v>男</v>
      </c>
      <c r="D101" s="2" t="str">
        <f>VLOOKUP(A101,[1]Sheet1!$A:$E,4,0)</f>
        <v>本科</v>
      </c>
      <c r="E101" s="2" t="s">
        <v>15</v>
      </c>
      <c r="F101" s="2" t="s">
        <v>325</v>
      </c>
      <c r="G101" s="2" t="s">
        <v>326</v>
      </c>
      <c r="H101" s="2" t="s">
        <v>83</v>
      </c>
      <c r="I101" s="2" t="s">
        <v>19</v>
      </c>
      <c r="J101" s="2" t="s">
        <v>366</v>
      </c>
      <c r="K101" s="2" t="s">
        <v>85</v>
      </c>
      <c r="L101" s="4">
        <v>70.08</v>
      </c>
      <c r="M101" s="2">
        <v>4</v>
      </c>
    </row>
    <row r="102" ht="20" customHeight="1" spans="1:13">
      <c r="A102" s="2" t="s">
        <v>367</v>
      </c>
      <c r="B102" s="2" t="s">
        <v>368</v>
      </c>
      <c r="C102" s="7" t="str">
        <f>VLOOKUP(A102,[1]Sheet1!$A:$N,3,0)</f>
        <v>男</v>
      </c>
      <c r="D102" s="2" t="str">
        <f>VLOOKUP(A102,[1]Sheet1!$A:$E,4,0)</f>
        <v>本科</v>
      </c>
      <c r="E102" s="2" t="s">
        <v>15</v>
      </c>
      <c r="F102" s="2" t="s">
        <v>369</v>
      </c>
      <c r="G102" s="2" t="s">
        <v>370</v>
      </c>
      <c r="H102" s="2" t="s">
        <v>18</v>
      </c>
      <c r="I102" s="2" t="s">
        <v>19</v>
      </c>
      <c r="J102" s="2" t="s">
        <v>164</v>
      </c>
      <c r="K102" s="2" t="s">
        <v>371</v>
      </c>
      <c r="L102" s="4">
        <v>69.05</v>
      </c>
      <c r="M102" s="2">
        <v>1</v>
      </c>
    </row>
    <row r="103" ht="20" customHeight="1" spans="1:13">
      <c r="A103" s="2" t="s">
        <v>372</v>
      </c>
      <c r="B103" s="2" t="s">
        <v>373</v>
      </c>
      <c r="C103" s="7" t="str">
        <f>VLOOKUP(A103,[1]Sheet1!$A:$N,3,0)</f>
        <v>男</v>
      </c>
      <c r="D103" s="2" t="str">
        <f>VLOOKUP(A103,[1]Sheet1!$A:$E,4,0)</f>
        <v>本科</v>
      </c>
      <c r="E103" s="2" t="s">
        <v>15</v>
      </c>
      <c r="F103" s="2" t="s">
        <v>374</v>
      </c>
      <c r="G103" s="2" t="s">
        <v>375</v>
      </c>
      <c r="H103" s="2" t="s">
        <v>18</v>
      </c>
      <c r="I103" s="2" t="s">
        <v>19</v>
      </c>
      <c r="J103" s="2" t="s">
        <v>376</v>
      </c>
      <c r="K103" s="2" t="s">
        <v>139</v>
      </c>
      <c r="L103" s="4">
        <v>72.08</v>
      </c>
      <c r="M103" s="2">
        <v>1</v>
      </c>
    </row>
    <row r="104" ht="20" customHeight="1" spans="1:13">
      <c r="A104" s="2" t="s">
        <v>377</v>
      </c>
      <c r="B104" s="2" t="s">
        <v>378</v>
      </c>
      <c r="C104" s="7" t="str">
        <f>VLOOKUP(A104,[1]Sheet1!$A:$N,3,0)</f>
        <v>男</v>
      </c>
      <c r="D104" s="2" t="str">
        <f>VLOOKUP(A104,[1]Sheet1!$A:$E,4,0)</f>
        <v>本科</v>
      </c>
      <c r="E104" s="2" t="s">
        <v>15</v>
      </c>
      <c r="F104" s="2" t="s">
        <v>374</v>
      </c>
      <c r="G104" s="2" t="s">
        <v>375</v>
      </c>
      <c r="H104" s="2" t="s">
        <v>18</v>
      </c>
      <c r="I104" s="2" t="s">
        <v>19</v>
      </c>
      <c r="J104" s="2" t="s">
        <v>379</v>
      </c>
      <c r="K104" s="2" t="s">
        <v>319</v>
      </c>
      <c r="L104" s="4">
        <v>71.65</v>
      </c>
      <c r="M104" s="2">
        <v>2</v>
      </c>
    </row>
    <row r="105" ht="20" customHeight="1" spans="1:13">
      <c r="A105" s="2" t="s">
        <v>380</v>
      </c>
      <c r="B105" s="2" t="s">
        <v>381</v>
      </c>
      <c r="C105" s="7" t="str">
        <f>VLOOKUP(A105,[1]Sheet1!$A:$N,3,0)</f>
        <v>男</v>
      </c>
      <c r="D105" s="2" t="str">
        <f>VLOOKUP(A105,[1]Sheet1!$A:$E,4,0)</f>
        <v>本科</v>
      </c>
      <c r="E105" s="2" t="s">
        <v>15</v>
      </c>
      <c r="F105" s="2" t="s">
        <v>374</v>
      </c>
      <c r="G105" s="2" t="s">
        <v>375</v>
      </c>
      <c r="H105" s="2" t="s">
        <v>18</v>
      </c>
      <c r="I105" s="2" t="s">
        <v>19</v>
      </c>
      <c r="J105" s="2" t="s">
        <v>382</v>
      </c>
      <c r="K105" s="2" t="s">
        <v>143</v>
      </c>
      <c r="L105" s="4">
        <v>70.48</v>
      </c>
      <c r="M105" s="2">
        <v>3</v>
      </c>
    </row>
    <row r="106" ht="20" customHeight="1" spans="1:13">
      <c r="A106" s="2" t="s">
        <v>383</v>
      </c>
      <c r="B106" s="2" t="s">
        <v>384</v>
      </c>
      <c r="C106" s="7" t="str">
        <f>VLOOKUP(A106,[1]Sheet1!$A:$N,3,0)</f>
        <v>男</v>
      </c>
      <c r="D106" s="2" t="str">
        <f>VLOOKUP(A106,[1]Sheet1!$A:$E,4,0)</f>
        <v>本科</v>
      </c>
      <c r="E106" s="2" t="s">
        <v>15</v>
      </c>
      <c r="F106" s="2" t="s">
        <v>374</v>
      </c>
      <c r="G106" s="2" t="s">
        <v>375</v>
      </c>
      <c r="H106" s="2" t="s">
        <v>18</v>
      </c>
      <c r="I106" s="2" t="s">
        <v>19</v>
      </c>
      <c r="J106" s="2" t="s">
        <v>385</v>
      </c>
      <c r="K106" s="2" t="s">
        <v>386</v>
      </c>
      <c r="L106" s="4">
        <v>66.58</v>
      </c>
      <c r="M106" s="2">
        <v>4</v>
      </c>
    </row>
    <row r="107" ht="20" customHeight="1" spans="1:13">
      <c r="A107" s="2" t="s">
        <v>387</v>
      </c>
      <c r="B107" s="2" t="s">
        <v>388</v>
      </c>
      <c r="C107" s="7" t="str">
        <f>VLOOKUP(A107,[1]Sheet1!$A:$N,3,0)</f>
        <v>男</v>
      </c>
      <c r="D107" s="2" t="str">
        <f>VLOOKUP(A107,[1]Sheet1!$A:$E,4,0)</f>
        <v>本科</v>
      </c>
      <c r="E107" s="2" t="s">
        <v>15</v>
      </c>
      <c r="F107" s="2" t="s">
        <v>374</v>
      </c>
      <c r="G107" s="2" t="s">
        <v>375</v>
      </c>
      <c r="H107" s="2" t="s">
        <v>18</v>
      </c>
      <c r="I107" s="2" t="s">
        <v>19</v>
      </c>
      <c r="J107" s="2" t="s">
        <v>389</v>
      </c>
      <c r="K107" s="2" t="s">
        <v>161</v>
      </c>
      <c r="L107" s="4">
        <v>65.8</v>
      </c>
      <c r="M107" s="2">
        <v>5</v>
      </c>
    </row>
    <row r="108" ht="20" customHeight="1" spans="1:13">
      <c r="A108" s="2" t="s">
        <v>390</v>
      </c>
      <c r="B108" s="2" t="s">
        <v>391</v>
      </c>
      <c r="C108" s="7" t="str">
        <f>VLOOKUP(A108,[1]Sheet1!$A:$N,3,0)</f>
        <v>男</v>
      </c>
      <c r="D108" s="2" t="str">
        <f>VLOOKUP(A108,[1]Sheet1!$A:$E,4,0)</f>
        <v>本科</v>
      </c>
      <c r="E108" s="2" t="s">
        <v>15</v>
      </c>
      <c r="F108" s="2" t="s">
        <v>374</v>
      </c>
      <c r="G108" s="2" t="s">
        <v>375</v>
      </c>
      <c r="H108" s="2" t="s">
        <v>18</v>
      </c>
      <c r="I108" s="2" t="s">
        <v>19</v>
      </c>
      <c r="J108" s="2" t="s">
        <v>392</v>
      </c>
      <c r="K108" s="2" t="s">
        <v>393</v>
      </c>
      <c r="L108" s="4">
        <v>62.58</v>
      </c>
      <c r="M108" s="2">
        <v>6</v>
      </c>
    </row>
    <row r="109" ht="20" customHeight="1" spans="1:13">
      <c r="A109" s="2" t="s">
        <v>394</v>
      </c>
      <c r="B109" s="2" t="s">
        <v>395</v>
      </c>
      <c r="C109" s="7" t="str">
        <f>VLOOKUP(A109,[1]Sheet1!$A:$N,3,0)</f>
        <v>男</v>
      </c>
      <c r="D109" s="2" t="str">
        <f>VLOOKUP(A109,[1]Sheet1!$A:$E,4,0)</f>
        <v>本科</v>
      </c>
      <c r="E109" s="2" t="s">
        <v>15</v>
      </c>
      <c r="F109" s="2" t="s">
        <v>374</v>
      </c>
      <c r="G109" s="2" t="s">
        <v>375</v>
      </c>
      <c r="H109" s="2" t="s">
        <v>52</v>
      </c>
      <c r="I109" s="2" t="s">
        <v>19</v>
      </c>
      <c r="J109" s="2" t="s">
        <v>396</v>
      </c>
      <c r="K109" s="2" t="s">
        <v>290</v>
      </c>
      <c r="L109" s="4">
        <v>64.75</v>
      </c>
      <c r="M109" s="2">
        <v>1</v>
      </c>
    </row>
    <row r="110" ht="20" customHeight="1" spans="1:13">
      <c r="A110" s="2" t="s">
        <v>397</v>
      </c>
      <c r="B110" s="2" t="s">
        <v>398</v>
      </c>
      <c r="C110" s="7" t="str">
        <f>VLOOKUP(A110,[1]Sheet1!$A:$N,3,0)</f>
        <v>男</v>
      </c>
      <c r="D110" s="2" t="str">
        <f>VLOOKUP(A110,[1]Sheet1!$A:$E,4,0)</f>
        <v>本科</v>
      </c>
      <c r="E110" s="2" t="s">
        <v>15</v>
      </c>
      <c r="F110" s="2" t="s">
        <v>374</v>
      </c>
      <c r="G110" s="2" t="s">
        <v>375</v>
      </c>
      <c r="H110" s="2" t="s">
        <v>52</v>
      </c>
      <c r="I110" s="2" t="s">
        <v>19</v>
      </c>
      <c r="J110" s="2" t="s">
        <v>399</v>
      </c>
      <c r="K110" s="2" t="s">
        <v>161</v>
      </c>
      <c r="L110" s="4">
        <v>62.63</v>
      </c>
      <c r="M110" s="2">
        <v>2</v>
      </c>
    </row>
    <row r="111" ht="20" customHeight="1" spans="1:13">
      <c r="A111" s="2" t="s">
        <v>400</v>
      </c>
      <c r="B111" s="2" t="s">
        <v>401</v>
      </c>
      <c r="C111" s="7" t="str">
        <f>VLOOKUP(A111,[1]Sheet1!$A:$N,3,0)</f>
        <v>女</v>
      </c>
      <c r="D111" s="2" t="str">
        <f>VLOOKUP(A111,[1]Sheet1!$A:$E,4,0)</f>
        <v>本科</v>
      </c>
      <c r="E111" s="2" t="s">
        <v>15</v>
      </c>
      <c r="F111" s="2" t="s">
        <v>374</v>
      </c>
      <c r="G111" s="2" t="s">
        <v>375</v>
      </c>
      <c r="H111" s="2" t="s">
        <v>83</v>
      </c>
      <c r="I111" s="2" t="s">
        <v>19</v>
      </c>
      <c r="J111" s="2" t="s">
        <v>402</v>
      </c>
      <c r="K111" s="2" t="s">
        <v>29</v>
      </c>
      <c r="L111" s="4">
        <v>71.85</v>
      </c>
      <c r="M111" s="2">
        <v>1</v>
      </c>
    </row>
    <row r="112" ht="20" customHeight="1" spans="1:13">
      <c r="A112" s="2" t="s">
        <v>403</v>
      </c>
      <c r="B112" s="2" t="s">
        <v>404</v>
      </c>
      <c r="C112" s="7" t="str">
        <f>VLOOKUP(A112,[1]Sheet1!$A:$N,3,0)</f>
        <v>女</v>
      </c>
      <c r="D112" s="2" t="str">
        <f>VLOOKUP(A112,[1]Sheet1!$A:$E,4,0)</f>
        <v>本科</v>
      </c>
      <c r="E112" s="2" t="s">
        <v>15</v>
      </c>
      <c r="F112" s="2" t="s">
        <v>374</v>
      </c>
      <c r="G112" s="2" t="s">
        <v>375</v>
      </c>
      <c r="H112" s="2" t="s">
        <v>83</v>
      </c>
      <c r="I112" s="2" t="s">
        <v>19</v>
      </c>
      <c r="J112" s="2" t="s">
        <v>405</v>
      </c>
      <c r="K112" s="2" t="s">
        <v>41</v>
      </c>
      <c r="L112" s="4">
        <v>69.53</v>
      </c>
      <c r="M112" s="2">
        <v>2</v>
      </c>
    </row>
    <row r="113" ht="20" customHeight="1" spans="1:13">
      <c r="A113" s="2" t="s">
        <v>406</v>
      </c>
      <c r="B113" s="2" t="s">
        <v>407</v>
      </c>
      <c r="C113" s="7" t="str">
        <f>VLOOKUP(A113,[1]Sheet1!$A:$N,3,0)</f>
        <v>女</v>
      </c>
      <c r="D113" s="2" t="str">
        <f>VLOOKUP(A113,[1]Sheet1!$A:$E,4,0)</f>
        <v>本科</v>
      </c>
      <c r="E113" s="2" t="s">
        <v>15</v>
      </c>
      <c r="F113" s="2" t="s">
        <v>374</v>
      </c>
      <c r="G113" s="2" t="s">
        <v>375</v>
      </c>
      <c r="H113" s="2" t="s">
        <v>83</v>
      </c>
      <c r="I113" s="2" t="s">
        <v>19</v>
      </c>
      <c r="J113" s="2" t="s">
        <v>408</v>
      </c>
      <c r="K113" s="2" t="s">
        <v>93</v>
      </c>
      <c r="L113" s="4">
        <v>66.25</v>
      </c>
      <c r="M113" s="2">
        <v>3</v>
      </c>
    </row>
    <row r="114" ht="20" customHeight="1" spans="1:13">
      <c r="A114" s="2" t="s">
        <v>409</v>
      </c>
      <c r="B114" s="2" t="s">
        <v>410</v>
      </c>
      <c r="C114" s="7" t="str">
        <f>VLOOKUP(A114,[1]Sheet1!$A:$N,3,0)</f>
        <v>男</v>
      </c>
      <c r="D114" s="2" t="str">
        <f>VLOOKUP(A114,[1]Sheet1!$A:$E,4,0)</f>
        <v>本科</v>
      </c>
      <c r="E114" s="2" t="s">
        <v>15</v>
      </c>
      <c r="F114" s="2" t="s">
        <v>374</v>
      </c>
      <c r="G114" s="2" t="s">
        <v>375</v>
      </c>
      <c r="H114" s="2" t="s">
        <v>115</v>
      </c>
      <c r="I114" s="2" t="s">
        <v>19</v>
      </c>
      <c r="J114" s="2" t="s">
        <v>79</v>
      </c>
      <c r="K114" s="2" t="s">
        <v>85</v>
      </c>
      <c r="L114" s="4">
        <v>72.43</v>
      </c>
      <c r="M114" s="2">
        <v>1</v>
      </c>
    </row>
    <row r="115" ht="20" customHeight="1" spans="1:13">
      <c r="A115" s="2" t="s">
        <v>411</v>
      </c>
      <c r="B115" s="2" t="s">
        <v>412</v>
      </c>
      <c r="C115" s="7" t="str">
        <f>VLOOKUP(A115,[1]Sheet1!$A:$N,3,0)</f>
        <v>男</v>
      </c>
      <c r="D115" s="2" t="str">
        <f>VLOOKUP(A115,[1]Sheet1!$A:$E,4,0)</f>
        <v>本科</v>
      </c>
      <c r="E115" s="2" t="s">
        <v>15</v>
      </c>
      <c r="F115" s="2" t="s">
        <v>413</v>
      </c>
      <c r="G115" s="2" t="s">
        <v>414</v>
      </c>
      <c r="H115" s="2" t="s">
        <v>18</v>
      </c>
      <c r="I115" s="2" t="s">
        <v>19</v>
      </c>
      <c r="J115" s="2" t="s">
        <v>415</v>
      </c>
      <c r="K115" s="2" t="s">
        <v>416</v>
      </c>
      <c r="L115" s="4">
        <v>71.13</v>
      </c>
      <c r="M115" s="2">
        <v>1</v>
      </c>
    </row>
    <row r="116" ht="20" customHeight="1" spans="1:13">
      <c r="A116" s="2" t="s">
        <v>417</v>
      </c>
      <c r="B116" s="2" t="s">
        <v>418</v>
      </c>
      <c r="C116" s="7" t="str">
        <f>VLOOKUP(A116,[1]Sheet1!$A:$N,3,0)</f>
        <v>男</v>
      </c>
      <c r="D116" s="2" t="str">
        <f>VLOOKUP(A116,[1]Sheet1!$A:$E,4,0)</f>
        <v>本科</v>
      </c>
      <c r="E116" s="2" t="s">
        <v>15</v>
      </c>
      <c r="F116" s="2" t="s">
        <v>413</v>
      </c>
      <c r="G116" s="2" t="s">
        <v>414</v>
      </c>
      <c r="H116" s="2" t="s">
        <v>18</v>
      </c>
      <c r="I116" s="2" t="s">
        <v>19</v>
      </c>
      <c r="J116" s="2" t="s">
        <v>379</v>
      </c>
      <c r="K116" s="2" t="s">
        <v>73</v>
      </c>
      <c r="L116" s="4">
        <v>69.15</v>
      </c>
      <c r="M116" s="2">
        <v>2</v>
      </c>
    </row>
    <row r="117" ht="20" customHeight="1" spans="1:13">
      <c r="A117" s="2" t="s">
        <v>419</v>
      </c>
      <c r="B117" s="2" t="s">
        <v>420</v>
      </c>
      <c r="C117" s="7" t="str">
        <f>VLOOKUP(A117,[1]Sheet1!$A:$N,3,0)</f>
        <v>男</v>
      </c>
      <c r="D117" s="2" t="str">
        <f>VLOOKUP(A117,[1]Sheet1!$A:$E,4,0)</f>
        <v>本科</v>
      </c>
      <c r="E117" s="2" t="s">
        <v>15</v>
      </c>
      <c r="F117" s="2" t="s">
        <v>413</v>
      </c>
      <c r="G117" s="2" t="s">
        <v>414</v>
      </c>
      <c r="H117" s="2" t="s">
        <v>18</v>
      </c>
      <c r="I117" s="2" t="s">
        <v>19</v>
      </c>
      <c r="J117" s="2" t="s">
        <v>421</v>
      </c>
      <c r="K117" s="2" t="s">
        <v>61</v>
      </c>
      <c r="L117" s="4">
        <v>68.8</v>
      </c>
      <c r="M117" s="2">
        <v>3</v>
      </c>
    </row>
    <row r="118" ht="20" customHeight="1" spans="1:13">
      <c r="A118" s="2" t="s">
        <v>422</v>
      </c>
      <c r="B118" s="2" t="s">
        <v>423</v>
      </c>
      <c r="C118" s="7" t="str">
        <f>VLOOKUP(A118,[1]Sheet1!$A:$N,3,0)</f>
        <v>男</v>
      </c>
      <c r="D118" s="2" t="str">
        <f>VLOOKUP(A118,[1]Sheet1!$A:$E,4,0)</f>
        <v>本科</v>
      </c>
      <c r="E118" s="2" t="s">
        <v>15</v>
      </c>
      <c r="F118" s="2" t="s">
        <v>413</v>
      </c>
      <c r="G118" s="2" t="s">
        <v>414</v>
      </c>
      <c r="H118" s="2" t="s">
        <v>18</v>
      </c>
      <c r="I118" s="2" t="s">
        <v>19</v>
      </c>
      <c r="J118" s="2" t="s">
        <v>366</v>
      </c>
      <c r="K118" s="2" t="s">
        <v>132</v>
      </c>
      <c r="L118" s="4">
        <v>66.28</v>
      </c>
      <c r="M118" s="2">
        <v>4</v>
      </c>
    </row>
    <row r="119" ht="20" customHeight="1" spans="1:13">
      <c r="A119" s="2" t="s">
        <v>424</v>
      </c>
      <c r="B119" s="2" t="s">
        <v>425</v>
      </c>
      <c r="C119" s="7" t="str">
        <f>VLOOKUP(A119,[1]Sheet1!$A:$N,3,0)</f>
        <v>男</v>
      </c>
      <c r="D119" s="2" t="str">
        <f>VLOOKUP(A119,[1]Sheet1!$A:$E,4,0)</f>
        <v>本科</v>
      </c>
      <c r="E119" s="2" t="s">
        <v>15</v>
      </c>
      <c r="F119" s="2" t="s">
        <v>413</v>
      </c>
      <c r="G119" s="2" t="s">
        <v>414</v>
      </c>
      <c r="H119" s="2" t="s">
        <v>18</v>
      </c>
      <c r="I119" s="2" t="s">
        <v>19</v>
      </c>
      <c r="J119" s="2" t="s">
        <v>426</v>
      </c>
      <c r="K119" s="2" t="s">
        <v>152</v>
      </c>
      <c r="L119" s="4">
        <v>65.73</v>
      </c>
      <c r="M119" s="2">
        <v>5</v>
      </c>
    </row>
    <row r="120" ht="20" customHeight="1" spans="1:13">
      <c r="A120" s="2" t="s">
        <v>427</v>
      </c>
      <c r="B120" s="2" t="s">
        <v>428</v>
      </c>
      <c r="C120" s="7" t="str">
        <f>VLOOKUP(A120,[1]Sheet1!$A:$N,3,0)</f>
        <v>男</v>
      </c>
      <c r="D120" s="2" t="str">
        <f>VLOOKUP(A120,[1]Sheet1!$A:$E,4,0)</f>
        <v>本科</v>
      </c>
      <c r="E120" s="2" t="s">
        <v>15</v>
      </c>
      <c r="F120" s="2" t="s">
        <v>413</v>
      </c>
      <c r="G120" s="2" t="s">
        <v>414</v>
      </c>
      <c r="H120" s="2" t="s">
        <v>18</v>
      </c>
      <c r="I120" s="2" t="s">
        <v>19</v>
      </c>
      <c r="J120" s="2" t="s">
        <v>429</v>
      </c>
      <c r="K120" s="2" t="s">
        <v>430</v>
      </c>
      <c r="L120" s="4">
        <v>64.18</v>
      </c>
      <c r="M120" s="2">
        <v>6</v>
      </c>
    </row>
    <row r="121" ht="20" customHeight="1" spans="1:13">
      <c r="A121" s="2" t="s">
        <v>431</v>
      </c>
      <c r="B121" s="2" t="s">
        <v>432</v>
      </c>
      <c r="C121" s="7" t="str">
        <f>VLOOKUP(A121,[1]Sheet1!$A:$N,3,0)</f>
        <v>男</v>
      </c>
      <c r="D121" s="2" t="str">
        <f>VLOOKUP(A121,[1]Sheet1!$A:$E,4,0)</f>
        <v>本科</v>
      </c>
      <c r="E121" s="2" t="s">
        <v>15</v>
      </c>
      <c r="F121" s="2" t="s">
        <v>413</v>
      </c>
      <c r="G121" s="2" t="s">
        <v>414</v>
      </c>
      <c r="H121" s="2" t="s">
        <v>18</v>
      </c>
      <c r="I121" s="2" t="s">
        <v>19</v>
      </c>
      <c r="J121" s="2" t="s">
        <v>433</v>
      </c>
      <c r="K121" s="2" t="s">
        <v>434</v>
      </c>
      <c r="L121" s="4">
        <v>63.03</v>
      </c>
      <c r="M121" s="2">
        <v>7</v>
      </c>
    </row>
    <row r="122" ht="20" customHeight="1" spans="1:13">
      <c r="A122" s="2" t="s">
        <v>435</v>
      </c>
      <c r="B122" s="2" t="s">
        <v>436</v>
      </c>
      <c r="C122" s="7" t="str">
        <f>VLOOKUP(A122,[1]Sheet1!$A:$N,3,0)</f>
        <v>男</v>
      </c>
      <c r="D122" s="2" t="str">
        <f>VLOOKUP(A122,[1]Sheet1!$A:$E,4,0)</f>
        <v>本科</v>
      </c>
      <c r="E122" s="2" t="s">
        <v>15</v>
      </c>
      <c r="F122" s="2" t="s">
        <v>413</v>
      </c>
      <c r="G122" s="2" t="s">
        <v>414</v>
      </c>
      <c r="H122" s="2" t="s">
        <v>18</v>
      </c>
      <c r="I122" s="2" t="s">
        <v>19</v>
      </c>
      <c r="J122" s="2" t="s">
        <v>437</v>
      </c>
      <c r="K122" s="2" t="s">
        <v>438</v>
      </c>
      <c r="L122" s="4">
        <v>62.93</v>
      </c>
      <c r="M122" s="2">
        <v>8</v>
      </c>
    </row>
    <row r="123" ht="20" customHeight="1" spans="1:13">
      <c r="A123" s="2" t="s">
        <v>439</v>
      </c>
      <c r="B123" s="2" t="s">
        <v>440</v>
      </c>
      <c r="C123" s="7" t="str">
        <f>VLOOKUP(A123,[1]Sheet1!$A:$N,3,0)</f>
        <v>男</v>
      </c>
      <c r="D123" s="2" t="str">
        <f>VLOOKUP(A123,[1]Sheet1!$A:$E,4,0)</f>
        <v>本科</v>
      </c>
      <c r="E123" s="2" t="s">
        <v>15</v>
      </c>
      <c r="F123" s="2" t="s">
        <v>413</v>
      </c>
      <c r="G123" s="2" t="s">
        <v>414</v>
      </c>
      <c r="H123" s="2" t="s">
        <v>52</v>
      </c>
      <c r="I123" s="2" t="s">
        <v>19</v>
      </c>
      <c r="J123" s="2" t="s">
        <v>107</v>
      </c>
      <c r="K123" s="2" t="s">
        <v>41</v>
      </c>
      <c r="L123" s="4">
        <v>69.05</v>
      </c>
      <c r="M123" s="2">
        <v>1</v>
      </c>
    </row>
    <row r="124" ht="20" customHeight="1" spans="1:13">
      <c r="A124" s="2" t="s">
        <v>441</v>
      </c>
      <c r="B124" s="2" t="s">
        <v>442</v>
      </c>
      <c r="C124" s="7" t="str">
        <f>VLOOKUP(A124,[1]Sheet1!$A:$N,3,0)</f>
        <v>男</v>
      </c>
      <c r="D124" s="2" t="str">
        <f>VLOOKUP(A124,[1]Sheet1!$A:$E,4,0)</f>
        <v>本科</v>
      </c>
      <c r="E124" s="2" t="s">
        <v>15</v>
      </c>
      <c r="F124" s="2" t="s">
        <v>413</v>
      </c>
      <c r="G124" s="2" t="s">
        <v>414</v>
      </c>
      <c r="H124" s="2" t="s">
        <v>83</v>
      </c>
      <c r="I124" s="2" t="s">
        <v>19</v>
      </c>
      <c r="J124" s="2" t="s">
        <v>53</v>
      </c>
      <c r="K124" s="2" t="s">
        <v>443</v>
      </c>
      <c r="L124" s="4">
        <v>68.45</v>
      </c>
      <c r="M124" s="2">
        <v>1</v>
      </c>
    </row>
    <row r="125" ht="20" customHeight="1" spans="1:13">
      <c r="A125" s="2" t="s">
        <v>444</v>
      </c>
      <c r="B125" s="2" t="s">
        <v>445</v>
      </c>
      <c r="C125" s="7" t="str">
        <f>VLOOKUP(A125,[1]Sheet1!$A:$N,3,0)</f>
        <v>男</v>
      </c>
      <c r="D125" s="2" t="str">
        <f>VLOOKUP(A125,[1]Sheet1!$A:$E,4,0)</f>
        <v>本科</v>
      </c>
      <c r="E125" s="2" t="s">
        <v>15</v>
      </c>
      <c r="F125" s="2" t="s">
        <v>446</v>
      </c>
      <c r="G125" s="2" t="s">
        <v>447</v>
      </c>
      <c r="H125" s="2" t="s">
        <v>18</v>
      </c>
      <c r="I125" s="2" t="s">
        <v>19</v>
      </c>
      <c r="J125" s="2" t="s">
        <v>448</v>
      </c>
      <c r="K125" s="2" t="s">
        <v>449</v>
      </c>
      <c r="L125" s="4">
        <v>70.78</v>
      </c>
      <c r="M125" s="2">
        <v>1</v>
      </c>
    </row>
    <row r="126" ht="20" customHeight="1" spans="1:13">
      <c r="A126" s="2" t="s">
        <v>450</v>
      </c>
      <c r="B126" s="2" t="s">
        <v>451</v>
      </c>
      <c r="C126" s="7" t="str">
        <f>VLOOKUP(A126,[1]Sheet1!$A:$N,3,0)</f>
        <v>女</v>
      </c>
      <c r="D126" s="2" t="str">
        <f>VLOOKUP(A126,[1]Sheet1!$A:$E,4,0)</f>
        <v>硕士研究生</v>
      </c>
      <c r="E126" s="2" t="s">
        <v>15</v>
      </c>
      <c r="F126" s="2" t="s">
        <v>446</v>
      </c>
      <c r="G126" s="2" t="s">
        <v>447</v>
      </c>
      <c r="H126" s="2" t="s">
        <v>52</v>
      </c>
      <c r="I126" s="2" t="s">
        <v>19</v>
      </c>
      <c r="J126" s="2" t="s">
        <v>452</v>
      </c>
      <c r="K126" s="2" t="s">
        <v>33</v>
      </c>
      <c r="L126" s="4">
        <v>70.05</v>
      </c>
      <c r="M126" s="2">
        <v>1</v>
      </c>
    </row>
    <row r="127" ht="20" customHeight="1" spans="1:13">
      <c r="A127" s="2" t="s">
        <v>453</v>
      </c>
      <c r="B127" s="2" t="s">
        <v>454</v>
      </c>
      <c r="C127" s="7" t="str">
        <f>VLOOKUP(A127,[1]Sheet1!$A:$N,3,0)</f>
        <v>男</v>
      </c>
      <c r="D127" s="2" t="str">
        <f>VLOOKUP(A127,[1]Sheet1!$A:$E,4,0)</f>
        <v>本科</v>
      </c>
      <c r="E127" s="2" t="s">
        <v>15</v>
      </c>
      <c r="F127" s="2" t="s">
        <v>446</v>
      </c>
      <c r="G127" s="2" t="s">
        <v>447</v>
      </c>
      <c r="H127" s="2" t="s">
        <v>83</v>
      </c>
      <c r="I127" s="2" t="s">
        <v>19</v>
      </c>
      <c r="J127" s="2" t="s">
        <v>344</v>
      </c>
      <c r="K127" s="2" t="s">
        <v>85</v>
      </c>
      <c r="L127" s="4">
        <v>70.93</v>
      </c>
      <c r="M127" s="2">
        <v>1</v>
      </c>
    </row>
    <row r="128" ht="20" customHeight="1" spans="1:13">
      <c r="A128" s="2" t="s">
        <v>455</v>
      </c>
      <c r="B128" s="2" t="s">
        <v>456</v>
      </c>
      <c r="C128" s="7" t="str">
        <f>VLOOKUP(A128,[1]Sheet1!$A:$N,3,0)</f>
        <v>女</v>
      </c>
      <c r="D128" s="2" t="str">
        <f>VLOOKUP(A128,[1]Sheet1!$A:$E,4,0)</f>
        <v>本科</v>
      </c>
      <c r="E128" s="2" t="s">
        <v>15</v>
      </c>
      <c r="F128" s="2" t="s">
        <v>446</v>
      </c>
      <c r="G128" s="2" t="s">
        <v>447</v>
      </c>
      <c r="H128" s="2" t="s">
        <v>115</v>
      </c>
      <c r="I128" s="2" t="s">
        <v>19</v>
      </c>
      <c r="J128" s="2" t="s">
        <v>457</v>
      </c>
      <c r="K128" s="2" t="s">
        <v>458</v>
      </c>
      <c r="L128" s="4">
        <v>65.7</v>
      </c>
      <c r="M128" s="2">
        <v>1</v>
      </c>
    </row>
    <row r="129" ht="20" customHeight="1" spans="1:13">
      <c r="A129" s="2" t="s">
        <v>459</v>
      </c>
      <c r="B129" s="2" t="s">
        <v>460</v>
      </c>
      <c r="C129" s="7" t="str">
        <f>VLOOKUP(A129,[1]Sheet1!$A:$N,3,0)</f>
        <v>女</v>
      </c>
      <c r="D129" s="2" t="str">
        <f>VLOOKUP(A129,[1]Sheet1!$A:$E,4,0)</f>
        <v>本科</v>
      </c>
      <c r="E129" s="2" t="s">
        <v>15</v>
      </c>
      <c r="F129" s="2" t="s">
        <v>446</v>
      </c>
      <c r="G129" s="2" t="s">
        <v>447</v>
      </c>
      <c r="H129" s="2" t="s">
        <v>127</v>
      </c>
      <c r="I129" s="2" t="s">
        <v>19</v>
      </c>
      <c r="J129" s="2" t="s">
        <v>405</v>
      </c>
      <c r="K129" s="2" t="s">
        <v>227</v>
      </c>
      <c r="L129" s="4">
        <v>69.93</v>
      </c>
      <c r="M129" s="2">
        <v>1</v>
      </c>
    </row>
    <row r="130" ht="20" customHeight="1" spans="1:13">
      <c r="A130" s="2" t="s">
        <v>461</v>
      </c>
      <c r="B130" s="2" t="s">
        <v>462</v>
      </c>
      <c r="C130" s="7" t="str">
        <f>VLOOKUP(A130,[1]Sheet1!$A:$N,3,0)</f>
        <v>男</v>
      </c>
      <c r="D130" s="2" t="str">
        <f>VLOOKUP(A130,[1]Sheet1!$A:$E,4,0)</f>
        <v>本科</v>
      </c>
      <c r="E130" s="2" t="s">
        <v>15</v>
      </c>
      <c r="F130" s="2" t="s">
        <v>446</v>
      </c>
      <c r="G130" s="2" t="s">
        <v>447</v>
      </c>
      <c r="H130" s="2" t="s">
        <v>155</v>
      </c>
      <c r="I130" s="2" t="s">
        <v>19</v>
      </c>
      <c r="J130" s="2" t="s">
        <v>230</v>
      </c>
      <c r="K130" s="2" t="s">
        <v>21</v>
      </c>
      <c r="L130" s="4">
        <v>72.88</v>
      </c>
      <c r="M130" s="2">
        <v>1</v>
      </c>
    </row>
    <row r="131" ht="20" customHeight="1" spans="1:13">
      <c r="A131" s="2" t="s">
        <v>463</v>
      </c>
      <c r="B131" s="2" t="s">
        <v>464</v>
      </c>
      <c r="C131" s="7" t="str">
        <f>VLOOKUP(A131,[1]Sheet1!$A:$N,3,0)</f>
        <v>男</v>
      </c>
      <c r="D131" s="2" t="str">
        <f>VLOOKUP(A131,[1]Sheet1!$A:$E,4,0)</f>
        <v>本科</v>
      </c>
      <c r="E131" s="2" t="s">
        <v>15</v>
      </c>
      <c r="F131" s="2" t="s">
        <v>446</v>
      </c>
      <c r="G131" s="2" t="s">
        <v>447</v>
      </c>
      <c r="H131" s="2" t="s">
        <v>155</v>
      </c>
      <c r="I131" s="2" t="s">
        <v>19</v>
      </c>
      <c r="J131" s="2" t="s">
        <v>56</v>
      </c>
      <c r="K131" s="2" t="s">
        <v>465</v>
      </c>
      <c r="L131" s="4">
        <v>68.15</v>
      </c>
      <c r="M131" s="2">
        <v>2</v>
      </c>
    </row>
    <row r="132" ht="20" customHeight="1" spans="1:13">
      <c r="A132" s="2" t="s">
        <v>466</v>
      </c>
      <c r="B132" s="2" t="s">
        <v>467</v>
      </c>
      <c r="C132" s="7" t="str">
        <f>VLOOKUP(A132,[1]Sheet1!$A:$N,3,0)</f>
        <v>男</v>
      </c>
      <c r="D132" s="2" t="str">
        <f>VLOOKUP(A132,[1]Sheet1!$A:$E,4,0)</f>
        <v>本科</v>
      </c>
      <c r="E132" s="2" t="s">
        <v>15</v>
      </c>
      <c r="F132" s="2" t="s">
        <v>446</v>
      </c>
      <c r="G132" s="2" t="s">
        <v>447</v>
      </c>
      <c r="H132" s="2" t="s">
        <v>155</v>
      </c>
      <c r="I132" s="2" t="s">
        <v>19</v>
      </c>
      <c r="J132" s="2" t="s">
        <v>408</v>
      </c>
      <c r="K132" s="2" t="s">
        <v>458</v>
      </c>
      <c r="L132" s="4">
        <v>68.15</v>
      </c>
      <c r="M132" s="2">
        <v>3</v>
      </c>
    </row>
    <row r="133" ht="20" customHeight="1" spans="1:13">
      <c r="A133" s="2" t="s">
        <v>468</v>
      </c>
      <c r="B133" s="2" t="s">
        <v>469</v>
      </c>
      <c r="C133" s="7" t="str">
        <f>VLOOKUP(A133,[1]Sheet1!$A:$N,3,0)</f>
        <v>男</v>
      </c>
      <c r="D133" s="2" t="str">
        <f>VLOOKUP(A133,[1]Sheet1!$A:$E,4,0)</f>
        <v>本科</v>
      </c>
      <c r="E133" s="2" t="s">
        <v>15</v>
      </c>
      <c r="F133" s="2" t="s">
        <v>446</v>
      </c>
      <c r="G133" s="2" t="s">
        <v>447</v>
      </c>
      <c r="H133" s="2" t="s">
        <v>155</v>
      </c>
      <c r="I133" s="2" t="s">
        <v>19</v>
      </c>
      <c r="J133" s="2" t="s">
        <v>470</v>
      </c>
      <c r="K133" s="2" t="s">
        <v>29</v>
      </c>
      <c r="L133" s="4">
        <v>68.15</v>
      </c>
      <c r="M133" s="2">
        <v>4</v>
      </c>
    </row>
    <row r="134" ht="20" customHeight="1" spans="1:13">
      <c r="A134" s="2" t="s">
        <v>471</v>
      </c>
      <c r="B134" s="2" t="s">
        <v>472</v>
      </c>
      <c r="C134" s="7" t="str">
        <f>VLOOKUP(A134,[1]Sheet1!$A:$N,3,0)</f>
        <v>男</v>
      </c>
      <c r="D134" s="2" t="str">
        <f>VLOOKUP(A134,[1]Sheet1!$A:$E,4,0)</f>
        <v>本科</v>
      </c>
      <c r="E134" s="2" t="s">
        <v>15</v>
      </c>
      <c r="F134" s="2" t="s">
        <v>446</v>
      </c>
      <c r="G134" s="2" t="s">
        <v>447</v>
      </c>
      <c r="H134" s="2" t="s">
        <v>155</v>
      </c>
      <c r="I134" s="2" t="s">
        <v>19</v>
      </c>
      <c r="J134" s="2" t="s">
        <v>473</v>
      </c>
      <c r="K134" s="2" t="s">
        <v>458</v>
      </c>
      <c r="L134" s="4">
        <v>67.4</v>
      </c>
      <c r="M134" s="2">
        <v>5</v>
      </c>
    </row>
    <row r="135" ht="20" customHeight="1" spans="1:13">
      <c r="A135" s="2" t="s">
        <v>474</v>
      </c>
      <c r="B135" s="2" t="s">
        <v>475</v>
      </c>
      <c r="C135" s="7" t="str">
        <f>VLOOKUP(A135,[1]Sheet1!$A:$N,3,0)</f>
        <v>男</v>
      </c>
      <c r="D135" s="2" t="str">
        <f>VLOOKUP(A135,[1]Sheet1!$A:$E,4,0)</f>
        <v>本科</v>
      </c>
      <c r="E135" s="2" t="s">
        <v>15</v>
      </c>
      <c r="F135" s="2" t="s">
        <v>446</v>
      </c>
      <c r="G135" s="2" t="s">
        <v>447</v>
      </c>
      <c r="H135" s="2" t="s">
        <v>155</v>
      </c>
      <c r="I135" s="2" t="s">
        <v>19</v>
      </c>
      <c r="J135" s="2" t="s">
        <v>470</v>
      </c>
      <c r="K135" s="2" t="s">
        <v>80</v>
      </c>
      <c r="L135" s="4">
        <v>65.55</v>
      </c>
      <c r="M135" s="2">
        <v>6</v>
      </c>
    </row>
    <row r="136" ht="20" customHeight="1" spans="1:13">
      <c r="A136" s="2" t="s">
        <v>476</v>
      </c>
      <c r="B136" s="2" t="s">
        <v>477</v>
      </c>
      <c r="C136" s="7" t="str">
        <f>VLOOKUP(A136,[1]Sheet1!$A:$N,3,0)</f>
        <v>男</v>
      </c>
      <c r="D136" s="2" t="str">
        <f>VLOOKUP(A136,[1]Sheet1!$A:$E,4,0)</f>
        <v>本科</v>
      </c>
      <c r="E136" s="2" t="s">
        <v>15</v>
      </c>
      <c r="F136" s="2" t="s">
        <v>446</v>
      </c>
      <c r="G136" s="2" t="s">
        <v>447</v>
      </c>
      <c r="H136" s="2" t="s">
        <v>155</v>
      </c>
      <c r="I136" s="2" t="s">
        <v>19</v>
      </c>
      <c r="J136" s="2" t="s">
        <v>396</v>
      </c>
      <c r="K136" s="2" t="s">
        <v>478</v>
      </c>
      <c r="L136" s="4">
        <v>64.85</v>
      </c>
      <c r="M136" s="2">
        <v>7</v>
      </c>
    </row>
    <row r="137" spans="1:13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6"/>
      <c r="M137" s="5"/>
    </row>
    <row r="138" spans="1:13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6"/>
      <c r="M138" s="5"/>
    </row>
    <row r="139" spans="1:13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6"/>
      <c r="M139" s="5"/>
    </row>
    <row r="140" spans="1:13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6"/>
      <c r="M140" s="5"/>
    </row>
    <row r="141" spans="1:13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6"/>
      <c r="M141" s="5"/>
    </row>
    <row r="142" spans="1:13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6"/>
      <c r="M142" s="5"/>
    </row>
    <row r="143" spans="1:13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6"/>
      <c r="M143" s="5"/>
    </row>
    <row r="144" spans="1:13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6"/>
      <c r="M144" s="5"/>
    </row>
    <row r="145" spans="1:13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6"/>
      <c r="M145" s="5"/>
    </row>
    <row r="146" spans="1:13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6"/>
      <c r="M146" s="5"/>
    </row>
    <row r="147" spans="1:13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6"/>
      <c r="M147" s="5"/>
    </row>
    <row r="148" spans="1:13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6"/>
      <c r="M148" s="5"/>
    </row>
    <row r="149" spans="1:13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6"/>
      <c r="M149" s="5"/>
    </row>
    <row r="150" spans="1:13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6"/>
      <c r="M150" s="5"/>
    </row>
    <row r="151" spans="1:13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6"/>
      <c r="M151" s="5"/>
    </row>
    <row r="152" spans="1:13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6"/>
      <c r="M152" s="5"/>
    </row>
    <row r="153" spans="1:13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6"/>
      <c r="M153" s="5"/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2016-05-23T01:53:00Z</dcterms:created>
  <dcterms:modified xsi:type="dcterms:W3CDTF">2016-05-23T06:49:40Z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2052-10.1.0.5603</vt:lpwstr>
  </property>
</Properties>
</file>