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开选调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<sst xmlns="http://schemas.openxmlformats.org/spreadsheetml/2006/main" count="57" uniqueCount="42">
  <si>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单  位</t>
  </si>
  <si>
    <t>语文</t>
  </si>
  <si>
    <t>数学</t>
  </si>
  <si>
    <t>物理</t>
  </si>
  <si>
    <t>化学</t>
  </si>
  <si>
    <t>生物</t>
  </si>
  <si>
    <t>政治</t>
  </si>
  <si>
    <t>地理</t>
  </si>
  <si>
    <t>历史</t>
  </si>
  <si>
    <t>英语</t>
  </si>
  <si>
    <t>信息技术</t>
  </si>
  <si>
    <t>音乐</t>
  </si>
  <si>
    <t>体育</t>
  </si>
  <si>
    <t>美术</t>
  </si>
  <si>
    <t>合计</t>
  </si>
  <si>
    <t>合肥商务科技职业学校</t>
  </si>
  <si>
    <t>中职合计</t>
  </si>
  <si>
    <t>初中</t>
  </si>
  <si>
    <t>北城世纪城初级中学</t>
  </si>
  <si>
    <t>城关中学</t>
  </si>
  <si>
    <t>梅冲湖中学</t>
  </si>
  <si>
    <t>初中合计</t>
  </si>
  <si>
    <t>北城世纪城第一小学</t>
  </si>
  <si>
    <t>小学</t>
  </si>
  <si>
    <t>岗集第二小学</t>
  </si>
  <si>
    <t>土山小学</t>
  </si>
  <si>
    <t>实验小学</t>
  </si>
  <si>
    <t>物华小学</t>
  </si>
  <si>
    <t>双墩小学</t>
  </si>
  <si>
    <t>吴店小学</t>
  </si>
  <si>
    <t>夏店小学</t>
  </si>
  <si>
    <t>中德友谊小学</t>
  </si>
  <si>
    <t>小学合计</t>
  </si>
  <si>
    <t>北城力高学校小学部</t>
  </si>
  <si>
    <t>北城世纪城学校小学部</t>
  </si>
  <si>
    <t>阿奎利亚学校小学部</t>
  </si>
  <si>
    <t>长新路小学</t>
  </si>
  <si>
    <t>学段</t>
  </si>
  <si>
    <t xml:space="preserve">       学科
招聘
人数</t>
  </si>
  <si>
    <t>职高</t>
  </si>
  <si>
    <t>双凤中心校(半岛一号）</t>
  </si>
  <si>
    <t>长丰县2016年公开选调教师岗位安排表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</si>
</sst>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19.50390625" style="1" customWidth="1"/>
    <col min="2" max="2" width="6.25390625" style="1" customWidth="1"/>
    <col min="3" max="3" width="10.50390625" style="1" customWidth="1"/>
    <col min="4" max="12" width="5.25390625" style="1" customWidth="1"/>
    <col min="13" max="13" width="7.75390625" style="1" customWidth="1"/>
    <col min="14" max="16" width="5.25390625" style="1" customWidth="1"/>
    <col min="17" max="254" width="9.00390625" style="1" customWidth="1"/>
  </cols>
  <sheetData>
    <row r="1" spans="1:16" s="1" customFormat="1" ht="45.7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" customFormat="1" ht="43.5" customHeight="1">
      <c r="A2" s="4" t="s">
        <v>0</v>
      </c>
      <c r="B2" s="5" t="s">
        <v>37</v>
      </c>
      <c r="C2" s="6" t="s">
        <v>38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  <row r="3" spans="1:16" s="2" customFormat="1" ht="18" customHeight="1">
      <c r="A3" s="7" t="s">
        <v>15</v>
      </c>
      <c r="B3" s="4" t="s">
        <v>39</v>
      </c>
      <c r="C3" s="4">
        <f>SUM(D3:P3)</f>
        <v>1</v>
      </c>
      <c r="D3" s="5"/>
      <c r="E3" s="5"/>
      <c r="F3" s="5"/>
      <c r="G3" s="5"/>
      <c r="H3" s="5"/>
      <c r="I3" s="5"/>
      <c r="J3" s="5"/>
      <c r="K3" s="5"/>
      <c r="L3" s="5"/>
      <c r="M3" s="4"/>
      <c r="N3" s="4"/>
      <c r="O3" s="4">
        <v>1</v>
      </c>
      <c r="P3" s="5"/>
    </row>
    <row r="4" spans="1:16" s="3" customFormat="1" ht="18" customHeight="1">
      <c r="A4" s="12" t="s">
        <v>16</v>
      </c>
      <c r="B4" s="13"/>
      <c r="C4" s="13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>
        <f>SUM(O3:O3)</f>
        <v>1</v>
      </c>
      <c r="P4" s="14"/>
    </row>
    <row r="5" spans="1:16" s="2" customFormat="1" ht="18" customHeight="1">
      <c r="A5" s="7" t="s">
        <v>18</v>
      </c>
      <c r="B5" s="4" t="s">
        <v>17</v>
      </c>
      <c r="C5" s="4">
        <f>SUM(D5:P5)</f>
        <v>9</v>
      </c>
      <c r="D5" s="4">
        <v>2</v>
      </c>
      <c r="E5" s="4">
        <v>1</v>
      </c>
      <c r="F5" s="4">
        <v>1</v>
      </c>
      <c r="G5" s="5"/>
      <c r="H5" s="4"/>
      <c r="I5" s="4"/>
      <c r="J5" s="4"/>
      <c r="K5" s="4"/>
      <c r="L5" s="4">
        <v>1</v>
      </c>
      <c r="M5" s="4">
        <v>1</v>
      </c>
      <c r="N5" s="4">
        <v>1</v>
      </c>
      <c r="O5" s="4">
        <v>1</v>
      </c>
      <c r="P5" s="4">
        <v>1</v>
      </c>
    </row>
    <row r="6" spans="1:16" s="2" customFormat="1" ht="18" customHeight="1">
      <c r="A6" s="8" t="s">
        <v>20</v>
      </c>
      <c r="B6" s="4" t="s">
        <v>17</v>
      </c>
      <c r="C6" s="4">
        <f>SUM(D6:P6)</f>
        <v>9</v>
      </c>
      <c r="D6" s="4">
        <v>2</v>
      </c>
      <c r="E6" s="4">
        <v>2</v>
      </c>
      <c r="F6" s="4">
        <v>1</v>
      </c>
      <c r="G6" s="5"/>
      <c r="H6" s="4"/>
      <c r="I6" s="4">
        <v>1</v>
      </c>
      <c r="J6" s="4"/>
      <c r="K6" s="4">
        <v>1</v>
      </c>
      <c r="L6" s="4">
        <v>2</v>
      </c>
      <c r="M6" s="4"/>
      <c r="N6" s="4"/>
      <c r="O6" s="4"/>
      <c r="P6" s="4"/>
    </row>
    <row r="7" spans="1:16" s="2" customFormat="1" ht="18" customHeight="1">
      <c r="A7" s="7" t="s">
        <v>19</v>
      </c>
      <c r="B7" s="4" t="s">
        <v>17</v>
      </c>
      <c r="C7" s="4">
        <f>SUM(D7:P7)</f>
        <v>8</v>
      </c>
      <c r="D7" s="15">
        <v>2</v>
      </c>
      <c r="E7" s="15">
        <v>2</v>
      </c>
      <c r="F7" s="15">
        <v>1</v>
      </c>
      <c r="G7" s="15">
        <v>1</v>
      </c>
      <c r="H7" s="15"/>
      <c r="I7" s="15"/>
      <c r="J7" s="15">
        <v>1</v>
      </c>
      <c r="K7" s="15"/>
      <c r="L7" s="15">
        <v>1</v>
      </c>
      <c r="M7" s="4"/>
      <c r="N7" s="4"/>
      <c r="O7" s="4"/>
      <c r="P7" s="4"/>
    </row>
    <row r="8" spans="1:16" s="3" customFormat="1" ht="18" customHeight="1">
      <c r="A8" s="12" t="s">
        <v>21</v>
      </c>
      <c r="B8" s="13"/>
      <c r="C8" s="13">
        <f aca="true" t="shared" si="0" ref="C8:P8">SUM(C5:C7)</f>
        <v>26</v>
      </c>
      <c r="D8" s="13">
        <f t="shared" si="0"/>
        <v>6</v>
      </c>
      <c r="E8" s="13">
        <f t="shared" si="0"/>
        <v>5</v>
      </c>
      <c r="F8" s="13">
        <f t="shared" si="0"/>
        <v>3</v>
      </c>
      <c r="G8" s="13">
        <f t="shared" si="0"/>
        <v>1</v>
      </c>
      <c r="H8" s="13">
        <f t="shared" si="0"/>
        <v>0</v>
      </c>
      <c r="I8" s="13">
        <f t="shared" si="0"/>
        <v>1</v>
      </c>
      <c r="J8" s="13">
        <f t="shared" si="0"/>
        <v>1</v>
      </c>
      <c r="K8" s="13">
        <f t="shared" si="0"/>
        <v>1</v>
      </c>
      <c r="L8" s="13">
        <f t="shared" si="0"/>
        <v>4</v>
      </c>
      <c r="M8" s="13">
        <f t="shared" si="0"/>
        <v>1</v>
      </c>
      <c r="N8" s="13">
        <f t="shared" si="0"/>
        <v>1</v>
      </c>
      <c r="O8" s="13">
        <f t="shared" si="0"/>
        <v>1</v>
      </c>
      <c r="P8" s="13">
        <f t="shared" si="0"/>
        <v>1</v>
      </c>
    </row>
    <row r="9" spans="1:16" s="2" customFormat="1" ht="18" customHeight="1">
      <c r="A9" s="8" t="s">
        <v>22</v>
      </c>
      <c r="B9" s="5" t="s">
        <v>23</v>
      </c>
      <c r="C9" s="5">
        <f aca="true" t="shared" si="1" ref="C9:C22">SUM(D9:P9)</f>
        <v>15</v>
      </c>
      <c r="D9" s="4">
        <v>10</v>
      </c>
      <c r="E9" s="4">
        <v>5</v>
      </c>
      <c r="F9" s="5"/>
      <c r="G9" s="5"/>
      <c r="H9" s="5"/>
      <c r="I9" s="5"/>
      <c r="J9" s="5"/>
      <c r="K9" s="5"/>
      <c r="L9" s="4"/>
      <c r="M9" s="4"/>
      <c r="N9" s="4"/>
      <c r="O9" s="4"/>
      <c r="P9" s="4"/>
    </row>
    <row r="10" spans="1:16" s="2" customFormat="1" ht="18" customHeight="1">
      <c r="A10" s="7" t="s">
        <v>33</v>
      </c>
      <c r="B10" s="4" t="s">
        <v>23</v>
      </c>
      <c r="C10" s="5">
        <f t="shared" si="1"/>
        <v>7</v>
      </c>
      <c r="D10" s="5">
        <v>4</v>
      </c>
      <c r="E10" s="5">
        <v>2</v>
      </c>
      <c r="F10" s="5"/>
      <c r="G10" s="5"/>
      <c r="H10" s="5"/>
      <c r="I10" s="5"/>
      <c r="J10" s="5"/>
      <c r="K10" s="5"/>
      <c r="L10" s="4"/>
      <c r="M10" s="4">
        <v>1</v>
      </c>
      <c r="N10" s="5"/>
      <c r="O10" s="4"/>
      <c r="P10" s="5"/>
    </row>
    <row r="11" spans="1:16" s="2" customFormat="1" ht="18" customHeight="1">
      <c r="A11" s="7" t="s">
        <v>34</v>
      </c>
      <c r="B11" s="4" t="s">
        <v>23</v>
      </c>
      <c r="C11" s="5">
        <f t="shared" si="1"/>
        <v>14</v>
      </c>
      <c r="D11" s="16">
        <v>8</v>
      </c>
      <c r="E11" s="16">
        <v>4</v>
      </c>
      <c r="F11" s="16"/>
      <c r="G11" s="16"/>
      <c r="H11" s="16"/>
      <c r="I11" s="16"/>
      <c r="J11" s="16"/>
      <c r="K11" s="16"/>
      <c r="L11" s="16">
        <v>1</v>
      </c>
      <c r="M11" s="16"/>
      <c r="N11" s="16"/>
      <c r="O11" s="16">
        <v>1</v>
      </c>
      <c r="P11" s="15"/>
    </row>
    <row r="12" spans="1:16" s="2" customFormat="1" ht="18" customHeight="1">
      <c r="A12" s="17" t="s">
        <v>35</v>
      </c>
      <c r="B12" s="4" t="s">
        <v>23</v>
      </c>
      <c r="C12" s="5">
        <f t="shared" si="1"/>
        <v>6</v>
      </c>
      <c r="D12" s="15">
        <v>3</v>
      </c>
      <c r="E12" s="16">
        <v>2</v>
      </c>
      <c r="F12" s="16"/>
      <c r="G12" s="16"/>
      <c r="H12" s="16"/>
      <c r="I12" s="15"/>
      <c r="J12" s="16"/>
      <c r="K12" s="15"/>
      <c r="L12" s="16">
        <v>1</v>
      </c>
      <c r="M12" s="5"/>
      <c r="N12" s="4"/>
      <c r="O12" s="4"/>
      <c r="P12" s="4"/>
    </row>
    <row r="13" spans="1:16" s="2" customFormat="1" ht="18" customHeight="1">
      <c r="A13" s="17" t="s">
        <v>40</v>
      </c>
      <c r="B13" s="4" t="s">
        <v>23</v>
      </c>
      <c r="C13" s="5">
        <f t="shared" si="1"/>
        <v>10</v>
      </c>
      <c r="D13" s="15">
        <v>3</v>
      </c>
      <c r="E13" s="16">
        <v>3</v>
      </c>
      <c r="F13" s="16"/>
      <c r="G13" s="16"/>
      <c r="H13" s="16"/>
      <c r="I13" s="15"/>
      <c r="J13" s="16"/>
      <c r="K13" s="15"/>
      <c r="L13" s="16">
        <v>1</v>
      </c>
      <c r="M13" s="5">
        <v>1</v>
      </c>
      <c r="N13" s="4">
        <v>1</v>
      </c>
      <c r="O13" s="4">
        <v>1</v>
      </c>
      <c r="P13" s="4"/>
    </row>
    <row r="14" spans="1:16" s="2" customFormat="1" ht="18" customHeight="1">
      <c r="A14" s="18" t="s">
        <v>24</v>
      </c>
      <c r="B14" s="5" t="s">
        <v>23</v>
      </c>
      <c r="C14" s="5">
        <f t="shared" si="1"/>
        <v>11</v>
      </c>
      <c r="D14" s="15">
        <v>4</v>
      </c>
      <c r="E14" s="15">
        <v>3</v>
      </c>
      <c r="F14" s="15"/>
      <c r="G14" s="15"/>
      <c r="H14" s="15"/>
      <c r="I14" s="15"/>
      <c r="J14" s="15"/>
      <c r="K14" s="15"/>
      <c r="L14" s="15">
        <v>1</v>
      </c>
      <c r="M14" s="15">
        <v>1</v>
      </c>
      <c r="N14" s="15">
        <v>1</v>
      </c>
      <c r="O14" s="15">
        <v>1</v>
      </c>
      <c r="P14" s="15"/>
    </row>
    <row r="15" spans="1:16" s="2" customFormat="1" ht="18" customHeight="1">
      <c r="A15" s="8" t="s">
        <v>25</v>
      </c>
      <c r="B15" s="5" t="s">
        <v>23</v>
      </c>
      <c r="C15" s="5">
        <f t="shared" si="1"/>
        <v>1</v>
      </c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1" customFormat="1" ht="18" customHeight="1">
      <c r="A16" s="19" t="s">
        <v>27</v>
      </c>
      <c r="B16" s="4" t="s">
        <v>23</v>
      </c>
      <c r="C16" s="5">
        <f t="shared" si="1"/>
        <v>3</v>
      </c>
      <c r="D16" s="20">
        <v>2</v>
      </c>
      <c r="E16" s="20">
        <v>1</v>
      </c>
      <c r="F16" s="5"/>
      <c r="G16" s="5"/>
      <c r="H16" s="5"/>
      <c r="I16" s="5"/>
      <c r="J16" s="5"/>
      <c r="K16" s="5"/>
      <c r="L16" s="5"/>
      <c r="M16" s="4"/>
      <c r="N16" s="4"/>
      <c r="O16" s="4"/>
      <c r="P16" s="4"/>
    </row>
    <row r="17" spans="1:16" s="1" customFormat="1" ht="18" customHeight="1">
      <c r="A17" s="21" t="s">
        <v>28</v>
      </c>
      <c r="B17" s="4" t="s">
        <v>23</v>
      </c>
      <c r="C17" s="5">
        <f t="shared" si="1"/>
        <v>1</v>
      </c>
      <c r="D17" s="20">
        <v>1</v>
      </c>
      <c r="E17" s="20"/>
      <c r="F17" s="5"/>
      <c r="G17" s="5"/>
      <c r="H17" s="5"/>
      <c r="I17" s="5"/>
      <c r="J17" s="5"/>
      <c r="K17" s="5"/>
      <c r="L17" s="5"/>
      <c r="M17" s="5"/>
      <c r="N17" s="4"/>
      <c r="O17" s="4"/>
      <c r="P17" s="4"/>
    </row>
    <row r="18" spans="1:16" s="1" customFormat="1" ht="18" customHeight="1">
      <c r="A18" s="21" t="s">
        <v>29</v>
      </c>
      <c r="B18" s="4" t="s">
        <v>23</v>
      </c>
      <c r="C18" s="5">
        <f t="shared" si="1"/>
        <v>2</v>
      </c>
      <c r="D18" s="20">
        <v>2</v>
      </c>
      <c r="E18" s="2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1" customFormat="1" ht="18" customHeight="1">
      <c r="A19" s="21" t="s">
        <v>30</v>
      </c>
      <c r="B19" s="4" t="s">
        <v>23</v>
      </c>
      <c r="C19" s="5">
        <f t="shared" si="1"/>
        <v>1</v>
      </c>
      <c r="D19" s="20">
        <v>1</v>
      </c>
      <c r="E19" s="2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1" customFormat="1" ht="18" customHeight="1">
      <c r="A20" s="22" t="s">
        <v>31</v>
      </c>
      <c r="B20" s="4" t="s">
        <v>23</v>
      </c>
      <c r="C20" s="5">
        <f t="shared" si="1"/>
        <v>2</v>
      </c>
      <c r="D20" s="20">
        <v>2</v>
      </c>
      <c r="E20" s="20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</row>
    <row r="21" spans="1:16" s="1" customFormat="1" ht="18" customHeight="1">
      <c r="A21" s="22" t="s">
        <v>26</v>
      </c>
      <c r="B21" s="4" t="s">
        <v>23</v>
      </c>
      <c r="C21" s="5">
        <f t="shared" si="1"/>
        <v>5</v>
      </c>
      <c r="D21" s="20">
        <v>2</v>
      </c>
      <c r="E21" s="20">
        <v>2</v>
      </c>
      <c r="F21" s="5"/>
      <c r="G21" s="5"/>
      <c r="H21" s="5"/>
      <c r="I21" s="5"/>
      <c r="J21" s="5"/>
      <c r="K21" s="5"/>
      <c r="L21" s="5"/>
      <c r="M21" s="5"/>
      <c r="N21" s="4"/>
      <c r="O21" s="4"/>
      <c r="P21" s="4">
        <v>1</v>
      </c>
    </row>
    <row r="22" spans="1:16" s="1" customFormat="1" ht="18" customHeight="1">
      <c r="A22" s="22" t="s">
        <v>36</v>
      </c>
      <c r="B22" s="4" t="s">
        <v>23</v>
      </c>
      <c r="C22" s="5">
        <f t="shared" si="1"/>
        <v>5</v>
      </c>
      <c r="D22" s="20">
        <v>2</v>
      </c>
      <c r="E22" s="20">
        <v>2</v>
      </c>
      <c r="F22" s="5"/>
      <c r="G22" s="5"/>
      <c r="H22" s="5"/>
      <c r="I22" s="5"/>
      <c r="J22" s="5"/>
      <c r="K22" s="5"/>
      <c r="L22" s="5"/>
      <c r="M22" s="5"/>
      <c r="N22" s="4">
        <v>1</v>
      </c>
      <c r="O22" s="4"/>
      <c r="P22" s="4"/>
    </row>
    <row r="23" spans="1:16" s="11" customFormat="1" ht="18" customHeight="1">
      <c r="A23" s="12" t="s">
        <v>32</v>
      </c>
      <c r="B23" s="13"/>
      <c r="C23" s="13">
        <f>SUM(C9:C22)</f>
        <v>83</v>
      </c>
      <c r="D23" s="13">
        <f>SUM(D9:D22)</f>
        <v>44</v>
      </c>
      <c r="E23" s="13">
        <f>SUM(E9:E22)</f>
        <v>25</v>
      </c>
      <c r="F23" s="13"/>
      <c r="G23" s="13"/>
      <c r="H23" s="13"/>
      <c r="I23" s="13"/>
      <c r="J23" s="13"/>
      <c r="K23" s="13"/>
      <c r="L23" s="13">
        <f>SUM(L9:L22)</f>
        <v>4</v>
      </c>
      <c r="M23" s="13">
        <f>SUM(M9:M22)</f>
        <v>3</v>
      </c>
      <c r="N23" s="13">
        <f>SUM(N9:N22)</f>
        <v>3</v>
      </c>
      <c r="O23" s="13">
        <f>SUM(O9:O22)</f>
        <v>3</v>
      </c>
      <c r="P23" s="13">
        <f>SUM(P9:P22)</f>
        <v>1</v>
      </c>
    </row>
    <row r="24" spans="1:16" s="11" customFormat="1" ht="18" customHeight="1">
      <c r="A24" s="9" t="s">
        <v>14</v>
      </c>
      <c r="B24" s="5"/>
      <c r="C24" s="5">
        <f>C4+C8+C23</f>
        <v>110</v>
      </c>
      <c r="D24" s="5">
        <f aca="true" t="shared" si="2" ref="D24:P24">D4+D8+D23</f>
        <v>50</v>
      </c>
      <c r="E24" s="5">
        <f t="shared" si="2"/>
        <v>30</v>
      </c>
      <c r="F24" s="5">
        <f t="shared" si="2"/>
        <v>3</v>
      </c>
      <c r="G24" s="5">
        <f t="shared" si="2"/>
        <v>1</v>
      </c>
      <c r="H24" s="5">
        <f t="shared" si="2"/>
        <v>0</v>
      </c>
      <c r="I24" s="5">
        <f t="shared" si="2"/>
        <v>1</v>
      </c>
      <c r="J24" s="5">
        <f t="shared" si="2"/>
        <v>1</v>
      </c>
      <c r="K24" s="5">
        <f t="shared" si="2"/>
        <v>1</v>
      </c>
      <c r="L24" s="5">
        <f t="shared" si="2"/>
        <v>8</v>
      </c>
      <c r="M24" s="5">
        <f t="shared" si="2"/>
        <v>4</v>
      </c>
      <c r="N24" s="5">
        <f t="shared" si="2"/>
        <v>4</v>
      </c>
      <c r="O24" s="5">
        <f t="shared" si="2"/>
        <v>5</v>
      </c>
      <c r="P24" s="5">
        <f t="shared" si="2"/>
        <v>2</v>
      </c>
    </row>
    <row r="25" s="2" customFormat="1" ht="18" customHeight="1">
      <c r="A25" s="10"/>
    </row>
    <row r="26" s="2" customFormat="1" ht="18" customHeight="1">
      <c r="A26" s="10"/>
    </row>
    <row r="27" s="2" customFormat="1" ht="18" customHeight="1">
      <c r="A27" s="10"/>
    </row>
    <row r="28" s="2" customFormat="1" ht="18" customHeight="1">
      <c r="A28" s="10"/>
    </row>
    <row r="29" s="2" customFormat="1" ht="18" customHeight="1">
      <c r="A29" s="10"/>
    </row>
    <row r="30" s="2" customFormat="1" ht="18" customHeight="1">
      <c r="A30" s="10"/>
    </row>
    <row r="31" ht="18" customHeight="1"/>
    <row r="32" ht="18" customHeight="1"/>
    <row r="33" ht="18" customHeight="1"/>
    <row r="34" ht="18" customHeight="1"/>
  </sheetData>
  <sheetProtection/>
  <mergeCells count="1">
    <mergeCell ref="A1:P1"/>
  </mergeCells>
  <printOptions horizontalCentered="1"/>
  <pageMargins left="0.75" right="0.75" top="0.67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朱怀东</dc:creator>
  <cp:keywords/>
  <dc:description/>
  <cp:lastModifiedBy>lenovo</cp:lastModifiedBy>
  <cp:lastPrinted>2016-05-26T00:24:11Z</cp:lastPrinted>
  <dcterms:created xsi:type="dcterms:W3CDTF">2016-01-19T01:31:12Z</dcterms:created>
  <dcterms:modified xsi:type="dcterms:W3CDTF">2016-06-19T23:48:42Z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