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activeTab="0"/>
  </bookViews>
  <sheets>
    <sheet name="总成绩" sheetId="1" r:id="rId1"/>
  </sheets>
  <definedNames>
    <definedName name="_xlnm.Print_Titles" localSheetId="0">'总成绩'!$1:$5</definedName>
  </definedNames>
  <calcPr fullCalcOnLoad="1"/>
</workbook>
</file>

<file path=xl/sharedStrings.xml><?xml version="1.0" encoding="utf-8"?>
<sst xmlns="http://schemas.openxmlformats.org/spreadsheetml/2006/main" count="64" uniqueCount="62">
  <si>
    <t>名次</t>
  </si>
  <si>
    <t>姓名</t>
  </si>
  <si>
    <t>笔试成绩</t>
  </si>
  <si>
    <r>
      <t>笔试成绩</t>
    </r>
    <r>
      <rPr>
        <sz val="12"/>
        <rFont val="宋体"/>
        <family val="0"/>
      </rPr>
      <t>5</t>
    </r>
    <r>
      <rPr>
        <sz val="12"/>
        <rFont val="宋体"/>
        <family val="0"/>
      </rPr>
      <t>0</t>
    </r>
    <r>
      <rPr>
        <sz val="12"/>
        <rFont val="宋体"/>
        <family val="0"/>
      </rPr>
      <t>%</t>
    </r>
  </si>
  <si>
    <t>面试成绩</t>
  </si>
  <si>
    <r>
      <t>面试成绩</t>
    </r>
    <r>
      <rPr>
        <sz val="12"/>
        <rFont val="宋体"/>
        <family val="0"/>
      </rPr>
      <t>5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%</t>
    </r>
  </si>
  <si>
    <t>综合成绩</t>
  </si>
  <si>
    <t>备注</t>
  </si>
  <si>
    <t>注：综合成绩=笔试成绩50%+面试成绩50%</t>
  </si>
  <si>
    <t>2016年怀柔区面向社会公开招聘事业工作人员综合成绩</t>
  </si>
  <si>
    <t>当组面试总成绩</t>
  </si>
  <si>
    <t>当组参加面试人数</t>
  </si>
  <si>
    <t>当组面试平均分</t>
  </si>
  <si>
    <t>王赛楠</t>
  </si>
  <si>
    <t>卢丹</t>
  </si>
  <si>
    <t>肖宏伟</t>
  </si>
  <si>
    <t>马京华</t>
  </si>
  <si>
    <t>刘丹</t>
  </si>
  <si>
    <t>高鹤</t>
  </si>
  <si>
    <t>彭亚楠</t>
  </si>
  <si>
    <t>陶珊</t>
  </si>
  <si>
    <t>王子杭</t>
  </si>
  <si>
    <t>李颖</t>
  </si>
  <si>
    <t>金丽丽</t>
  </si>
  <si>
    <t>钟妍</t>
  </si>
  <si>
    <t>陈陆宇</t>
  </si>
  <si>
    <t>于欣江</t>
  </si>
  <si>
    <t>王海珠</t>
  </si>
  <si>
    <t>闫浩之</t>
  </si>
  <si>
    <t>郭杰</t>
  </si>
  <si>
    <t>邓立新</t>
  </si>
  <si>
    <t>李健</t>
  </si>
  <si>
    <t>于夕冉</t>
  </si>
  <si>
    <t>李征</t>
  </si>
  <si>
    <t>赵新宇</t>
  </si>
  <si>
    <t>刘鹏</t>
  </si>
  <si>
    <t>赵明阳</t>
  </si>
  <si>
    <t>袁靖茗</t>
  </si>
  <si>
    <t>缐晓倩</t>
  </si>
  <si>
    <t>杨婷婷</t>
  </si>
  <si>
    <t>张旸</t>
  </si>
  <si>
    <t>于颖</t>
  </si>
  <si>
    <t>薛娇</t>
  </si>
  <si>
    <t>袁征</t>
  </si>
  <si>
    <t>刘泽义</t>
  </si>
  <si>
    <t>张梓钧</t>
  </si>
  <si>
    <t>长哨营满族乡政府招商引资服务中心科技项目与成果引进服务岗            未达面试比例</t>
  </si>
  <si>
    <t>长哨营满族乡政府文化服务中心文化活动组织与管理岗</t>
  </si>
  <si>
    <t>长哨营满族乡政府环境服务中心市容环境卫生管理岗</t>
  </si>
  <si>
    <t>长哨营满族乡政府产业发展服务中心农田水利基础设施管理岗</t>
  </si>
  <si>
    <t>广播电视中心汤河口广播电视转播站播出保障岗</t>
  </si>
  <si>
    <t>广播电视中心新媒体部新媒体推广岗</t>
  </si>
  <si>
    <t>广播电视中心新媒体部制作及后期执行岗</t>
  </si>
  <si>
    <t>水务局潮白河管理所河道日常巡查与执法岗                            未达面试比例</t>
  </si>
  <si>
    <t>环境保护局监测站土壤检测                                         未达面试比例</t>
  </si>
  <si>
    <t>水务局红螺镇水库管理处水库安全运行检查、水政执法监督岗             未达面试比例</t>
  </si>
  <si>
    <t>水务局雁溪水务站辖区范围内旱监测与培训农民技术骨干岗                未达面试比例</t>
  </si>
  <si>
    <t>文化委员会怀柔区图书馆书刊管理员岗</t>
  </si>
  <si>
    <t>缺考</t>
  </si>
  <si>
    <t>缺考</t>
  </si>
  <si>
    <r>
      <t>水务局汤河水务站水利工程规划、防汛抗旱、水政执法岗</t>
    </r>
    <r>
      <rPr>
        <b/>
        <sz val="11"/>
        <rFont val="Times New Roman"/>
        <family val="1"/>
      </rPr>
      <t xml:space="preserve">                                         </t>
    </r>
    <r>
      <rPr>
        <b/>
        <sz val="11"/>
        <rFont val="宋体"/>
        <family val="0"/>
      </rPr>
      <t>未达面试比例</t>
    </r>
  </si>
  <si>
    <t>二组（7.4）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</si>
</sst>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0_);[Red]\(0.000\)"/>
  </numFmts>
  <fonts count="24">
    <font>
      <sz val="12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9" fillId="4" borderId="0" applyNumberFormat="0" applyBorder="0" applyAlignment="0" applyProtection="0"/>
    <xf numFmtId="0" fontId="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16" borderId="5" applyNumberFormat="0" applyAlignment="0" applyProtection="0"/>
    <xf numFmtId="0" fontId="6" fillId="1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22" borderId="0" applyNumberFormat="0" applyBorder="0" applyAlignment="0" applyProtection="0"/>
    <xf numFmtId="0" fontId="7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178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9" fontId="23" fillId="0" borderId="11" xfId="33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115" zoomScaleNormal="115" zoomScaleSheetLayoutView="100" zoomScalePageLayoutView="0" workbookViewId="0" topLeftCell="A23">
      <selection activeCell="C57" sqref="C57"/>
    </sheetView>
  </sheetViews>
  <sheetFormatPr defaultColWidth="9.00390625" defaultRowHeight="14.25"/>
  <cols>
    <col min="1" max="1" width="7.50390625" style="0" customWidth="1"/>
    <col min="2" max="2" width="10.00390625" style="0" customWidth="1"/>
    <col min="3" max="3" width="9.50390625" style="1" customWidth="1"/>
    <col min="4" max="4" width="10.125" style="2" customWidth="1"/>
    <col min="5" max="5" width="10.25390625" style="1" customWidth="1"/>
    <col min="6" max="6" width="8.75390625" style="2" customWidth="1"/>
    <col min="7" max="7" width="11.75390625" style="2" customWidth="1"/>
    <col min="8" max="8" width="15.375" style="0" customWidth="1"/>
  </cols>
  <sheetData>
    <row r="1" spans="1:8" ht="63" customHeight="1">
      <c r="A1" s="12" t="s">
        <v>9</v>
      </c>
      <c r="B1" s="12"/>
      <c r="C1" s="12"/>
      <c r="D1" s="12"/>
      <c r="E1" s="12"/>
      <c r="F1" s="12"/>
      <c r="G1" s="12"/>
      <c r="H1" s="12"/>
    </row>
    <row r="2" spans="1:8" ht="31.5" customHeight="1">
      <c r="A2" s="11" t="s">
        <v>61</v>
      </c>
      <c r="B2" s="11"/>
      <c r="C2" s="11"/>
      <c r="D2" s="11"/>
      <c r="E2" s="11"/>
      <c r="F2" s="11"/>
      <c r="G2" s="11"/>
      <c r="H2" s="11"/>
    </row>
    <row r="3" spans="1:8" ht="37.5" customHeight="1">
      <c r="A3" s="13" t="s">
        <v>10</v>
      </c>
      <c r="B3" s="13"/>
      <c r="C3" s="13"/>
      <c r="D3" s="13" t="s">
        <v>11</v>
      </c>
      <c r="E3" s="13"/>
      <c r="F3" s="13"/>
      <c r="G3" s="13" t="s">
        <v>12</v>
      </c>
      <c r="H3" s="13"/>
    </row>
    <row r="4" spans="1:8" ht="33" customHeight="1">
      <c r="A4" s="13">
        <v>2206.064</v>
      </c>
      <c r="B4" s="13"/>
      <c r="C4" s="13"/>
      <c r="D4" s="13">
        <v>29</v>
      </c>
      <c r="E4" s="13"/>
      <c r="F4" s="13"/>
      <c r="G4" s="13">
        <v>76.071</v>
      </c>
      <c r="H4" s="13"/>
    </row>
    <row r="5" spans="1:8" ht="30" customHeight="1">
      <c r="A5" s="3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3" t="s">
        <v>7</v>
      </c>
    </row>
    <row r="6" spans="1:8" ht="25.5" customHeight="1">
      <c r="A6" s="14" t="s">
        <v>46</v>
      </c>
      <c r="B6" s="14"/>
      <c r="C6" s="14"/>
      <c r="D6" s="14"/>
      <c r="E6" s="14"/>
      <c r="F6" s="14"/>
      <c r="G6" s="14"/>
      <c r="H6" s="14"/>
    </row>
    <row r="7" spans="1:8" ht="25.5" customHeight="1">
      <c r="A7" s="3">
        <v>1</v>
      </c>
      <c r="B7" s="5" t="s">
        <v>13</v>
      </c>
      <c r="C7" s="5">
        <v>73</v>
      </c>
      <c r="D7" s="4">
        <f>C7*0.5</f>
        <v>36.5</v>
      </c>
      <c r="E7" s="4">
        <v>82.166</v>
      </c>
      <c r="F7" s="4">
        <f>E7*0.5</f>
        <v>41.083</v>
      </c>
      <c r="G7" s="4">
        <f>D7+F7</f>
        <v>77.583</v>
      </c>
      <c r="H7" s="4"/>
    </row>
    <row r="8" spans="1:8" ht="25.5" customHeight="1">
      <c r="A8" s="14" t="s">
        <v>47</v>
      </c>
      <c r="B8" s="14"/>
      <c r="C8" s="14"/>
      <c r="D8" s="14"/>
      <c r="E8" s="14"/>
      <c r="F8" s="14"/>
      <c r="G8" s="14"/>
      <c r="H8" s="14"/>
    </row>
    <row r="9" spans="1:8" ht="25.5" customHeight="1">
      <c r="A9" s="3">
        <v>1</v>
      </c>
      <c r="B9" s="5" t="s">
        <v>14</v>
      </c>
      <c r="C9" s="5">
        <v>69.5</v>
      </c>
      <c r="D9" s="4">
        <f aca="true" t="shared" si="0" ref="D9:D51">C9*0.5</f>
        <v>34.75</v>
      </c>
      <c r="E9" s="4">
        <v>79.56</v>
      </c>
      <c r="F9" s="4">
        <f aca="true" t="shared" si="1" ref="F9:F51">E9*0.5</f>
        <v>39.78</v>
      </c>
      <c r="G9" s="4">
        <f aca="true" t="shared" si="2" ref="G9:G51">D9+F9</f>
        <v>74.53</v>
      </c>
      <c r="H9" s="4"/>
    </row>
    <row r="10" spans="1:8" ht="25.5" customHeight="1">
      <c r="A10" s="3">
        <v>2</v>
      </c>
      <c r="B10" s="5" t="s">
        <v>15</v>
      </c>
      <c r="C10" s="5">
        <v>68</v>
      </c>
      <c r="D10" s="4">
        <f t="shared" si="0"/>
        <v>34</v>
      </c>
      <c r="E10" s="4">
        <v>78.124</v>
      </c>
      <c r="F10" s="4">
        <f t="shared" si="1"/>
        <v>39.062</v>
      </c>
      <c r="G10" s="4">
        <f t="shared" si="2"/>
        <v>73.062</v>
      </c>
      <c r="H10" s="4"/>
    </row>
    <row r="11" spans="1:8" ht="25.5" customHeight="1">
      <c r="A11" s="3"/>
      <c r="B11" s="5" t="s">
        <v>16</v>
      </c>
      <c r="C11" s="5">
        <v>65.5</v>
      </c>
      <c r="D11" s="4">
        <f t="shared" si="0"/>
        <v>32.75</v>
      </c>
      <c r="E11" s="4"/>
      <c r="F11" s="4">
        <f t="shared" si="1"/>
        <v>0</v>
      </c>
      <c r="G11" s="4">
        <f t="shared" si="2"/>
        <v>32.75</v>
      </c>
      <c r="H11" s="6" t="s">
        <v>58</v>
      </c>
    </row>
    <row r="12" spans="1:8" ht="25.5" customHeight="1">
      <c r="A12" s="14" t="s">
        <v>48</v>
      </c>
      <c r="B12" s="14"/>
      <c r="C12" s="14"/>
      <c r="D12" s="14"/>
      <c r="E12" s="14"/>
      <c r="F12" s="14"/>
      <c r="G12" s="14"/>
      <c r="H12" s="14"/>
    </row>
    <row r="13" spans="1:8" ht="25.5" customHeight="1">
      <c r="A13" s="3">
        <v>1</v>
      </c>
      <c r="B13" s="5" t="s">
        <v>18</v>
      </c>
      <c r="C13" s="5">
        <v>64.5</v>
      </c>
      <c r="D13" s="4">
        <f t="shared" si="0"/>
        <v>32.25</v>
      </c>
      <c r="E13" s="4">
        <v>77.74</v>
      </c>
      <c r="F13" s="4">
        <f t="shared" si="1"/>
        <v>38.87</v>
      </c>
      <c r="G13" s="4">
        <f t="shared" si="2"/>
        <v>71.12</v>
      </c>
      <c r="H13" s="4"/>
    </row>
    <row r="14" spans="1:8" ht="25.5" customHeight="1">
      <c r="A14" s="3">
        <v>2</v>
      </c>
      <c r="B14" s="5" t="s">
        <v>17</v>
      </c>
      <c r="C14" s="5">
        <v>64.5</v>
      </c>
      <c r="D14" s="4">
        <f t="shared" si="0"/>
        <v>32.25</v>
      </c>
      <c r="E14" s="4">
        <v>77.174</v>
      </c>
      <c r="F14" s="4">
        <f t="shared" si="1"/>
        <v>38.587</v>
      </c>
      <c r="G14" s="4">
        <f t="shared" si="2"/>
        <v>70.837</v>
      </c>
      <c r="H14" s="4"/>
    </row>
    <row r="15" spans="1:8" ht="25.5" customHeight="1">
      <c r="A15" s="3">
        <v>3</v>
      </c>
      <c r="B15" s="5" t="s">
        <v>19</v>
      </c>
      <c r="C15" s="5">
        <v>63.5</v>
      </c>
      <c r="D15" s="4">
        <f t="shared" si="0"/>
        <v>31.75</v>
      </c>
      <c r="E15" s="4">
        <v>72.262</v>
      </c>
      <c r="F15" s="4">
        <f t="shared" si="1"/>
        <v>36.131</v>
      </c>
      <c r="G15" s="4">
        <f t="shared" si="2"/>
        <v>67.881</v>
      </c>
      <c r="H15" s="4"/>
    </row>
    <row r="16" spans="1:8" ht="25.5" customHeight="1">
      <c r="A16" s="14" t="s">
        <v>49</v>
      </c>
      <c r="B16" s="14"/>
      <c r="C16" s="14"/>
      <c r="D16" s="14"/>
      <c r="E16" s="14"/>
      <c r="F16" s="14"/>
      <c r="G16" s="14"/>
      <c r="H16" s="14"/>
    </row>
    <row r="17" spans="1:8" s="7" customFormat="1" ht="25.5" customHeight="1">
      <c r="A17" s="9">
        <v>1</v>
      </c>
      <c r="B17" s="8" t="s">
        <v>23</v>
      </c>
      <c r="C17" s="8">
        <v>66.5</v>
      </c>
      <c r="D17" s="10">
        <f t="shared" si="0"/>
        <v>33.25</v>
      </c>
      <c r="E17" s="10">
        <v>82.942</v>
      </c>
      <c r="F17" s="10">
        <f t="shared" si="1"/>
        <v>41.471</v>
      </c>
      <c r="G17" s="10">
        <f t="shared" si="2"/>
        <v>74.721</v>
      </c>
      <c r="H17" s="10"/>
    </row>
    <row r="18" spans="1:8" s="7" customFormat="1" ht="25.5" customHeight="1">
      <c r="A18" s="9">
        <v>2</v>
      </c>
      <c r="B18" s="8" t="s">
        <v>20</v>
      </c>
      <c r="C18" s="8">
        <v>70</v>
      </c>
      <c r="D18" s="10">
        <f t="shared" si="0"/>
        <v>35</v>
      </c>
      <c r="E18" s="10">
        <v>76.33</v>
      </c>
      <c r="F18" s="10">
        <f t="shared" si="1"/>
        <v>38.165</v>
      </c>
      <c r="G18" s="10">
        <f t="shared" si="2"/>
        <v>73.16499999999999</v>
      </c>
      <c r="H18" s="10"/>
    </row>
    <row r="19" spans="1:8" s="7" customFormat="1" ht="25.5" customHeight="1">
      <c r="A19" s="9">
        <v>3</v>
      </c>
      <c r="B19" s="8" t="s">
        <v>21</v>
      </c>
      <c r="C19" s="8">
        <v>70</v>
      </c>
      <c r="D19" s="10">
        <f t="shared" si="0"/>
        <v>35</v>
      </c>
      <c r="E19" s="10">
        <v>73.542</v>
      </c>
      <c r="F19" s="10">
        <f t="shared" si="1"/>
        <v>36.771</v>
      </c>
      <c r="G19" s="10">
        <f t="shared" si="2"/>
        <v>71.771</v>
      </c>
      <c r="H19" s="10"/>
    </row>
    <row r="20" spans="1:8" s="7" customFormat="1" ht="25.5" customHeight="1">
      <c r="A20" s="9">
        <v>4</v>
      </c>
      <c r="B20" s="8" t="s">
        <v>22</v>
      </c>
      <c r="C20" s="8">
        <v>66.5</v>
      </c>
      <c r="D20" s="10">
        <f t="shared" si="0"/>
        <v>33.25</v>
      </c>
      <c r="E20" s="10">
        <v>72.95</v>
      </c>
      <c r="F20" s="10">
        <f t="shared" si="1"/>
        <v>36.475</v>
      </c>
      <c r="G20" s="10">
        <f t="shared" si="2"/>
        <v>69.725</v>
      </c>
      <c r="H20" s="10"/>
    </row>
    <row r="21" spans="1:8" ht="25.5" customHeight="1">
      <c r="A21" s="14" t="s">
        <v>57</v>
      </c>
      <c r="B21" s="14"/>
      <c r="C21" s="14"/>
      <c r="D21" s="14"/>
      <c r="E21" s="14"/>
      <c r="F21" s="14"/>
      <c r="G21" s="14"/>
      <c r="H21" s="14"/>
    </row>
    <row r="22" spans="1:8" ht="25.5" customHeight="1">
      <c r="A22" s="3">
        <v>1</v>
      </c>
      <c r="B22" s="5" t="s">
        <v>26</v>
      </c>
      <c r="C22" s="5">
        <v>74.3</v>
      </c>
      <c r="D22" s="4">
        <f t="shared" si="0"/>
        <v>37.15</v>
      </c>
      <c r="E22" s="4">
        <v>77.654</v>
      </c>
      <c r="F22" s="4">
        <f t="shared" si="1"/>
        <v>38.827</v>
      </c>
      <c r="G22" s="4">
        <f t="shared" si="2"/>
        <v>75.977</v>
      </c>
      <c r="H22" s="4"/>
    </row>
    <row r="23" spans="1:8" ht="25.5" customHeight="1">
      <c r="A23" s="3">
        <v>2</v>
      </c>
      <c r="B23" s="5" t="s">
        <v>24</v>
      </c>
      <c r="C23" s="5">
        <v>75</v>
      </c>
      <c r="D23" s="4">
        <f t="shared" si="0"/>
        <v>37.5</v>
      </c>
      <c r="E23" s="4">
        <v>75.592</v>
      </c>
      <c r="F23" s="4">
        <f t="shared" si="1"/>
        <v>37.796</v>
      </c>
      <c r="G23" s="4">
        <f t="shared" si="2"/>
        <v>75.29599999999999</v>
      </c>
      <c r="H23" s="4"/>
    </row>
    <row r="24" spans="1:8" ht="25.5" customHeight="1">
      <c r="A24" s="3">
        <v>3</v>
      </c>
      <c r="B24" s="5" t="s">
        <v>25</v>
      </c>
      <c r="C24" s="5">
        <v>75</v>
      </c>
      <c r="D24" s="4">
        <f t="shared" si="0"/>
        <v>37.5</v>
      </c>
      <c r="E24" s="4">
        <v>75.338</v>
      </c>
      <c r="F24" s="4">
        <f t="shared" si="1"/>
        <v>37.669</v>
      </c>
      <c r="G24" s="4">
        <f t="shared" si="2"/>
        <v>75.169</v>
      </c>
      <c r="H24" s="4"/>
    </row>
    <row r="25" spans="1:8" ht="25.5" customHeight="1">
      <c r="A25" s="3">
        <v>4</v>
      </c>
      <c r="B25" s="5" t="s">
        <v>29</v>
      </c>
      <c r="C25" s="5">
        <v>72.8</v>
      </c>
      <c r="D25" s="4">
        <f t="shared" si="0"/>
        <v>36.4</v>
      </c>
      <c r="E25" s="4">
        <v>76.462</v>
      </c>
      <c r="F25" s="4">
        <f t="shared" si="1"/>
        <v>38.231</v>
      </c>
      <c r="G25" s="4">
        <f t="shared" si="2"/>
        <v>74.631</v>
      </c>
      <c r="H25" s="4"/>
    </row>
    <row r="26" spans="1:8" ht="25.5" customHeight="1">
      <c r="A26" s="3">
        <v>5</v>
      </c>
      <c r="B26" s="5" t="s">
        <v>27</v>
      </c>
      <c r="C26" s="5">
        <v>74</v>
      </c>
      <c r="D26" s="4">
        <f t="shared" si="0"/>
        <v>37</v>
      </c>
      <c r="E26" s="4">
        <v>71.652</v>
      </c>
      <c r="F26" s="4">
        <f t="shared" si="1"/>
        <v>35.826</v>
      </c>
      <c r="G26" s="4">
        <f t="shared" si="2"/>
        <v>72.826</v>
      </c>
      <c r="H26" s="6"/>
    </row>
    <row r="27" spans="1:8" ht="25.5" customHeight="1">
      <c r="A27" s="3"/>
      <c r="B27" s="5" t="s">
        <v>28</v>
      </c>
      <c r="C27" s="5">
        <v>73.5</v>
      </c>
      <c r="D27" s="4">
        <f t="shared" si="0"/>
        <v>36.75</v>
      </c>
      <c r="E27" s="4"/>
      <c r="F27" s="4">
        <f t="shared" si="1"/>
        <v>0</v>
      </c>
      <c r="G27" s="4">
        <f t="shared" si="2"/>
        <v>36.75</v>
      </c>
      <c r="H27" s="6" t="s">
        <v>59</v>
      </c>
    </row>
    <row r="28" spans="1:8" ht="25.5" customHeight="1">
      <c r="A28" s="14" t="s">
        <v>56</v>
      </c>
      <c r="B28" s="14"/>
      <c r="C28" s="14"/>
      <c r="D28" s="14"/>
      <c r="E28" s="14"/>
      <c r="F28" s="14"/>
      <c r="G28" s="14"/>
      <c r="H28" s="14"/>
    </row>
    <row r="29" spans="1:8" ht="25.5" customHeight="1">
      <c r="A29" s="3">
        <v>1</v>
      </c>
      <c r="B29" s="5" t="s">
        <v>31</v>
      </c>
      <c r="C29" s="5">
        <v>67</v>
      </c>
      <c r="D29" s="4">
        <f t="shared" si="0"/>
        <v>33.5</v>
      </c>
      <c r="E29" s="4">
        <v>76.19</v>
      </c>
      <c r="F29" s="4">
        <f t="shared" si="1"/>
        <v>38.095</v>
      </c>
      <c r="G29" s="4">
        <f t="shared" si="2"/>
        <v>71.595</v>
      </c>
      <c r="H29" s="4"/>
    </row>
    <row r="30" spans="1:8" ht="25.5" customHeight="1">
      <c r="A30" s="9"/>
      <c r="B30" s="8" t="s">
        <v>30</v>
      </c>
      <c r="C30" s="8">
        <v>68.5</v>
      </c>
      <c r="D30" s="10">
        <f t="shared" si="0"/>
        <v>34.25</v>
      </c>
      <c r="E30" s="10">
        <v>74.1</v>
      </c>
      <c r="F30" s="10">
        <f t="shared" si="1"/>
        <v>37.05</v>
      </c>
      <c r="G30" s="10">
        <f t="shared" si="2"/>
        <v>71.3</v>
      </c>
      <c r="H30" s="10"/>
    </row>
    <row r="31" spans="1:8" s="7" customFormat="1" ht="25.5" customHeight="1">
      <c r="A31" s="15" t="s">
        <v>60</v>
      </c>
      <c r="B31" s="15"/>
      <c r="C31" s="15"/>
      <c r="D31" s="15"/>
      <c r="E31" s="15"/>
      <c r="F31" s="15"/>
      <c r="G31" s="15"/>
      <c r="H31" s="15"/>
    </row>
    <row r="32" spans="1:8" s="7" customFormat="1" ht="25.5" customHeight="1">
      <c r="A32" s="9">
        <v>1</v>
      </c>
      <c r="B32" s="8" t="s">
        <v>32</v>
      </c>
      <c r="C32" s="8">
        <v>64.5</v>
      </c>
      <c r="D32" s="10">
        <f t="shared" si="0"/>
        <v>32.25</v>
      </c>
      <c r="E32" s="10">
        <v>79.842</v>
      </c>
      <c r="F32" s="10">
        <f t="shared" si="1"/>
        <v>39.921</v>
      </c>
      <c r="G32" s="10">
        <f t="shared" si="2"/>
        <v>72.17099999999999</v>
      </c>
      <c r="H32" s="10"/>
    </row>
    <row r="33" spans="1:8" ht="25.5" customHeight="1">
      <c r="A33" s="14" t="s">
        <v>55</v>
      </c>
      <c r="B33" s="14"/>
      <c r="C33" s="14"/>
      <c r="D33" s="14"/>
      <c r="E33" s="14"/>
      <c r="F33" s="14"/>
      <c r="G33" s="14"/>
      <c r="H33" s="14"/>
    </row>
    <row r="34" spans="1:8" s="7" customFormat="1" ht="25.5" customHeight="1">
      <c r="A34" s="9">
        <v>1</v>
      </c>
      <c r="B34" s="8" t="s">
        <v>33</v>
      </c>
      <c r="C34" s="8">
        <v>61</v>
      </c>
      <c r="D34" s="10">
        <f t="shared" si="0"/>
        <v>30.5</v>
      </c>
      <c r="E34" s="10">
        <v>79.098</v>
      </c>
      <c r="F34" s="10">
        <f t="shared" si="1"/>
        <v>39.549</v>
      </c>
      <c r="G34" s="10">
        <f t="shared" si="2"/>
        <v>70.049</v>
      </c>
      <c r="H34" s="10"/>
    </row>
    <row r="35" spans="1:8" ht="25.5" customHeight="1">
      <c r="A35" s="14" t="s">
        <v>53</v>
      </c>
      <c r="B35" s="14"/>
      <c r="C35" s="14"/>
      <c r="D35" s="14"/>
      <c r="E35" s="14"/>
      <c r="F35" s="14"/>
      <c r="G35" s="14"/>
      <c r="H35" s="14"/>
    </row>
    <row r="36" spans="1:8" ht="25.5" customHeight="1">
      <c r="A36" s="3">
        <v>1</v>
      </c>
      <c r="B36" s="5" t="s">
        <v>35</v>
      </c>
      <c r="C36" s="5">
        <v>63.8</v>
      </c>
      <c r="D36" s="4">
        <f t="shared" si="0"/>
        <v>31.9</v>
      </c>
      <c r="E36" s="4">
        <v>78.462</v>
      </c>
      <c r="F36" s="4">
        <f t="shared" si="1"/>
        <v>39.231</v>
      </c>
      <c r="G36" s="4">
        <f t="shared" si="2"/>
        <v>71.131</v>
      </c>
      <c r="H36" s="4"/>
    </row>
    <row r="37" spans="1:8" ht="25.5" customHeight="1">
      <c r="A37" s="3"/>
      <c r="B37" s="5" t="s">
        <v>34</v>
      </c>
      <c r="C37" s="5">
        <v>70</v>
      </c>
      <c r="D37" s="4">
        <f t="shared" si="0"/>
        <v>35</v>
      </c>
      <c r="E37" s="4"/>
      <c r="F37" s="4">
        <f t="shared" si="1"/>
        <v>0</v>
      </c>
      <c r="G37" s="4">
        <f t="shared" si="2"/>
        <v>35</v>
      </c>
      <c r="H37" s="6" t="s">
        <v>58</v>
      </c>
    </row>
    <row r="38" spans="1:8" ht="25.5" customHeight="1">
      <c r="A38" s="14" t="s">
        <v>54</v>
      </c>
      <c r="B38" s="14"/>
      <c r="C38" s="14"/>
      <c r="D38" s="14"/>
      <c r="E38" s="14"/>
      <c r="F38" s="14"/>
      <c r="G38" s="14"/>
      <c r="H38" s="14"/>
    </row>
    <row r="39" spans="1:8" ht="25.5" customHeight="1">
      <c r="A39" s="3">
        <v>1</v>
      </c>
      <c r="B39" s="5" t="s">
        <v>36</v>
      </c>
      <c r="C39" s="5">
        <v>75.3</v>
      </c>
      <c r="D39" s="4">
        <f t="shared" si="0"/>
        <v>37.65</v>
      </c>
      <c r="E39" s="4">
        <v>79.69</v>
      </c>
      <c r="F39" s="4">
        <f t="shared" si="1"/>
        <v>39.845</v>
      </c>
      <c r="G39" s="4">
        <f t="shared" si="2"/>
        <v>77.495</v>
      </c>
      <c r="H39" s="4"/>
    </row>
    <row r="40" spans="1:8" ht="25.5" customHeight="1">
      <c r="A40" s="14" t="s">
        <v>52</v>
      </c>
      <c r="B40" s="14"/>
      <c r="C40" s="14"/>
      <c r="D40" s="14"/>
      <c r="E40" s="14"/>
      <c r="F40" s="14"/>
      <c r="G40" s="14"/>
      <c r="H40" s="14"/>
    </row>
    <row r="41" spans="1:8" ht="25.5" customHeight="1">
      <c r="A41" s="3">
        <v>1</v>
      </c>
      <c r="B41" s="5" t="s">
        <v>37</v>
      </c>
      <c r="C41" s="5">
        <v>68.8</v>
      </c>
      <c r="D41" s="4">
        <f t="shared" si="0"/>
        <v>34.4</v>
      </c>
      <c r="E41" s="4">
        <v>73.892</v>
      </c>
      <c r="F41" s="4">
        <f t="shared" si="1"/>
        <v>36.946</v>
      </c>
      <c r="G41" s="4">
        <f t="shared" si="2"/>
        <v>71.346</v>
      </c>
      <c r="H41" s="4"/>
    </row>
    <row r="42" spans="1:8" ht="25.5" customHeight="1">
      <c r="A42" s="3">
        <v>2</v>
      </c>
      <c r="B42" s="5" t="s">
        <v>38</v>
      </c>
      <c r="C42" s="5">
        <v>66.8</v>
      </c>
      <c r="D42" s="4">
        <f t="shared" si="0"/>
        <v>33.4</v>
      </c>
      <c r="E42" s="4">
        <v>73.528</v>
      </c>
      <c r="F42" s="4">
        <f t="shared" si="1"/>
        <v>36.764</v>
      </c>
      <c r="G42" s="4">
        <f t="shared" si="2"/>
        <v>70.164</v>
      </c>
      <c r="H42" s="4"/>
    </row>
    <row r="43" spans="1:8" ht="25.5" customHeight="1">
      <c r="A43" s="3">
        <v>3</v>
      </c>
      <c r="B43" s="5" t="s">
        <v>39</v>
      </c>
      <c r="C43" s="5">
        <v>65.5</v>
      </c>
      <c r="D43" s="4">
        <f t="shared" si="0"/>
        <v>32.75</v>
      </c>
      <c r="E43" s="4">
        <v>70.384</v>
      </c>
      <c r="F43" s="4">
        <f t="shared" si="1"/>
        <v>35.192</v>
      </c>
      <c r="G43" s="4">
        <f t="shared" si="2"/>
        <v>67.94200000000001</v>
      </c>
      <c r="H43" s="4"/>
    </row>
    <row r="44" spans="1:8" ht="25.5" customHeight="1">
      <c r="A44" s="14" t="s">
        <v>51</v>
      </c>
      <c r="B44" s="14"/>
      <c r="C44" s="14"/>
      <c r="D44" s="14"/>
      <c r="E44" s="14"/>
      <c r="F44" s="14"/>
      <c r="G44" s="14"/>
      <c r="H44" s="14"/>
    </row>
    <row r="45" spans="1:8" ht="25.5" customHeight="1">
      <c r="A45" s="3">
        <v>1</v>
      </c>
      <c r="B45" s="5" t="s">
        <v>41</v>
      </c>
      <c r="C45" s="5">
        <v>71.5</v>
      </c>
      <c r="D45" s="4">
        <f t="shared" si="0"/>
        <v>35.75</v>
      </c>
      <c r="E45" s="4">
        <v>78.606</v>
      </c>
      <c r="F45" s="4">
        <f t="shared" si="1"/>
        <v>39.303</v>
      </c>
      <c r="G45" s="4">
        <f t="shared" si="2"/>
        <v>75.053</v>
      </c>
      <c r="H45" s="4"/>
    </row>
    <row r="46" spans="1:8" ht="25.5" customHeight="1">
      <c r="A46" s="3">
        <v>2</v>
      </c>
      <c r="B46" s="5" t="s">
        <v>42</v>
      </c>
      <c r="C46" s="5">
        <v>71</v>
      </c>
      <c r="D46" s="4">
        <f t="shared" si="0"/>
        <v>35.5</v>
      </c>
      <c r="E46" s="4">
        <v>74.29</v>
      </c>
      <c r="F46" s="4">
        <f t="shared" si="1"/>
        <v>37.145</v>
      </c>
      <c r="G46" s="4">
        <f t="shared" si="2"/>
        <v>72.64500000000001</v>
      </c>
      <c r="H46" s="4"/>
    </row>
    <row r="47" spans="1:8" ht="25.5" customHeight="1">
      <c r="A47" s="3"/>
      <c r="B47" s="5" t="s">
        <v>40</v>
      </c>
      <c r="C47" s="5">
        <v>79</v>
      </c>
      <c r="D47" s="4">
        <f t="shared" si="0"/>
        <v>39.5</v>
      </c>
      <c r="E47" s="4"/>
      <c r="F47" s="4">
        <f t="shared" si="1"/>
        <v>0</v>
      </c>
      <c r="G47" s="4">
        <f t="shared" si="2"/>
        <v>39.5</v>
      </c>
      <c r="H47" s="6" t="s">
        <v>58</v>
      </c>
    </row>
    <row r="48" spans="1:8" ht="25.5" customHeight="1">
      <c r="A48" s="14" t="s">
        <v>50</v>
      </c>
      <c r="B48" s="14"/>
      <c r="C48" s="14"/>
      <c r="D48" s="14"/>
      <c r="E48" s="14"/>
      <c r="F48" s="14"/>
      <c r="G48" s="14"/>
      <c r="H48" s="14"/>
    </row>
    <row r="49" spans="1:8" ht="25.5" customHeight="1">
      <c r="A49" s="3">
        <v>1</v>
      </c>
      <c r="B49" s="5" t="s">
        <v>44</v>
      </c>
      <c r="C49" s="5">
        <v>66.8</v>
      </c>
      <c r="D49" s="4">
        <f t="shared" si="0"/>
        <v>33.4</v>
      </c>
      <c r="E49" s="4">
        <v>76.108</v>
      </c>
      <c r="F49" s="4">
        <f t="shared" si="1"/>
        <v>38.054</v>
      </c>
      <c r="G49" s="4">
        <f t="shared" si="2"/>
        <v>71.45400000000001</v>
      </c>
      <c r="H49" s="4"/>
    </row>
    <row r="50" spans="1:8" ht="25.5" customHeight="1">
      <c r="A50" s="3">
        <v>2</v>
      </c>
      <c r="B50" s="5" t="s">
        <v>43</v>
      </c>
      <c r="C50" s="5">
        <v>73.5</v>
      </c>
      <c r="D50" s="4">
        <f t="shared" si="0"/>
        <v>36.75</v>
      </c>
      <c r="E50" s="4">
        <v>68.98</v>
      </c>
      <c r="F50" s="4">
        <f t="shared" si="1"/>
        <v>34.49</v>
      </c>
      <c r="G50" s="4">
        <f t="shared" si="2"/>
        <v>71.24000000000001</v>
      </c>
      <c r="H50" s="4"/>
    </row>
    <row r="51" spans="1:8" ht="25.5" customHeight="1">
      <c r="A51" s="3">
        <v>3</v>
      </c>
      <c r="B51" s="5" t="s">
        <v>45</v>
      </c>
      <c r="C51" s="5">
        <v>62</v>
      </c>
      <c r="D51" s="4">
        <f t="shared" si="0"/>
        <v>31</v>
      </c>
      <c r="E51" s="4">
        <v>73.406</v>
      </c>
      <c r="F51" s="4">
        <f t="shared" si="1"/>
        <v>36.703</v>
      </c>
      <c r="G51" s="4">
        <f t="shared" si="2"/>
        <v>67.703</v>
      </c>
      <c r="H51" s="4"/>
    </row>
    <row r="52" spans="1:8" ht="25.5" customHeight="1">
      <c r="A52" s="16" t="s">
        <v>8</v>
      </c>
      <c r="B52" s="16"/>
      <c r="C52" s="16"/>
      <c r="D52" s="16"/>
      <c r="E52" s="16"/>
      <c r="F52" s="16"/>
      <c r="G52" s="16"/>
      <c r="H52" s="16"/>
    </row>
  </sheetData>
  <sheetProtection/>
  <mergeCells count="22">
    <mergeCell ref="A52:H52"/>
    <mergeCell ref="A28:H28"/>
    <mergeCell ref="A21:H21"/>
    <mergeCell ref="A16:H16"/>
    <mergeCell ref="A35:H35"/>
    <mergeCell ref="A33:H33"/>
    <mergeCell ref="D3:F3"/>
    <mergeCell ref="G3:H3"/>
    <mergeCell ref="D4:F4"/>
    <mergeCell ref="G4:H4"/>
    <mergeCell ref="A12:H12"/>
    <mergeCell ref="A6:H6"/>
    <mergeCell ref="A8:H8"/>
    <mergeCell ref="A31:H31"/>
    <mergeCell ref="A48:H48"/>
    <mergeCell ref="A44:H44"/>
    <mergeCell ref="A40:H40"/>
    <mergeCell ref="A38:H38"/>
    <mergeCell ref="A2:H2"/>
    <mergeCell ref="A1:H1"/>
    <mergeCell ref="A3:C3"/>
    <mergeCell ref="A4:C4"/>
  </mergeCells>
  <printOptions horizontalCentered="1"/>
  <pageMargins left="0.7479166666666667" right="0.7479166666666667" top="0.8263888888888888" bottom="1.0229166666666667" header="0.5111111111111111" footer="0.6298611111111111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pxk</dc:creator>
  <cp:keywords/>
  <dc:description/>
  <cp:lastModifiedBy>zbq</cp:lastModifiedBy>
  <cp:lastPrinted>2016-07-05T01:18:51Z</cp:lastPrinted>
  <dcterms:created xsi:type="dcterms:W3CDTF">2004-07-14T07:11:43Z</dcterms:created>
  <dcterms:modified xsi:type="dcterms:W3CDTF">2016-07-05T01:18:51Z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