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<sst xmlns="http://schemas.openxmlformats.org/spreadsheetml/2006/main" count="654" uniqueCount="273">
  <si>
    <t>仪征市教育局所属事业单位2016年公开招聘教师岗位工作人员拟聘用人员名单（一）</t>
  </si>
  <si>
    <t>序号</t>
  </si>
  <si>
    <t>招聘单位</t>
  </si>
  <si>
    <t>单位代码</t>
  </si>
  <si>
    <t>岗位代码</t>
  </si>
  <si>
    <t>考生姓名</t>
  </si>
  <si>
    <t>准考证号</t>
  </si>
  <si>
    <t>性别</t>
  </si>
  <si>
    <t>学历</t>
  </si>
  <si>
    <t>所在工作单位或毕业院校</t>
  </si>
  <si>
    <t>笔试成绩</t>
  </si>
  <si>
    <t>面试成绩</t>
  </si>
  <si>
    <t>总成绩</t>
  </si>
  <si>
    <t>备注</t>
  </si>
  <si>
    <t>江苏省仪征中学</t>
  </si>
  <si>
    <t>001</t>
  </si>
  <si>
    <t>01</t>
  </si>
  <si>
    <t>修非</t>
  </si>
  <si>
    <t>101810100101</t>
  </si>
  <si>
    <t>本科</t>
  </si>
  <si>
    <t>仪征市精诚高级中学</t>
  </si>
  <si>
    <t>02</t>
  </si>
  <si>
    <t>汪锐</t>
  </si>
  <si>
    <t>101810100504</t>
  </si>
  <si>
    <t>男</t>
  </si>
  <si>
    <t>03</t>
  </si>
  <si>
    <t>刘明森</t>
  </si>
  <si>
    <t>101810100715</t>
  </si>
  <si>
    <t>南京师范大学第二附属高级中学</t>
  </si>
  <si>
    <t>002</t>
  </si>
  <si>
    <t>王双寿</t>
  </si>
  <si>
    <t>101810100904</t>
  </si>
  <si>
    <t>赵娜</t>
  </si>
  <si>
    <t>101810100820</t>
  </si>
  <si>
    <t>李雅</t>
  </si>
  <si>
    <t>101810101121</t>
  </si>
  <si>
    <t>市第二中学</t>
  </si>
  <si>
    <t>003</t>
  </si>
  <si>
    <t>陆莉君</t>
  </si>
  <si>
    <t>101810100106</t>
  </si>
  <si>
    <t>王玲</t>
  </si>
  <si>
    <t>101810101207</t>
  </si>
  <si>
    <t>陈集中学</t>
  </si>
  <si>
    <t>004</t>
  </si>
  <si>
    <t>李庆美</t>
  </si>
  <si>
    <t>101810100911</t>
  </si>
  <si>
    <t>南京学思堂文化培训有限公司鼓楼分公司</t>
  </si>
  <si>
    <t>市实验中学</t>
  </si>
  <si>
    <t>005</t>
  </si>
  <si>
    <t>唐家凤</t>
  </si>
  <si>
    <t>101810100802</t>
  </si>
  <si>
    <t>丁文明</t>
  </si>
  <si>
    <t>101810101210</t>
  </si>
  <si>
    <t>市第三中学</t>
  </si>
  <si>
    <t>006</t>
  </si>
  <si>
    <t>夏圆</t>
  </si>
  <si>
    <t>101810100807</t>
  </si>
  <si>
    <t>任琳</t>
  </si>
  <si>
    <t>101810101224</t>
  </si>
  <si>
    <t>南京师范大学第二附属初级中学</t>
  </si>
  <si>
    <t>007</t>
  </si>
  <si>
    <t>刘敏</t>
  </si>
  <si>
    <t>101810101302</t>
  </si>
  <si>
    <t>南通大学</t>
  </si>
  <si>
    <t>市实验小学</t>
  </si>
  <si>
    <t>008</t>
  </si>
  <si>
    <t>柏义成</t>
  </si>
  <si>
    <t>101810101312</t>
  </si>
  <si>
    <t>安徽师范大学</t>
  </si>
  <si>
    <t>市真州小学</t>
  </si>
  <si>
    <t>009</t>
  </si>
  <si>
    <t>陈双双</t>
  </si>
  <si>
    <t>101810101317</t>
  </si>
  <si>
    <t>南京体育学院</t>
  </si>
  <si>
    <t>市育才中心小学</t>
  </si>
  <si>
    <t>010</t>
  </si>
  <si>
    <t>於洋</t>
  </si>
  <si>
    <t>101810100416</t>
  </si>
  <si>
    <t>上饶师范学院</t>
  </si>
  <si>
    <t>市都会小学</t>
  </si>
  <si>
    <t>011</t>
  </si>
  <si>
    <t>靳尔婷</t>
  </si>
  <si>
    <t>101810100201</t>
  </si>
  <si>
    <t>李婷婷</t>
  </si>
  <si>
    <t>101810102020</t>
  </si>
  <si>
    <t>江苏嘉德光电科技有限公司</t>
  </si>
  <si>
    <t>市仪化第二小学</t>
  </si>
  <si>
    <t>012</t>
  </si>
  <si>
    <t>周利颖</t>
  </si>
  <si>
    <t>101810100204</t>
  </si>
  <si>
    <t>淮阴师范学院</t>
  </si>
  <si>
    <t>市实验小学西区校</t>
  </si>
  <si>
    <t>013</t>
  </si>
  <si>
    <t>李明锋</t>
  </si>
  <si>
    <t>101810100209</t>
  </si>
  <si>
    <t>江苏师范大学</t>
  </si>
  <si>
    <t>包尊月</t>
  </si>
  <si>
    <t>101810100218</t>
  </si>
  <si>
    <t>惠恩芬</t>
  </si>
  <si>
    <t>101810100921</t>
  </si>
  <si>
    <t>吴桐</t>
  </si>
  <si>
    <t>101810101001</t>
  </si>
  <si>
    <t>盐城师范学院</t>
  </si>
  <si>
    <t>马集中学</t>
  </si>
  <si>
    <t>014</t>
  </si>
  <si>
    <t>张星</t>
  </si>
  <si>
    <t>101810100916</t>
  </si>
  <si>
    <t>陈集第二中学</t>
  </si>
  <si>
    <t>015</t>
  </si>
  <si>
    <t>姜晓英</t>
  </si>
  <si>
    <t>101810101129</t>
  </si>
  <si>
    <t>新集初级中学</t>
  </si>
  <si>
    <t>016</t>
  </si>
  <si>
    <t>朱海峰</t>
  </si>
  <si>
    <t>101810101404</t>
  </si>
  <si>
    <t>大仪中学</t>
  </si>
  <si>
    <t>017</t>
  </si>
  <si>
    <t>周克谈</t>
  </si>
  <si>
    <t>101810101306</t>
  </si>
  <si>
    <t>长丰县罗塘中学</t>
  </si>
  <si>
    <t>市特殊教育学校</t>
  </si>
  <si>
    <t>018</t>
  </si>
  <si>
    <t>张玲</t>
  </si>
  <si>
    <t>101810101428</t>
  </si>
  <si>
    <t>江都现代教育培育中心</t>
  </si>
  <si>
    <t>市教育局所属学校（具体单位详见备注）</t>
  </si>
  <si>
    <t>019</t>
  </si>
  <si>
    <t>赵晨</t>
  </si>
  <si>
    <t>101810100111</t>
  </si>
  <si>
    <t>惠婷</t>
  </si>
  <si>
    <t>101810100112</t>
  </si>
  <si>
    <t>徐晶晶</t>
  </si>
  <si>
    <t>101810100119</t>
  </si>
  <si>
    <t>黄冈师范学院</t>
  </si>
  <si>
    <t>汤金晶</t>
  </si>
  <si>
    <t>101810100312</t>
  </si>
  <si>
    <t>戴敏</t>
  </si>
  <si>
    <t>101810100304</t>
  </si>
  <si>
    <t>张剑宇</t>
  </si>
  <si>
    <t>101810100308</t>
  </si>
  <si>
    <t>南京师范大学泰州学院</t>
  </si>
  <si>
    <t>潘星</t>
  </si>
  <si>
    <t>101810100305</t>
  </si>
  <si>
    <t>南京师范大学</t>
  </si>
  <si>
    <t>张敏</t>
  </si>
  <si>
    <t>101810100220</t>
  </si>
  <si>
    <t>殷蓉</t>
  </si>
  <si>
    <t>101810100302</t>
  </si>
  <si>
    <t>宝应县安宜实验学校</t>
  </si>
  <si>
    <t>张春花</t>
  </si>
  <si>
    <t>101810100223</t>
  </si>
  <si>
    <t>徐州工程学院</t>
  </si>
  <si>
    <t>赵玉亮</t>
  </si>
  <si>
    <t>101810100316</t>
  </si>
  <si>
    <t>黄维</t>
  </si>
  <si>
    <t>101810100325</t>
  </si>
  <si>
    <t>陈露</t>
  </si>
  <si>
    <t>101810100330</t>
  </si>
  <si>
    <t>仪征市金升外国语实验学校</t>
  </si>
  <si>
    <t>姜丽娟</t>
  </si>
  <si>
    <t>101810100320</t>
  </si>
  <si>
    <t>包冬璟</t>
  </si>
  <si>
    <t>101810100401</t>
  </si>
  <si>
    <t>南京师范大学中北学院</t>
  </si>
  <si>
    <t>陈婕</t>
  </si>
  <si>
    <t>101810100404</t>
  </si>
  <si>
    <t>仪征技师学院</t>
  </si>
  <si>
    <t>04</t>
  </si>
  <si>
    <t>孙莉</t>
  </si>
  <si>
    <t>101810101105</t>
  </si>
  <si>
    <t>曹婷婷</t>
  </si>
  <si>
    <t>101810101026</t>
  </si>
  <si>
    <t>景雅琴</t>
  </si>
  <si>
    <t>101810101006</t>
  </si>
  <si>
    <t>张莉</t>
  </si>
  <si>
    <t>101810101108</t>
  </si>
  <si>
    <t>江苏理工学院</t>
  </si>
  <si>
    <t>朱凯</t>
  </si>
  <si>
    <t>101810101030</t>
  </si>
  <si>
    <t>朱莉莉</t>
  </si>
  <si>
    <t>101810101019</t>
  </si>
  <si>
    <t>泗洪县雪枫学校</t>
  </si>
  <si>
    <t>经蕊</t>
  </si>
  <si>
    <t>101810101025</t>
  </si>
  <si>
    <t>庄玲玲</t>
  </si>
  <si>
    <t>101810101005</t>
  </si>
  <si>
    <t>扬州育才实验学校</t>
  </si>
  <si>
    <t>姚文旭</t>
  </si>
  <si>
    <t>101810101024</t>
  </si>
  <si>
    <t>宿迁学院</t>
  </si>
  <si>
    <t>05</t>
  </si>
  <si>
    <t>夏银芳</t>
  </si>
  <si>
    <t>101810100623</t>
  </si>
  <si>
    <t>仪征市巴巴姆国际少儿英语</t>
  </si>
  <si>
    <t>101810100521</t>
  </si>
  <si>
    <t>南京财经大学</t>
  </si>
  <si>
    <t>06</t>
  </si>
  <si>
    <t>招青丽</t>
  </si>
  <si>
    <t>101810101424</t>
  </si>
  <si>
    <t>安庆师范学院</t>
  </si>
  <si>
    <t>李雪</t>
  </si>
  <si>
    <t>101810101415</t>
  </si>
  <si>
    <t>万爱莲</t>
  </si>
  <si>
    <t>101810101419</t>
  </si>
  <si>
    <t>淮安市清河实验小学</t>
  </si>
  <si>
    <t>07</t>
  </si>
  <si>
    <t>丁有丹</t>
  </si>
  <si>
    <t>101810101321</t>
  </si>
  <si>
    <t>张家港市白云学校</t>
  </si>
  <si>
    <t>杨晓晨</t>
  </si>
  <si>
    <t>101810101318</t>
  </si>
  <si>
    <t>扬州市东花园小学</t>
  </si>
  <si>
    <t>张清敏</t>
  </si>
  <si>
    <t>101810101323</t>
  </si>
  <si>
    <t>阜宁县实验小学</t>
  </si>
  <si>
    <t>市教育人才交流中心</t>
  </si>
  <si>
    <t>020</t>
  </si>
  <si>
    <t>孔令梅</t>
  </si>
  <si>
    <t>101810101709</t>
  </si>
  <si>
    <t>仪征市马集镇中心幼儿园</t>
  </si>
  <si>
    <t>周晓花</t>
  </si>
  <si>
    <t>101810101704</t>
  </si>
  <si>
    <t>仪征市新集镇幼儿教育中心</t>
  </si>
  <si>
    <t>姜曼</t>
  </si>
  <si>
    <t>101810101720</t>
  </si>
  <si>
    <t>大专</t>
  </si>
  <si>
    <t>连云港师范高等专科学校</t>
  </si>
  <si>
    <t>尹翔宇</t>
  </si>
  <si>
    <t>101810101611</t>
  </si>
  <si>
    <t>高大伟</t>
  </si>
  <si>
    <t>101810101609</t>
  </si>
  <si>
    <t>灌云中专附属幼儿园</t>
  </si>
  <si>
    <t>陶根香</t>
  </si>
  <si>
    <t>101810101508</t>
  </si>
  <si>
    <t>仪征市都会幼儿园</t>
  </si>
  <si>
    <t>曹幸婷</t>
  </si>
  <si>
    <t>101810101705</t>
  </si>
  <si>
    <t>江苏第二师范学院</t>
  </si>
  <si>
    <t>周芳</t>
  </si>
  <si>
    <t>101810101525</t>
  </si>
  <si>
    <t>夏春花</t>
  </si>
  <si>
    <t>101810101515</t>
  </si>
  <si>
    <t>扬州市机关第三幼儿园</t>
  </si>
  <si>
    <t>薛月梅</t>
  </si>
  <si>
    <t>101810101715</t>
  </si>
  <si>
    <t>仪征市陈集镇中心幼儿园</t>
  </si>
  <si>
    <t>张朝阳</t>
  </si>
  <si>
    <t>101810101825</t>
  </si>
  <si>
    <t>句容市黄梅街道石狮     中心幼儿园</t>
  </si>
  <si>
    <t>谈晨晨</t>
  </si>
  <si>
    <t>101810102005</t>
  </si>
  <si>
    <t>仪征市振兴幼儿园</t>
  </si>
  <si>
    <t>汤海燕</t>
  </si>
  <si>
    <t>101810101918</t>
  </si>
  <si>
    <t>扬州大学幼教中心       第二幼儿园</t>
  </si>
  <si>
    <t>周欣</t>
  </si>
  <si>
    <t>101810102006</t>
  </si>
  <si>
    <t>钱晓锐</t>
  </si>
  <si>
    <t>101810101923</t>
  </si>
  <si>
    <t>张梅娟</t>
  </si>
  <si>
    <t>101810101727</t>
  </si>
  <si>
    <t>南京晓庄学院</t>
  </si>
  <si>
    <t>洪丽丽</t>
  </si>
  <si>
    <t>101810102003</t>
  </si>
  <si>
    <t>周清清</t>
  </si>
  <si>
    <t>101810101915</t>
  </si>
  <si>
    <r>
      <t>女</t>
    </r>
    <r>
      <rPr>
        <sz val="10"/>
        <color indexed="8"/>
        <rFont val="Arial"/>
        <family val="2"/>
      </rPr>
      <t xml:space="preserve">  </t>
    </r>
  </si>
  <si>
    <t>泰州学院附属实验中学</t>
  </si>
  <si>
    <t>仪征市陈集中学</t>
  </si>
  <si>
    <t>宝应县曹甸镇中心小学</t>
  </si>
  <si>
    <t>安庆师范大学</t>
  </si>
  <si>
    <t>苏州新东方学校</t>
  </si>
  <si>
    <t>硕士研究生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</si>
</sst>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6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3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6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9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3" fillId="0" borderId="4" applyNumberFormat="0" applyFill="0" applyAlignment="0" applyProtection="0"/>
    <xf numFmtId="182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14" fillId="11" borderId="5" applyNumberFormat="0" applyAlignment="0" applyProtection="0"/>
    <xf numFmtId="0" fontId="19" fillId="12" borderId="6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21" fillId="16" borderId="0" applyNumberFormat="0" applyBorder="0" applyAlignment="0" applyProtection="0"/>
    <xf numFmtId="0" fontId="13" fillId="11" borderId="8" applyNumberFormat="0" applyAlignment="0" applyProtection="0"/>
    <xf numFmtId="0" fontId="18" fillId="5" borderId="5" applyNumberFormat="0" applyAlignment="0" applyProtection="0"/>
    <xf numFmtId="0" fontId="17" fillId="0" borderId="0" applyNumberFormat="0" applyFill="0" applyBorder="0" applyAlignment="0" applyProtection="0"/>
    <xf numFmtId="0" fontId="0" fillId="17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84" fontId="1" fillId="0" borderId="0" xfId="0" applyNumberFormat="1" applyFont="1" applyAlignment="1">
      <alignment horizontal="center" vertical="center"/>
    </xf>
    <xf numFmtId="0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11" borderId="10" xfId="0" applyNumberFormat="1" applyFont="1" applyFill="1" applyBorder="1" applyAlignment="1" applyProtection="1">
      <alignment horizontal="center" vertical="center" wrapText="1"/>
      <protection/>
    </xf>
    <xf numFmtId="185" fontId="2" fillId="4" borderId="10" xfId="0" applyNumberFormat="1" applyFont="1" applyFill="1" applyBorder="1" applyAlignment="1" applyProtection="1">
      <alignment horizontal="center" vertical="center" wrapText="1"/>
      <protection/>
    </xf>
    <xf numFmtId="185" fontId="2" fillId="4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184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CA899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SheetLayoutView="100" workbookViewId="0" topLeftCell="A61">
      <selection activeCell="B84" sqref="B84"/>
    </sheetView>
  </sheetViews>
  <sheetFormatPr defaultColWidth="9.140625" defaultRowHeight="19.5" customHeight="1"/>
  <cols>
    <col min="1" max="1" width="6.00390625" style="1" customWidth="1"/>
    <col min="2" max="2" width="34.8515625" style="1" customWidth="1"/>
    <col min="3" max="3" width="5.57421875" style="1" customWidth="1"/>
    <col min="4" max="4" width="5.00390625" style="1" customWidth="1"/>
    <col min="5" max="5" width="8.8515625" style="1" customWidth="1"/>
    <col min="6" max="6" width="13.140625" style="1" customWidth="1"/>
    <col min="7" max="7" width="4.57421875" style="1" customWidth="1"/>
    <col min="8" max="8" width="6.28125" style="1" customWidth="1"/>
    <col min="9" max="9" width="23.8515625" style="1" customWidth="1"/>
    <col min="10" max="10" width="8.7109375" style="2" customWidth="1"/>
    <col min="11" max="11" width="8.8515625" style="2" customWidth="1"/>
    <col min="12" max="12" width="7.140625" style="2" customWidth="1"/>
    <col min="13" max="13" width="7.00390625" style="1" customWidth="1"/>
    <col min="14" max="16384" width="9.140625" style="1" customWidth="1"/>
  </cols>
  <sheetData>
    <row r="1" spans="1:13" ht="22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5.25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3" t="s">
        <v>7</v>
      </c>
      <c r="H2" s="13" t="s">
        <v>8</v>
      </c>
      <c r="I2" s="14" t="s">
        <v>9</v>
      </c>
      <c r="J2" s="15" t="s">
        <v>10</v>
      </c>
      <c r="K2" s="15" t="s">
        <v>11</v>
      </c>
      <c r="L2" s="15" t="s">
        <v>12</v>
      </c>
      <c r="M2" s="13" t="s">
        <v>13</v>
      </c>
    </row>
    <row r="3" spans="1:13" ht="21.75" customHeight="1">
      <c r="A3" s="16">
        <v>1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17" t="s">
        <v>266</v>
      </c>
      <c r="H3" s="17" t="s">
        <v>19</v>
      </c>
      <c r="I3" s="3" t="s">
        <v>20</v>
      </c>
      <c r="J3" s="8">
        <v>70</v>
      </c>
      <c r="K3" s="9">
        <v>85.2</v>
      </c>
      <c r="L3" s="9">
        <f aca="true" t="shared" si="0" ref="L3:L9">J3*0.5+K3*0.5</f>
        <v>77.6</v>
      </c>
      <c r="M3" s="16"/>
    </row>
    <row r="4" spans="1:13" ht="21.75" customHeight="1">
      <c r="A4" s="16">
        <v>2</v>
      </c>
      <c r="B4" s="3" t="s">
        <v>14</v>
      </c>
      <c r="C4" s="3" t="s">
        <v>15</v>
      </c>
      <c r="D4" s="3" t="s">
        <v>21</v>
      </c>
      <c r="E4" s="3" t="s">
        <v>22</v>
      </c>
      <c r="F4" s="3" t="s">
        <v>23</v>
      </c>
      <c r="G4" s="17" t="s">
        <v>24</v>
      </c>
      <c r="H4" s="17" t="s">
        <v>19</v>
      </c>
      <c r="I4" s="3" t="s">
        <v>20</v>
      </c>
      <c r="J4" s="8">
        <v>82</v>
      </c>
      <c r="K4" s="9">
        <v>84</v>
      </c>
      <c r="L4" s="9">
        <f t="shared" si="0"/>
        <v>83</v>
      </c>
      <c r="M4" s="16"/>
    </row>
    <row r="5" spans="1:13" ht="21.75" customHeight="1">
      <c r="A5" s="16">
        <v>3</v>
      </c>
      <c r="B5" s="3" t="s">
        <v>14</v>
      </c>
      <c r="C5" s="3" t="s">
        <v>15</v>
      </c>
      <c r="D5" s="3" t="s">
        <v>25</v>
      </c>
      <c r="E5" s="3" t="s">
        <v>26</v>
      </c>
      <c r="F5" s="4" t="s">
        <v>27</v>
      </c>
      <c r="G5" s="17" t="s">
        <v>24</v>
      </c>
      <c r="H5" s="17" t="s">
        <v>19</v>
      </c>
      <c r="I5" s="3" t="s">
        <v>20</v>
      </c>
      <c r="J5" s="8">
        <v>76</v>
      </c>
      <c r="K5" s="9">
        <v>85.8</v>
      </c>
      <c r="L5" s="9">
        <f t="shared" si="0"/>
        <v>80.9</v>
      </c>
      <c r="M5" s="17"/>
    </row>
    <row r="6" spans="1:13" ht="21.75" customHeight="1">
      <c r="A6" s="16">
        <v>4</v>
      </c>
      <c r="B6" s="3" t="s">
        <v>28</v>
      </c>
      <c r="C6" s="3" t="s">
        <v>29</v>
      </c>
      <c r="D6" s="3" t="s">
        <v>16</v>
      </c>
      <c r="E6" s="3" t="s">
        <v>30</v>
      </c>
      <c r="F6" s="3" t="s">
        <v>31</v>
      </c>
      <c r="G6" s="17" t="s">
        <v>24</v>
      </c>
      <c r="H6" s="17" t="s">
        <v>19</v>
      </c>
      <c r="I6" s="3" t="s">
        <v>20</v>
      </c>
      <c r="J6" s="8">
        <v>94</v>
      </c>
      <c r="K6" s="9">
        <v>86</v>
      </c>
      <c r="L6" s="9">
        <f t="shared" si="0"/>
        <v>90</v>
      </c>
      <c r="M6" s="16"/>
    </row>
    <row r="7" spans="1:13" ht="21.75" customHeight="1">
      <c r="A7" s="16">
        <v>5</v>
      </c>
      <c r="B7" s="3" t="s">
        <v>28</v>
      </c>
      <c r="C7" s="3" t="s">
        <v>29</v>
      </c>
      <c r="D7" s="3" t="s">
        <v>21</v>
      </c>
      <c r="E7" s="3" t="s">
        <v>32</v>
      </c>
      <c r="F7" s="3" t="s">
        <v>33</v>
      </c>
      <c r="G7" s="17" t="s">
        <v>266</v>
      </c>
      <c r="H7" s="17" t="s">
        <v>19</v>
      </c>
      <c r="I7" s="3" t="s">
        <v>20</v>
      </c>
      <c r="J7" s="8">
        <v>97</v>
      </c>
      <c r="K7" s="9">
        <v>78.6</v>
      </c>
      <c r="L7" s="9">
        <f t="shared" si="0"/>
        <v>87.8</v>
      </c>
      <c r="M7" s="16"/>
    </row>
    <row r="8" spans="1:13" ht="21.75" customHeight="1">
      <c r="A8" s="16">
        <v>6</v>
      </c>
      <c r="B8" s="3" t="s">
        <v>28</v>
      </c>
      <c r="C8" s="3" t="s">
        <v>29</v>
      </c>
      <c r="D8" s="3" t="s">
        <v>25</v>
      </c>
      <c r="E8" s="3" t="s">
        <v>34</v>
      </c>
      <c r="F8" s="3" t="s">
        <v>35</v>
      </c>
      <c r="G8" s="17" t="s">
        <v>266</v>
      </c>
      <c r="H8" s="17" t="s">
        <v>19</v>
      </c>
      <c r="I8" s="3" t="s">
        <v>20</v>
      </c>
      <c r="J8" s="8">
        <v>85.5</v>
      </c>
      <c r="K8" s="9">
        <v>82.6</v>
      </c>
      <c r="L8" s="9">
        <f t="shared" si="0"/>
        <v>84.05</v>
      </c>
      <c r="M8" s="16"/>
    </row>
    <row r="9" spans="1:13" ht="21.75" customHeight="1">
      <c r="A9" s="16">
        <v>7</v>
      </c>
      <c r="B9" s="3" t="s">
        <v>36</v>
      </c>
      <c r="C9" s="3" t="s">
        <v>37</v>
      </c>
      <c r="D9" s="3" t="s">
        <v>16</v>
      </c>
      <c r="E9" s="3" t="s">
        <v>38</v>
      </c>
      <c r="F9" s="3" t="s">
        <v>39</v>
      </c>
      <c r="G9" s="17" t="s">
        <v>266</v>
      </c>
      <c r="H9" s="17" t="s">
        <v>19</v>
      </c>
      <c r="I9" s="18" t="s">
        <v>267</v>
      </c>
      <c r="J9" s="8">
        <v>56</v>
      </c>
      <c r="K9" s="9">
        <v>80.8</v>
      </c>
      <c r="L9" s="9">
        <f t="shared" si="0"/>
        <v>68.4</v>
      </c>
      <c r="M9" s="16"/>
    </row>
    <row r="10" spans="1:13" ht="21.75" customHeight="1">
      <c r="A10" s="16">
        <v>8</v>
      </c>
      <c r="B10" s="5" t="s">
        <v>36</v>
      </c>
      <c r="C10" s="19" t="s">
        <v>37</v>
      </c>
      <c r="D10" s="19" t="s">
        <v>21</v>
      </c>
      <c r="E10" s="20" t="s">
        <v>40</v>
      </c>
      <c r="F10" s="5" t="s">
        <v>41</v>
      </c>
      <c r="G10" s="17" t="s">
        <v>266</v>
      </c>
      <c r="H10" s="17" t="s">
        <v>19</v>
      </c>
      <c r="I10" s="3" t="s">
        <v>20</v>
      </c>
      <c r="J10" s="10">
        <v>80</v>
      </c>
      <c r="K10" s="11">
        <v>78.6</v>
      </c>
      <c r="L10" s="11">
        <v>79.3</v>
      </c>
      <c r="M10" s="20"/>
    </row>
    <row r="11" spans="1:13" ht="24">
      <c r="A11" s="16">
        <v>9</v>
      </c>
      <c r="B11" s="3" t="s">
        <v>42</v>
      </c>
      <c r="C11" s="3" t="s">
        <v>43</v>
      </c>
      <c r="D11" s="3" t="s">
        <v>16</v>
      </c>
      <c r="E11" s="3" t="s">
        <v>44</v>
      </c>
      <c r="F11" s="3" t="s">
        <v>45</v>
      </c>
      <c r="G11" s="17" t="s">
        <v>24</v>
      </c>
      <c r="H11" s="17" t="s">
        <v>19</v>
      </c>
      <c r="I11" s="18" t="s">
        <v>46</v>
      </c>
      <c r="J11" s="8">
        <v>83</v>
      </c>
      <c r="K11" s="9">
        <v>75.4</v>
      </c>
      <c r="L11" s="9">
        <f>J11*0.5+K11*0.5</f>
        <v>79.2</v>
      </c>
      <c r="M11" s="16"/>
    </row>
    <row r="12" spans="1:13" ht="21.75" customHeight="1">
      <c r="A12" s="16">
        <v>10</v>
      </c>
      <c r="B12" s="3" t="s">
        <v>47</v>
      </c>
      <c r="C12" s="3" t="s">
        <v>48</v>
      </c>
      <c r="D12" s="3" t="s">
        <v>16</v>
      </c>
      <c r="E12" s="3" t="s">
        <v>49</v>
      </c>
      <c r="F12" s="3" t="s">
        <v>50</v>
      </c>
      <c r="G12" s="17" t="s">
        <v>266</v>
      </c>
      <c r="H12" s="17" t="s">
        <v>19</v>
      </c>
      <c r="I12" s="18" t="s">
        <v>268</v>
      </c>
      <c r="J12" s="8">
        <v>80</v>
      </c>
      <c r="K12" s="9">
        <v>79.2</v>
      </c>
      <c r="L12" s="9">
        <f>J12*0.5+K12*0.5</f>
        <v>79.6</v>
      </c>
      <c r="M12" s="16"/>
    </row>
    <row r="13" spans="1:13" ht="21.75" customHeight="1">
      <c r="A13" s="16">
        <v>11</v>
      </c>
      <c r="B13" s="3" t="s">
        <v>47</v>
      </c>
      <c r="C13" s="3" t="s">
        <v>48</v>
      </c>
      <c r="D13" s="3" t="s">
        <v>21</v>
      </c>
      <c r="E13" s="3" t="s">
        <v>51</v>
      </c>
      <c r="F13" s="3" t="s">
        <v>52</v>
      </c>
      <c r="G13" s="17" t="s">
        <v>24</v>
      </c>
      <c r="H13" s="17" t="s">
        <v>19</v>
      </c>
      <c r="I13" s="3" t="s">
        <v>20</v>
      </c>
      <c r="J13" s="8">
        <v>83</v>
      </c>
      <c r="K13" s="9">
        <v>81</v>
      </c>
      <c r="L13" s="9">
        <f>J13*0.5+K13*0.5</f>
        <v>82</v>
      </c>
      <c r="M13" s="16"/>
    </row>
    <row r="14" spans="1:13" ht="21.75" customHeight="1">
      <c r="A14" s="16">
        <v>12</v>
      </c>
      <c r="B14" s="3" t="s">
        <v>53</v>
      </c>
      <c r="C14" s="3" t="s">
        <v>54</v>
      </c>
      <c r="D14" s="3" t="s">
        <v>16</v>
      </c>
      <c r="E14" s="3" t="s">
        <v>55</v>
      </c>
      <c r="F14" s="3" t="s">
        <v>56</v>
      </c>
      <c r="G14" s="17" t="s">
        <v>266</v>
      </c>
      <c r="H14" s="17" t="s">
        <v>19</v>
      </c>
      <c r="I14" s="3" t="s">
        <v>20</v>
      </c>
      <c r="J14" s="8">
        <v>78</v>
      </c>
      <c r="K14" s="9">
        <v>83.4</v>
      </c>
      <c r="L14" s="9">
        <f>J14*0.5+K14*0.5</f>
        <v>80.7</v>
      </c>
      <c r="M14" s="16"/>
    </row>
    <row r="15" spans="1:13" ht="21.75" customHeight="1">
      <c r="A15" s="16">
        <v>13</v>
      </c>
      <c r="B15" s="3" t="s">
        <v>53</v>
      </c>
      <c r="C15" s="3" t="s">
        <v>54</v>
      </c>
      <c r="D15" s="3" t="s">
        <v>21</v>
      </c>
      <c r="E15" s="3" t="s">
        <v>57</v>
      </c>
      <c r="F15" s="3" t="s">
        <v>58</v>
      </c>
      <c r="G15" s="17" t="s">
        <v>266</v>
      </c>
      <c r="H15" s="17" t="s">
        <v>19</v>
      </c>
      <c r="I15" s="3" t="s">
        <v>20</v>
      </c>
      <c r="J15" s="8">
        <v>70</v>
      </c>
      <c r="K15" s="9">
        <v>84.2</v>
      </c>
      <c r="L15" s="9">
        <f>J15*0.5+K15*0.5</f>
        <v>77.1</v>
      </c>
      <c r="M15" s="16"/>
    </row>
    <row r="16" spans="1:13" ht="21.75" customHeight="1">
      <c r="A16" s="16">
        <v>14</v>
      </c>
      <c r="B16" s="5" t="s">
        <v>59</v>
      </c>
      <c r="C16" s="19" t="s">
        <v>60</v>
      </c>
      <c r="D16" s="19" t="s">
        <v>16</v>
      </c>
      <c r="E16" s="20" t="s">
        <v>61</v>
      </c>
      <c r="F16" s="5" t="s">
        <v>62</v>
      </c>
      <c r="G16" s="21" t="s">
        <v>24</v>
      </c>
      <c r="H16" s="17" t="s">
        <v>19</v>
      </c>
      <c r="I16" s="5" t="s">
        <v>63</v>
      </c>
      <c r="J16" s="10">
        <v>54.5</v>
      </c>
      <c r="K16" s="11">
        <v>84.2</v>
      </c>
      <c r="L16" s="11">
        <v>69.35</v>
      </c>
      <c r="M16" s="20"/>
    </row>
    <row r="17" spans="1:13" ht="21.75" customHeight="1">
      <c r="A17" s="16">
        <v>15</v>
      </c>
      <c r="B17" s="3" t="s">
        <v>64</v>
      </c>
      <c r="C17" s="3" t="s">
        <v>65</v>
      </c>
      <c r="D17" s="3" t="s">
        <v>21</v>
      </c>
      <c r="E17" s="3" t="s">
        <v>66</v>
      </c>
      <c r="F17" s="3" t="s">
        <v>67</v>
      </c>
      <c r="G17" s="17" t="s">
        <v>24</v>
      </c>
      <c r="H17" s="17" t="s">
        <v>19</v>
      </c>
      <c r="I17" s="3" t="s">
        <v>68</v>
      </c>
      <c r="J17" s="8">
        <v>51.5</v>
      </c>
      <c r="K17" s="9">
        <v>82.8</v>
      </c>
      <c r="L17" s="9">
        <f aca="true" t="shared" si="1" ref="L17:L45">J17*0.5+K17*0.5</f>
        <v>67.15</v>
      </c>
      <c r="M17" s="16"/>
    </row>
    <row r="18" spans="1:13" ht="21.75" customHeight="1">
      <c r="A18" s="16">
        <v>16</v>
      </c>
      <c r="B18" s="3" t="s">
        <v>69</v>
      </c>
      <c r="C18" s="3" t="s">
        <v>70</v>
      </c>
      <c r="D18" s="3" t="s">
        <v>16</v>
      </c>
      <c r="E18" s="3" t="s">
        <v>71</v>
      </c>
      <c r="F18" s="3" t="s">
        <v>72</v>
      </c>
      <c r="G18" s="17" t="s">
        <v>266</v>
      </c>
      <c r="H18" s="17" t="s">
        <v>19</v>
      </c>
      <c r="I18" s="3" t="s">
        <v>73</v>
      </c>
      <c r="J18" s="8">
        <v>62.5</v>
      </c>
      <c r="K18" s="9">
        <v>82.4</v>
      </c>
      <c r="L18" s="9">
        <f t="shared" si="1"/>
        <v>72.45</v>
      </c>
      <c r="M18" s="16"/>
    </row>
    <row r="19" spans="1:13" ht="21.75" customHeight="1">
      <c r="A19" s="16">
        <v>17</v>
      </c>
      <c r="B19" s="3" t="s">
        <v>74</v>
      </c>
      <c r="C19" s="3" t="s">
        <v>75</v>
      </c>
      <c r="D19" s="3" t="s">
        <v>16</v>
      </c>
      <c r="E19" s="3" t="s">
        <v>76</v>
      </c>
      <c r="F19" s="3" t="s">
        <v>77</v>
      </c>
      <c r="G19" s="17" t="s">
        <v>266</v>
      </c>
      <c r="H19" s="17" t="s">
        <v>19</v>
      </c>
      <c r="I19" s="3" t="s">
        <v>78</v>
      </c>
      <c r="J19" s="8">
        <v>86.5</v>
      </c>
      <c r="K19" s="9">
        <v>81.8</v>
      </c>
      <c r="L19" s="9">
        <f t="shared" si="1"/>
        <v>84.15</v>
      </c>
      <c r="M19" s="16"/>
    </row>
    <row r="20" spans="1:13" ht="21.75" customHeight="1">
      <c r="A20" s="16">
        <v>18</v>
      </c>
      <c r="B20" s="3" t="s">
        <v>79</v>
      </c>
      <c r="C20" s="3" t="s">
        <v>80</v>
      </c>
      <c r="D20" s="3" t="s">
        <v>16</v>
      </c>
      <c r="E20" s="3" t="s">
        <v>81</v>
      </c>
      <c r="F20" s="3" t="s">
        <v>82</v>
      </c>
      <c r="G20" s="17" t="s">
        <v>266</v>
      </c>
      <c r="H20" s="17" t="s">
        <v>19</v>
      </c>
      <c r="I20" s="18" t="s">
        <v>269</v>
      </c>
      <c r="J20" s="8">
        <v>58</v>
      </c>
      <c r="K20" s="9">
        <v>83.2</v>
      </c>
      <c r="L20" s="9">
        <f t="shared" si="1"/>
        <v>70.6</v>
      </c>
      <c r="M20" s="16"/>
    </row>
    <row r="21" spans="1:13" ht="21.75" customHeight="1">
      <c r="A21" s="16">
        <v>19</v>
      </c>
      <c r="B21" s="3" t="s">
        <v>79</v>
      </c>
      <c r="C21" s="3" t="s">
        <v>80</v>
      </c>
      <c r="D21" s="6" t="s">
        <v>21</v>
      </c>
      <c r="E21" s="3" t="s">
        <v>83</v>
      </c>
      <c r="F21" s="7" t="s">
        <v>84</v>
      </c>
      <c r="G21" s="17" t="s">
        <v>266</v>
      </c>
      <c r="H21" s="17" t="s">
        <v>19</v>
      </c>
      <c r="I21" s="3" t="s">
        <v>85</v>
      </c>
      <c r="J21" s="8">
        <v>61</v>
      </c>
      <c r="K21" s="9">
        <v>79.6</v>
      </c>
      <c r="L21" s="9">
        <f t="shared" si="1"/>
        <v>70.3</v>
      </c>
      <c r="M21" s="20"/>
    </row>
    <row r="22" spans="1:13" ht="21.75" customHeight="1">
      <c r="A22" s="16">
        <v>20</v>
      </c>
      <c r="B22" s="3" t="s">
        <v>86</v>
      </c>
      <c r="C22" s="3" t="s">
        <v>87</v>
      </c>
      <c r="D22" s="3" t="s">
        <v>16</v>
      </c>
      <c r="E22" s="3" t="s">
        <v>88</v>
      </c>
      <c r="F22" s="3" t="s">
        <v>89</v>
      </c>
      <c r="G22" s="17" t="s">
        <v>266</v>
      </c>
      <c r="H22" s="17" t="s">
        <v>19</v>
      </c>
      <c r="I22" s="3" t="s">
        <v>90</v>
      </c>
      <c r="J22" s="8">
        <v>59</v>
      </c>
      <c r="K22" s="9">
        <v>80</v>
      </c>
      <c r="L22" s="9">
        <f t="shared" si="1"/>
        <v>69.5</v>
      </c>
      <c r="M22" s="16"/>
    </row>
    <row r="23" spans="1:13" ht="21.75" customHeight="1">
      <c r="A23" s="16">
        <v>21</v>
      </c>
      <c r="B23" s="3" t="s">
        <v>91</v>
      </c>
      <c r="C23" s="3" t="s">
        <v>92</v>
      </c>
      <c r="D23" s="3" t="s">
        <v>16</v>
      </c>
      <c r="E23" s="3" t="s">
        <v>93</v>
      </c>
      <c r="F23" s="3" t="s">
        <v>94</v>
      </c>
      <c r="G23" s="17" t="s">
        <v>24</v>
      </c>
      <c r="H23" s="17" t="s">
        <v>19</v>
      </c>
      <c r="I23" s="3" t="s">
        <v>95</v>
      </c>
      <c r="J23" s="8">
        <v>61</v>
      </c>
      <c r="K23" s="9">
        <v>91.6</v>
      </c>
      <c r="L23" s="9">
        <f t="shared" si="1"/>
        <v>76.3</v>
      </c>
      <c r="M23" s="16"/>
    </row>
    <row r="24" spans="1:13" ht="21.75" customHeight="1">
      <c r="A24" s="16">
        <v>22</v>
      </c>
      <c r="B24" s="3" t="s">
        <v>91</v>
      </c>
      <c r="C24" s="3" t="s">
        <v>92</v>
      </c>
      <c r="D24" s="3" t="s">
        <v>16</v>
      </c>
      <c r="E24" s="3" t="s">
        <v>96</v>
      </c>
      <c r="F24" s="4" t="s">
        <v>97</v>
      </c>
      <c r="G24" s="17" t="s">
        <v>266</v>
      </c>
      <c r="H24" s="17" t="s">
        <v>19</v>
      </c>
      <c r="I24" s="3" t="s">
        <v>20</v>
      </c>
      <c r="J24" s="8">
        <v>62</v>
      </c>
      <c r="K24" s="9">
        <v>86</v>
      </c>
      <c r="L24" s="9">
        <f t="shared" si="1"/>
        <v>74</v>
      </c>
      <c r="M24" s="20"/>
    </row>
    <row r="25" spans="1:13" ht="21.75" customHeight="1">
      <c r="A25" s="16">
        <v>23</v>
      </c>
      <c r="B25" s="3" t="s">
        <v>91</v>
      </c>
      <c r="C25" s="3" t="s">
        <v>92</v>
      </c>
      <c r="D25" s="3" t="s">
        <v>21</v>
      </c>
      <c r="E25" s="3" t="s">
        <v>98</v>
      </c>
      <c r="F25" s="3" t="s">
        <v>99</v>
      </c>
      <c r="G25" s="17" t="s">
        <v>266</v>
      </c>
      <c r="H25" s="17" t="s">
        <v>19</v>
      </c>
      <c r="I25" s="3" t="s">
        <v>20</v>
      </c>
      <c r="J25" s="8">
        <v>96</v>
      </c>
      <c r="K25" s="9">
        <v>76.2</v>
      </c>
      <c r="L25" s="9">
        <f t="shared" si="1"/>
        <v>86.1</v>
      </c>
      <c r="M25" s="16"/>
    </row>
    <row r="26" spans="1:13" ht="21.75" customHeight="1">
      <c r="A26" s="16">
        <v>24</v>
      </c>
      <c r="B26" s="3" t="s">
        <v>91</v>
      </c>
      <c r="C26" s="3" t="s">
        <v>92</v>
      </c>
      <c r="D26" s="3" t="s">
        <v>21</v>
      </c>
      <c r="E26" s="3" t="s">
        <v>100</v>
      </c>
      <c r="F26" s="3" t="s">
        <v>101</v>
      </c>
      <c r="G26" s="17" t="s">
        <v>266</v>
      </c>
      <c r="H26" s="17" t="s">
        <v>19</v>
      </c>
      <c r="I26" s="3" t="s">
        <v>102</v>
      </c>
      <c r="J26" s="8">
        <v>89</v>
      </c>
      <c r="K26" s="9">
        <v>80.6</v>
      </c>
      <c r="L26" s="9">
        <f t="shared" si="1"/>
        <v>84.8</v>
      </c>
      <c r="M26" s="16"/>
    </row>
    <row r="27" spans="1:13" ht="21.75" customHeight="1">
      <c r="A27" s="16">
        <v>25</v>
      </c>
      <c r="B27" s="3" t="s">
        <v>103</v>
      </c>
      <c r="C27" s="3" t="s">
        <v>104</v>
      </c>
      <c r="D27" s="3" t="s">
        <v>16</v>
      </c>
      <c r="E27" s="3" t="s">
        <v>105</v>
      </c>
      <c r="F27" s="3" t="s">
        <v>106</v>
      </c>
      <c r="G27" s="17" t="s">
        <v>266</v>
      </c>
      <c r="H27" s="17" t="s">
        <v>19</v>
      </c>
      <c r="I27" s="3" t="s">
        <v>90</v>
      </c>
      <c r="J27" s="8">
        <v>71</v>
      </c>
      <c r="K27" s="9">
        <v>77.6</v>
      </c>
      <c r="L27" s="9">
        <f t="shared" si="1"/>
        <v>74.3</v>
      </c>
      <c r="M27" s="16"/>
    </row>
    <row r="28" spans="1:13" ht="21.75" customHeight="1">
      <c r="A28" s="16">
        <v>26</v>
      </c>
      <c r="B28" s="3" t="s">
        <v>107</v>
      </c>
      <c r="C28" s="3" t="s">
        <v>108</v>
      </c>
      <c r="D28" s="3" t="s">
        <v>16</v>
      </c>
      <c r="E28" s="3" t="s">
        <v>109</v>
      </c>
      <c r="F28" s="3" t="s">
        <v>110</v>
      </c>
      <c r="G28" s="17" t="s">
        <v>266</v>
      </c>
      <c r="H28" s="17" t="s">
        <v>19</v>
      </c>
      <c r="I28" s="3" t="s">
        <v>20</v>
      </c>
      <c r="J28" s="8">
        <v>90</v>
      </c>
      <c r="K28" s="9">
        <v>81.6</v>
      </c>
      <c r="L28" s="9">
        <f t="shared" si="1"/>
        <v>85.8</v>
      </c>
      <c r="M28" s="16"/>
    </row>
    <row r="29" spans="1:13" ht="21.75" customHeight="1">
      <c r="A29" s="16">
        <v>27</v>
      </c>
      <c r="B29" s="3" t="s">
        <v>111</v>
      </c>
      <c r="C29" s="3" t="s">
        <v>112</v>
      </c>
      <c r="D29" s="3" t="s">
        <v>16</v>
      </c>
      <c r="E29" s="3" t="s">
        <v>113</v>
      </c>
      <c r="F29" s="3" t="s">
        <v>114</v>
      </c>
      <c r="G29" s="17" t="s">
        <v>24</v>
      </c>
      <c r="H29" s="17" t="s">
        <v>19</v>
      </c>
      <c r="I29" s="18" t="s">
        <v>270</v>
      </c>
      <c r="J29" s="8">
        <v>89</v>
      </c>
      <c r="K29" s="9">
        <v>75</v>
      </c>
      <c r="L29" s="9">
        <f t="shared" si="1"/>
        <v>82</v>
      </c>
      <c r="M29" s="16"/>
    </row>
    <row r="30" spans="1:13" ht="21.75" customHeight="1">
      <c r="A30" s="16">
        <v>28</v>
      </c>
      <c r="B30" s="3" t="s">
        <v>115</v>
      </c>
      <c r="C30" s="3" t="s">
        <v>116</v>
      </c>
      <c r="D30" s="3" t="s">
        <v>16</v>
      </c>
      <c r="E30" s="3" t="s">
        <v>117</v>
      </c>
      <c r="F30" s="3" t="s">
        <v>118</v>
      </c>
      <c r="G30" s="17" t="s">
        <v>24</v>
      </c>
      <c r="H30" s="17" t="s">
        <v>19</v>
      </c>
      <c r="I30" s="3" t="s">
        <v>119</v>
      </c>
      <c r="J30" s="8">
        <v>51</v>
      </c>
      <c r="K30" s="9">
        <v>75.2</v>
      </c>
      <c r="L30" s="9">
        <f t="shared" si="1"/>
        <v>63.1</v>
      </c>
      <c r="M30" s="16"/>
    </row>
    <row r="31" spans="1:13" ht="21.75" customHeight="1">
      <c r="A31" s="16">
        <v>29</v>
      </c>
      <c r="B31" s="3" t="s">
        <v>120</v>
      </c>
      <c r="C31" s="3" t="s">
        <v>121</v>
      </c>
      <c r="D31" s="3" t="s">
        <v>16</v>
      </c>
      <c r="E31" s="3" t="s">
        <v>122</v>
      </c>
      <c r="F31" s="3" t="s">
        <v>123</v>
      </c>
      <c r="G31" s="17" t="s">
        <v>266</v>
      </c>
      <c r="H31" s="17" t="s">
        <v>19</v>
      </c>
      <c r="I31" s="3" t="s">
        <v>124</v>
      </c>
      <c r="J31" s="8">
        <v>51</v>
      </c>
      <c r="K31" s="9">
        <v>82.4</v>
      </c>
      <c r="L31" s="9">
        <f t="shared" si="1"/>
        <v>66.7</v>
      </c>
      <c r="M31" s="16"/>
    </row>
    <row r="32" spans="1:13" ht="21.75" customHeight="1">
      <c r="A32" s="16">
        <v>30</v>
      </c>
      <c r="B32" s="3" t="s">
        <v>125</v>
      </c>
      <c r="C32" s="3" t="s">
        <v>126</v>
      </c>
      <c r="D32" s="3" t="s">
        <v>16</v>
      </c>
      <c r="E32" s="3" t="s">
        <v>127</v>
      </c>
      <c r="F32" s="3" t="s">
        <v>128</v>
      </c>
      <c r="G32" s="17" t="s">
        <v>266</v>
      </c>
      <c r="H32" s="17" t="s">
        <v>19</v>
      </c>
      <c r="I32" s="18" t="s">
        <v>271</v>
      </c>
      <c r="J32" s="8">
        <v>64</v>
      </c>
      <c r="K32" s="9">
        <v>84.4</v>
      </c>
      <c r="L32" s="9">
        <f t="shared" si="1"/>
        <v>74.2</v>
      </c>
      <c r="M32" s="16"/>
    </row>
    <row r="33" spans="1:13" ht="21.75" customHeight="1">
      <c r="A33" s="16">
        <v>31</v>
      </c>
      <c r="B33" s="3" t="s">
        <v>125</v>
      </c>
      <c r="C33" s="3" t="s">
        <v>126</v>
      </c>
      <c r="D33" s="3" t="s">
        <v>16</v>
      </c>
      <c r="E33" s="3" t="s">
        <v>129</v>
      </c>
      <c r="F33" s="3" t="s">
        <v>130</v>
      </c>
      <c r="G33" s="17" t="s">
        <v>266</v>
      </c>
      <c r="H33" s="17" t="s">
        <v>19</v>
      </c>
      <c r="I33" s="18" t="s">
        <v>158</v>
      </c>
      <c r="J33" s="8">
        <v>64</v>
      </c>
      <c r="K33" s="9">
        <v>81</v>
      </c>
      <c r="L33" s="9">
        <f t="shared" si="1"/>
        <v>72.5</v>
      </c>
      <c r="M33" s="16"/>
    </row>
    <row r="34" spans="1:13" ht="28.5" customHeight="1">
      <c r="A34" s="16">
        <v>32</v>
      </c>
      <c r="B34" s="3" t="s">
        <v>125</v>
      </c>
      <c r="C34" s="3" t="s">
        <v>126</v>
      </c>
      <c r="D34" s="3" t="s">
        <v>16</v>
      </c>
      <c r="E34" s="3" t="s">
        <v>131</v>
      </c>
      <c r="F34" s="3" t="s">
        <v>132</v>
      </c>
      <c r="G34" s="17" t="s">
        <v>266</v>
      </c>
      <c r="H34" s="24" t="s">
        <v>272</v>
      </c>
      <c r="I34" s="3" t="s">
        <v>133</v>
      </c>
      <c r="J34" s="8">
        <v>59</v>
      </c>
      <c r="K34" s="9">
        <v>86</v>
      </c>
      <c r="L34" s="9">
        <f t="shared" si="1"/>
        <v>72.5</v>
      </c>
      <c r="M34" s="16"/>
    </row>
    <row r="35" spans="1:13" ht="21.75" customHeight="1">
      <c r="A35" s="16">
        <v>33</v>
      </c>
      <c r="B35" s="3" t="s">
        <v>125</v>
      </c>
      <c r="C35" s="3" t="s">
        <v>126</v>
      </c>
      <c r="D35" s="3" t="s">
        <v>21</v>
      </c>
      <c r="E35" s="3" t="s">
        <v>134</v>
      </c>
      <c r="F35" s="3" t="s">
        <v>135</v>
      </c>
      <c r="G35" s="17" t="s">
        <v>266</v>
      </c>
      <c r="H35" s="17" t="s">
        <v>19</v>
      </c>
      <c r="I35" s="3" t="s">
        <v>20</v>
      </c>
      <c r="J35" s="8">
        <v>65</v>
      </c>
      <c r="K35" s="9">
        <v>87</v>
      </c>
      <c r="L35" s="9">
        <f t="shared" si="1"/>
        <v>76</v>
      </c>
      <c r="M35" s="16"/>
    </row>
    <row r="36" spans="1:13" ht="21.75" customHeight="1">
      <c r="A36" s="16">
        <v>34</v>
      </c>
      <c r="B36" s="3" t="s">
        <v>125</v>
      </c>
      <c r="C36" s="3" t="s">
        <v>126</v>
      </c>
      <c r="D36" s="3" t="s">
        <v>21</v>
      </c>
      <c r="E36" s="3" t="s">
        <v>136</v>
      </c>
      <c r="F36" s="3" t="s">
        <v>137</v>
      </c>
      <c r="G36" s="17" t="s">
        <v>266</v>
      </c>
      <c r="H36" s="17" t="s">
        <v>19</v>
      </c>
      <c r="I36" s="3" t="s">
        <v>90</v>
      </c>
      <c r="J36" s="8">
        <v>64</v>
      </c>
      <c r="K36" s="9">
        <v>87.8</v>
      </c>
      <c r="L36" s="9">
        <f t="shared" si="1"/>
        <v>75.9</v>
      </c>
      <c r="M36" s="16"/>
    </row>
    <row r="37" spans="1:13" ht="21.75" customHeight="1">
      <c r="A37" s="16">
        <v>35</v>
      </c>
      <c r="B37" s="3" t="s">
        <v>125</v>
      </c>
      <c r="C37" s="3" t="s">
        <v>126</v>
      </c>
      <c r="D37" s="3" t="s">
        <v>21</v>
      </c>
      <c r="E37" s="3" t="s">
        <v>138</v>
      </c>
      <c r="F37" s="3" t="s">
        <v>139</v>
      </c>
      <c r="G37" s="17" t="s">
        <v>266</v>
      </c>
      <c r="H37" s="17" t="s">
        <v>19</v>
      </c>
      <c r="I37" s="3" t="s">
        <v>140</v>
      </c>
      <c r="J37" s="8">
        <v>62</v>
      </c>
      <c r="K37" s="9">
        <v>89.4</v>
      </c>
      <c r="L37" s="9">
        <f t="shared" si="1"/>
        <v>75.7</v>
      </c>
      <c r="M37" s="16"/>
    </row>
    <row r="38" spans="1:13" ht="21.75" customHeight="1">
      <c r="A38" s="16">
        <v>36</v>
      </c>
      <c r="B38" s="3" t="s">
        <v>125</v>
      </c>
      <c r="C38" s="3" t="s">
        <v>126</v>
      </c>
      <c r="D38" s="3" t="s">
        <v>21</v>
      </c>
      <c r="E38" s="3" t="s">
        <v>141</v>
      </c>
      <c r="F38" s="3" t="s">
        <v>142</v>
      </c>
      <c r="G38" s="17" t="s">
        <v>266</v>
      </c>
      <c r="H38" s="17" t="s">
        <v>19</v>
      </c>
      <c r="I38" s="3" t="s">
        <v>143</v>
      </c>
      <c r="J38" s="8">
        <v>65</v>
      </c>
      <c r="K38" s="9">
        <v>81.2</v>
      </c>
      <c r="L38" s="9">
        <f t="shared" si="1"/>
        <v>73.1</v>
      </c>
      <c r="M38" s="16"/>
    </row>
    <row r="39" spans="1:13" ht="21.75" customHeight="1">
      <c r="A39" s="16">
        <v>37</v>
      </c>
      <c r="B39" s="3" t="s">
        <v>125</v>
      </c>
      <c r="C39" s="3" t="s">
        <v>126</v>
      </c>
      <c r="D39" s="3" t="s">
        <v>21</v>
      </c>
      <c r="E39" s="3" t="s">
        <v>144</v>
      </c>
      <c r="F39" s="3" t="s">
        <v>145</v>
      </c>
      <c r="G39" s="17" t="s">
        <v>266</v>
      </c>
      <c r="H39" s="17" t="s">
        <v>19</v>
      </c>
      <c r="I39" s="3" t="s">
        <v>90</v>
      </c>
      <c r="J39" s="8">
        <v>60</v>
      </c>
      <c r="K39" s="9">
        <v>81.6</v>
      </c>
      <c r="L39" s="9">
        <f t="shared" si="1"/>
        <v>70.8</v>
      </c>
      <c r="M39" s="16"/>
    </row>
    <row r="40" spans="1:13" ht="21.75" customHeight="1">
      <c r="A40" s="16">
        <v>38</v>
      </c>
      <c r="B40" s="3" t="s">
        <v>125</v>
      </c>
      <c r="C40" s="3" t="s">
        <v>126</v>
      </c>
      <c r="D40" s="3" t="s">
        <v>21</v>
      </c>
      <c r="E40" s="3" t="s">
        <v>146</v>
      </c>
      <c r="F40" s="3" t="s">
        <v>147</v>
      </c>
      <c r="G40" s="17" t="s">
        <v>266</v>
      </c>
      <c r="H40" s="17" t="s">
        <v>19</v>
      </c>
      <c r="I40" s="3" t="s">
        <v>148</v>
      </c>
      <c r="J40" s="8">
        <v>56</v>
      </c>
      <c r="K40" s="9">
        <v>85.4</v>
      </c>
      <c r="L40" s="9">
        <f t="shared" si="1"/>
        <v>70.7</v>
      </c>
      <c r="M40" s="16"/>
    </row>
    <row r="41" spans="1:13" ht="21.75" customHeight="1">
      <c r="A41" s="16">
        <v>39</v>
      </c>
      <c r="B41" s="3" t="s">
        <v>125</v>
      </c>
      <c r="C41" s="3" t="s">
        <v>126</v>
      </c>
      <c r="D41" s="3" t="s">
        <v>21</v>
      </c>
      <c r="E41" s="3" t="s">
        <v>149</v>
      </c>
      <c r="F41" s="3" t="s">
        <v>150</v>
      </c>
      <c r="G41" s="17" t="s">
        <v>266</v>
      </c>
      <c r="H41" s="17" t="s">
        <v>19</v>
      </c>
      <c r="I41" s="3" t="s">
        <v>151</v>
      </c>
      <c r="J41" s="8">
        <v>61</v>
      </c>
      <c r="K41" s="9">
        <v>80.2</v>
      </c>
      <c r="L41" s="9">
        <f t="shared" si="1"/>
        <v>70.6</v>
      </c>
      <c r="M41" s="16"/>
    </row>
    <row r="42" spans="1:13" ht="21.75" customHeight="1">
      <c r="A42" s="16">
        <v>40</v>
      </c>
      <c r="B42" s="3" t="s">
        <v>125</v>
      </c>
      <c r="C42" s="3" t="s">
        <v>126</v>
      </c>
      <c r="D42" s="3" t="s">
        <v>25</v>
      </c>
      <c r="E42" s="3" t="s">
        <v>152</v>
      </c>
      <c r="F42" s="3" t="s">
        <v>153</v>
      </c>
      <c r="G42" s="17" t="s">
        <v>24</v>
      </c>
      <c r="H42" s="17" t="s">
        <v>19</v>
      </c>
      <c r="I42" s="3" t="s">
        <v>90</v>
      </c>
      <c r="J42" s="8">
        <v>59</v>
      </c>
      <c r="K42" s="9">
        <v>84.2</v>
      </c>
      <c r="L42" s="9">
        <f t="shared" si="1"/>
        <v>71.6</v>
      </c>
      <c r="M42" s="16"/>
    </row>
    <row r="43" spans="1:13" ht="21.75" customHeight="1">
      <c r="A43" s="16">
        <v>41</v>
      </c>
      <c r="B43" s="3" t="s">
        <v>125</v>
      </c>
      <c r="C43" s="3" t="s">
        <v>126</v>
      </c>
      <c r="D43" s="3" t="s">
        <v>25</v>
      </c>
      <c r="E43" s="3" t="s">
        <v>154</v>
      </c>
      <c r="F43" s="3" t="s">
        <v>155</v>
      </c>
      <c r="G43" s="17" t="s">
        <v>266</v>
      </c>
      <c r="H43" s="17" t="s">
        <v>19</v>
      </c>
      <c r="I43" s="3" t="s">
        <v>102</v>
      </c>
      <c r="J43" s="8">
        <v>57</v>
      </c>
      <c r="K43" s="9">
        <v>83.8</v>
      </c>
      <c r="L43" s="9">
        <f t="shared" si="1"/>
        <v>70.4</v>
      </c>
      <c r="M43" s="16"/>
    </row>
    <row r="44" spans="1:13" ht="21.75" customHeight="1">
      <c r="A44" s="16">
        <v>42</v>
      </c>
      <c r="B44" s="3" t="s">
        <v>125</v>
      </c>
      <c r="C44" s="3" t="s">
        <v>126</v>
      </c>
      <c r="D44" s="3" t="s">
        <v>25</v>
      </c>
      <c r="E44" s="3" t="s">
        <v>156</v>
      </c>
      <c r="F44" s="3" t="s">
        <v>157</v>
      </c>
      <c r="G44" s="17" t="s">
        <v>266</v>
      </c>
      <c r="H44" s="17" t="s">
        <v>19</v>
      </c>
      <c r="I44" s="3" t="s">
        <v>158</v>
      </c>
      <c r="J44" s="8">
        <v>55</v>
      </c>
      <c r="K44" s="9">
        <v>85.8</v>
      </c>
      <c r="L44" s="9">
        <f t="shared" si="1"/>
        <v>70.4</v>
      </c>
      <c r="M44" s="16"/>
    </row>
    <row r="45" spans="1:13" ht="21.75" customHeight="1">
      <c r="A45" s="16">
        <v>43</v>
      </c>
      <c r="B45" s="3" t="s">
        <v>125</v>
      </c>
      <c r="C45" s="3" t="s">
        <v>126</v>
      </c>
      <c r="D45" s="3" t="s">
        <v>25</v>
      </c>
      <c r="E45" s="3" t="s">
        <v>159</v>
      </c>
      <c r="F45" s="3" t="s">
        <v>160</v>
      </c>
      <c r="G45" s="17" t="s">
        <v>266</v>
      </c>
      <c r="H45" s="17" t="s">
        <v>19</v>
      </c>
      <c r="I45" s="3" t="s">
        <v>90</v>
      </c>
      <c r="J45" s="8">
        <v>58</v>
      </c>
      <c r="K45" s="9">
        <v>81</v>
      </c>
      <c r="L45" s="9">
        <f t="shared" si="1"/>
        <v>69.5</v>
      </c>
      <c r="M45" s="16"/>
    </row>
    <row r="46" spans="1:13" ht="21.75" customHeight="1">
      <c r="A46" s="16">
        <v>44</v>
      </c>
      <c r="B46" s="5" t="s">
        <v>125</v>
      </c>
      <c r="C46" s="22" t="s">
        <v>126</v>
      </c>
      <c r="D46" s="22" t="s">
        <v>25</v>
      </c>
      <c r="E46" s="5" t="s">
        <v>161</v>
      </c>
      <c r="F46" s="5" t="s">
        <v>162</v>
      </c>
      <c r="G46" s="17" t="s">
        <v>266</v>
      </c>
      <c r="H46" s="17" t="s">
        <v>19</v>
      </c>
      <c r="I46" s="12" t="s">
        <v>163</v>
      </c>
      <c r="J46" s="10">
        <v>52</v>
      </c>
      <c r="K46" s="11">
        <v>85.4</v>
      </c>
      <c r="L46" s="23">
        <v>68.7</v>
      </c>
      <c r="M46" s="20"/>
    </row>
    <row r="47" spans="1:13" ht="21.75" customHeight="1">
      <c r="A47" s="16">
        <v>45</v>
      </c>
      <c r="B47" s="5" t="s">
        <v>125</v>
      </c>
      <c r="C47" s="22" t="s">
        <v>126</v>
      </c>
      <c r="D47" s="22" t="s">
        <v>25</v>
      </c>
      <c r="E47" s="5" t="s">
        <v>164</v>
      </c>
      <c r="F47" s="5" t="s">
        <v>165</v>
      </c>
      <c r="G47" s="17" t="s">
        <v>266</v>
      </c>
      <c r="H47" s="17" t="s">
        <v>19</v>
      </c>
      <c r="I47" s="12" t="s">
        <v>166</v>
      </c>
      <c r="J47" s="23">
        <v>52</v>
      </c>
      <c r="K47" s="23">
        <v>84.2</v>
      </c>
      <c r="L47" s="23">
        <v>68.1</v>
      </c>
      <c r="M47" s="20"/>
    </row>
    <row r="48" spans="1:13" ht="21.75" customHeight="1">
      <c r="A48" s="16">
        <v>46</v>
      </c>
      <c r="B48" s="3" t="s">
        <v>125</v>
      </c>
      <c r="C48" s="3" t="s">
        <v>126</v>
      </c>
      <c r="D48" s="3" t="s">
        <v>167</v>
      </c>
      <c r="E48" s="3" t="s">
        <v>168</v>
      </c>
      <c r="F48" s="3" t="s">
        <v>169</v>
      </c>
      <c r="G48" s="17" t="s">
        <v>266</v>
      </c>
      <c r="H48" s="17" t="s">
        <v>19</v>
      </c>
      <c r="I48" s="3" t="s">
        <v>102</v>
      </c>
      <c r="J48" s="8">
        <v>90</v>
      </c>
      <c r="K48" s="9">
        <v>80.2</v>
      </c>
      <c r="L48" s="9">
        <f aca="true" t="shared" si="2" ref="L48:L64">J48*0.5+K48*0.5</f>
        <v>85.1</v>
      </c>
      <c r="M48" s="16"/>
    </row>
    <row r="49" spans="1:13" ht="21.75" customHeight="1">
      <c r="A49" s="16">
        <v>47</v>
      </c>
      <c r="B49" s="3" t="s">
        <v>125</v>
      </c>
      <c r="C49" s="3" t="s">
        <v>126</v>
      </c>
      <c r="D49" s="3" t="s">
        <v>167</v>
      </c>
      <c r="E49" s="3" t="s">
        <v>170</v>
      </c>
      <c r="F49" s="3" t="s">
        <v>171</v>
      </c>
      <c r="G49" s="17" t="s">
        <v>266</v>
      </c>
      <c r="H49" s="17" t="s">
        <v>19</v>
      </c>
      <c r="I49" s="3" t="s">
        <v>151</v>
      </c>
      <c r="J49" s="8">
        <v>86</v>
      </c>
      <c r="K49" s="9">
        <v>83.6</v>
      </c>
      <c r="L49" s="9">
        <f t="shared" si="2"/>
        <v>84.8</v>
      </c>
      <c r="M49" s="16"/>
    </row>
    <row r="50" spans="1:13" ht="21.75" customHeight="1">
      <c r="A50" s="16">
        <v>48</v>
      </c>
      <c r="B50" s="3" t="s">
        <v>125</v>
      </c>
      <c r="C50" s="3" t="s">
        <v>126</v>
      </c>
      <c r="D50" s="3" t="s">
        <v>167</v>
      </c>
      <c r="E50" s="3" t="s">
        <v>172</v>
      </c>
      <c r="F50" s="3" t="s">
        <v>173</v>
      </c>
      <c r="G50" s="17" t="s">
        <v>266</v>
      </c>
      <c r="H50" s="17" t="s">
        <v>19</v>
      </c>
      <c r="I50" s="3" t="s">
        <v>90</v>
      </c>
      <c r="J50" s="8">
        <v>84</v>
      </c>
      <c r="K50" s="9">
        <v>79</v>
      </c>
      <c r="L50" s="9">
        <f t="shared" si="2"/>
        <v>81.5</v>
      </c>
      <c r="M50" s="16"/>
    </row>
    <row r="51" spans="1:13" ht="21.75" customHeight="1">
      <c r="A51" s="16">
        <v>49</v>
      </c>
      <c r="B51" s="3" t="s">
        <v>125</v>
      </c>
      <c r="C51" s="3" t="s">
        <v>126</v>
      </c>
      <c r="D51" s="3" t="s">
        <v>167</v>
      </c>
      <c r="E51" s="3" t="s">
        <v>174</v>
      </c>
      <c r="F51" s="3" t="s">
        <v>175</v>
      </c>
      <c r="G51" s="17" t="s">
        <v>266</v>
      </c>
      <c r="H51" s="17" t="s">
        <v>19</v>
      </c>
      <c r="I51" s="3" t="s">
        <v>176</v>
      </c>
      <c r="J51" s="8">
        <v>74</v>
      </c>
      <c r="K51" s="9">
        <v>82.8</v>
      </c>
      <c r="L51" s="9">
        <f t="shared" si="2"/>
        <v>78.4</v>
      </c>
      <c r="M51" s="16"/>
    </row>
    <row r="52" spans="1:13" ht="21.75" customHeight="1">
      <c r="A52" s="16">
        <v>50</v>
      </c>
      <c r="B52" s="3" t="s">
        <v>125</v>
      </c>
      <c r="C52" s="3" t="s">
        <v>126</v>
      </c>
      <c r="D52" s="3" t="s">
        <v>167</v>
      </c>
      <c r="E52" s="3" t="s">
        <v>177</v>
      </c>
      <c r="F52" s="3" t="s">
        <v>178</v>
      </c>
      <c r="G52" s="17" t="s">
        <v>24</v>
      </c>
      <c r="H52" s="17" t="s">
        <v>19</v>
      </c>
      <c r="I52" s="3" t="s">
        <v>95</v>
      </c>
      <c r="J52" s="8">
        <v>76</v>
      </c>
      <c r="K52" s="9">
        <v>80</v>
      </c>
      <c r="L52" s="9">
        <f t="shared" si="2"/>
        <v>78</v>
      </c>
      <c r="M52" s="16"/>
    </row>
    <row r="53" spans="1:13" ht="21.75" customHeight="1">
      <c r="A53" s="16">
        <v>51</v>
      </c>
      <c r="B53" s="3" t="s">
        <v>125</v>
      </c>
      <c r="C53" s="3" t="s">
        <v>126</v>
      </c>
      <c r="D53" s="3" t="s">
        <v>167</v>
      </c>
      <c r="E53" s="3" t="s">
        <v>179</v>
      </c>
      <c r="F53" s="3" t="s">
        <v>180</v>
      </c>
      <c r="G53" s="17" t="s">
        <v>266</v>
      </c>
      <c r="H53" s="17" t="s">
        <v>19</v>
      </c>
      <c r="I53" s="3" t="s">
        <v>181</v>
      </c>
      <c r="J53" s="8">
        <v>75</v>
      </c>
      <c r="K53" s="9">
        <v>80.2</v>
      </c>
      <c r="L53" s="9">
        <f t="shared" si="2"/>
        <v>77.6</v>
      </c>
      <c r="M53" s="16"/>
    </row>
    <row r="54" spans="1:13" ht="21.75" customHeight="1">
      <c r="A54" s="16">
        <v>52</v>
      </c>
      <c r="B54" s="3" t="s">
        <v>125</v>
      </c>
      <c r="C54" s="3" t="s">
        <v>126</v>
      </c>
      <c r="D54" s="3" t="s">
        <v>167</v>
      </c>
      <c r="E54" s="3" t="s">
        <v>182</v>
      </c>
      <c r="F54" s="3" t="s">
        <v>183</v>
      </c>
      <c r="G54" s="17" t="s">
        <v>266</v>
      </c>
      <c r="H54" s="17" t="s">
        <v>19</v>
      </c>
      <c r="I54" s="3" t="s">
        <v>95</v>
      </c>
      <c r="J54" s="8">
        <v>70</v>
      </c>
      <c r="K54" s="9">
        <v>83</v>
      </c>
      <c r="L54" s="9">
        <f t="shared" si="2"/>
        <v>76.5</v>
      </c>
      <c r="M54" s="16"/>
    </row>
    <row r="55" spans="1:13" ht="21.75" customHeight="1">
      <c r="A55" s="16">
        <v>53</v>
      </c>
      <c r="B55" s="3" t="s">
        <v>125</v>
      </c>
      <c r="C55" s="3" t="s">
        <v>126</v>
      </c>
      <c r="D55" s="3" t="s">
        <v>167</v>
      </c>
      <c r="E55" s="3" t="s">
        <v>184</v>
      </c>
      <c r="F55" s="3" t="s">
        <v>185</v>
      </c>
      <c r="G55" s="17" t="s">
        <v>266</v>
      </c>
      <c r="H55" s="17" t="s">
        <v>19</v>
      </c>
      <c r="I55" s="3" t="s">
        <v>186</v>
      </c>
      <c r="J55" s="8">
        <v>72</v>
      </c>
      <c r="K55" s="9">
        <v>80.6</v>
      </c>
      <c r="L55" s="9">
        <f t="shared" si="2"/>
        <v>76.3</v>
      </c>
      <c r="M55" s="16"/>
    </row>
    <row r="56" spans="1:13" ht="21.75" customHeight="1">
      <c r="A56" s="16">
        <v>54</v>
      </c>
      <c r="B56" s="3" t="s">
        <v>125</v>
      </c>
      <c r="C56" s="3" t="s">
        <v>126</v>
      </c>
      <c r="D56" s="3" t="s">
        <v>167</v>
      </c>
      <c r="E56" s="3" t="s">
        <v>187</v>
      </c>
      <c r="F56" s="3" t="s">
        <v>188</v>
      </c>
      <c r="G56" s="17" t="s">
        <v>266</v>
      </c>
      <c r="H56" s="17" t="s">
        <v>19</v>
      </c>
      <c r="I56" s="3" t="s">
        <v>189</v>
      </c>
      <c r="J56" s="8">
        <v>73</v>
      </c>
      <c r="K56" s="9">
        <v>78.8</v>
      </c>
      <c r="L56" s="9">
        <f t="shared" si="2"/>
        <v>75.9</v>
      </c>
      <c r="M56" s="16"/>
    </row>
    <row r="57" spans="1:13" ht="21.75" customHeight="1">
      <c r="A57" s="16">
        <v>55</v>
      </c>
      <c r="B57" s="3" t="s">
        <v>125</v>
      </c>
      <c r="C57" s="3" t="s">
        <v>126</v>
      </c>
      <c r="D57" s="3" t="s">
        <v>190</v>
      </c>
      <c r="E57" s="3" t="s">
        <v>191</v>
      </c>
      <c r="F57" s="3" t="s">
        <v>192</v>
      </c>
      <c r="G57" s="17" t="s">
        <v>266</v>
      </c>
      <c r="H57" s="17" t="s">
        <v>19</v>
      </c>
      <c r="I57" s="3" t="s">
        <v>193</v>
      </c>
      <c r="J57" s="8">
        <v>80</v>
      </c>
      <c r="K57" s="9">
        <v>76</v>
      </c>
      <c r="L57" s="9">
        <f t="shared" si="2"/>
        <v>78</v>
      </c>
      <c r="M57" s="16"/>
    </row>
    <row r="58" spans="1:13" ht="21.75" customHeight="1">
      <c r="A58" s="16">
        <v>56</v>
      </c>
      <c r="B58" s="3" t="s">
        <v>125</v>
      </c>
      <c r="C58" s="3" t="s">
        <v>126</v>
      </c>
      <c r="D58" s="3" t="s">
        <v>190</v>
      </c>
      <c r="E58" s="3" t="s">
        <v>144</v>
      </c>
      <c r="F58" s="3" t="s">
        <v>194</v>
      </c>
      <c r="G58" s="17" t="s">
        <v>266</v>
      </c>
      <c r="H58" s="17" t="s">
        <v>19</v>
      </c>
      <c r="I58" s="3" t="s">
        <v>195</v>
      </c>
      <c r="J58" s="8">
        <v>77</v>
      </c>
      <c r="K58" s="9">
        <v>78</v>
      </c>
      <c r="L58" s="9">
        <f t="shared" si="2"/>
        <v>77.5</v>
      </c>
      <c r="M58" s="16"/>
    </row>
    <row r="59" spans="1:13" ht="21.75" customHeight="1">
      <c r="A59" s="16">
        <v>57</v>
      </c>
      <c r="B59" s="3" t="s">
        <v>125</v>
      </c>
      <c r="C59" s="3" t="s">
        <v>126</v>
      </c>
      <c r="D59" s="3" t="s">
        <v>196</v>
      </c>
      <c r="E59" s="3" t="s">
        <v>197</v>
      </c>
      <c r="F59" s="3" t="s">
        <v>198</v>
      </c>
      <c r="G59" s="17" t="s">
        <v>266</v>
      </c>
      <c r="H59" s="17" t="s">
        <v>19</v>
      </c>
      <c r="I59" s="3" t="s">
        <v>199</v>
      </c>
      <c r="J59" s="8">
        <v>80</v>
      </c>
      <c r="K59" s="9">
        <v>87.2</v>
      </c>
      <c r="L59" s="9">
        <f t="shared" si="2"/>
        <v>83.6</v>
      </c>
      <c r="M59" s="16"/>
    </row>
    <row r="60" spans="1:13" ht="21.75" customHeight="1">
      <c r="A60" s="16">
        <v>58</v>
      </c>
      <c r="B60" s="3" t="s">
        <v>125</v>
      </c>
      <c r="C60" s="3" t="s">
        <v>126</v>
      </c>
      <c r="D60" s="3" t="s">
        <v>196</v>
      </c>
      <c r="E60" s="3" t="s">
        <v>200</v>
      </c>
      <c r="F60" s="3" t="s">
        <v>201</v>
      </c>
      <c r="G60" s="17" t="s">
        <v>266</v>
      </c>
      <c r="H60" s="17" t="s">
        <v>19</v>
      </c>
      <c r="I60" s="3" t="s">
        <v>63</v>
      </c>
      <c r="J60" s="8">
        <v>78</v>
      </c>
      <c r="K60" s="9">
        <v>82.8</v>
      </c>
      <c r="L60" s="9">
        <f t="shared" si="2"/>
        <v>80.4</v>
      </c>
      <c r="M60" s="16"/>
    </row>
    <row r="61" spans="1:13" ht="21.75" customHeight="1">
      <c r="A61" s="16">
        <v>59</v>
      </c>
      <c r="B61" s="3" t="s">
        <v>125</v>
      </c>
      <c r="C61" s="3" t="s">
        <v>126</v>
      </c>
      <c r="D61" s="3" t="s">
        <v>196</v>
      </c>
      <c r="E61" s="3" t="s">
        <v>202</v>
      </c>
      <c r="F61" s="3" t="s">
        <v>203</v>
      </c>
      <c r="G61" s="17" t="s">
        <v>266</v>
      </c>
      <c r="H61" s="17" t="s">
        <v>19</v>
      </c>
      <c r="I61" s="3" t="s">
        <v>204</v>
      </c>
      <c r="J61" s="8">
        <v>72</v>
      </c>
      <c r="K61" s="9">
        <v>82</v>
      </c>
      <c r="L61" s="9">
        <f t="shared" si="2"/>
        <v>77</v>
      </c>
      <c r="M61" s="16"/>
    </row>
    <row r="62" spans="1:13" ht="21.75" customHeight="1">
      <c r="A62" s="16">
        <v>60</v>
      </c>
      <c r="B62" s="3" t="s">
        <v>125</v>
      </c>
      <c r="C62" s="3" t="s">
        <v>126</v>
      </c>
      <c r="D62" s="3" t="s">
        <v>205</v>
      </c>
      <c r="E62" s="3" t="s">
        <v>206</v>
      </c>
      <c r="F62" s="3" t="s">
        <v>207</v>
      </c>
      <c r="G62" s="17" t="s">
        <v>266</v>
      </c>
      <c r="H62" s="17" t="s">
        <v>19</v>
      </c>
      <c r="I62" s="3" t="s">
        <v>208</v>
      </c>
      <c r="J62" s="8">
        <v>57</v>
      </c>
      <c r="K62" s="9">
        <v>83.2</v>
      </c>
      <c r="L62" s="9">
        <f t="shared" si="2"/>
        <v>70.1</v>
      </c>
      <c r="M62" s="16"/>
    </row>
    <row r="63" spans="1:13" ht="21.75" customHeight="1">
      <c r="A63" s="16">
        <v>61</v>
      </c>
      <c r="B63" s="3" t="s">
        <v>125</v>
      </c>
      <c r="C63" s="3" t="s">
        <v>126</v>
      </c>
      <c r="D63" s="3" t="s">
        <v>205</v>
      </c>
      <c r="E63" s="3" t="s">
        <v>209</v>
      </c>
      <c r="F63" s="3" t="s">
        <v>210</v>
      </c>
      <c r="G63" s="17" t="s">
        <v>24</v>
      </c>
      <c r="H63" s="17" t="s">
        <v>19</v>
      </c>
      <c r="I63" s="3" t="s">
        <v>211</v>
      </c>
      <c r="J63" s="8">
        <v>53.5</v>
      </c>
      <c r="K63" s="9">
        <v>84</v>
      </c>
      <c r="L63" s="9">
        <f t="shared" si="2"/>
        <v>68.75</v>
      </c>
      <c r="M63" s="16"/>
    </row>
    <row r="64" spans="1:13" ht="21.75" customHeight="1">
      <c r="A64" s="16">
        <v>62</v>
      </c>
      <c r="B64" s="3" t="s">
        <v>125</v>
      </c>
      <c r="C64" s="3" t="s">
        <v>126</v>
      </c>
      <c r="D64" s="3" t="s">
        <v>205</v>
      </c>
      <c r="E64" s="3" t="s">
        <v>212</v>
      </c>
      <c r="F64" s="3" t="s">
        <v>213</v>
      </c>
      <c r="G64" s="17" t="s">
        <v>24</v>
      </c>
      <c r="H64" s="17" t="s">
        <v>19</v>
      </c>
      <c r="I64" s="3" t="s">
        <v>214</v>
      </c>
      <c r="J64" s="8">
        <v>58.5</v>
      </c>
      <c r="K64" s="9">
        <v>78.2</v>
      </c>
      <c r="L64" s="9">
        <f t="shared" si="2"/>
        <v>68.35</v>
      </c>
      <c r="M64" s="16"/>
    </row>
    <row r="65" spans="1:13" ht="21.75" customHeight="1">
      <c r="A65" s="16">
        <v>63</v>
      </c>
      <c r="B65" s="5" t="s">
        <v>215</v>
      </c>
      <c r="C65" s="5" t="s">
        <v>216</v>
      </c>
      <c r="D65" s="5" t="s">
        <v>16</v>
      </c>
      <c r="E65" s="5" t="s">
        <v>217</v>
      </c>
      <c r="F65" s="5" t="s">
        <v>218</v>
      </c>
      <c r="G65" s="17" t="s">
        <v>266</v>
      </c>
      <c r="H65" s="17" t="s">
        <v>19</v>
      </c>
      <c r="I65" s="5" t="s">
        <v>219</v>
      </c>
      <c r="J65" s="10">
        <v>82</v>
      </c>
      <c r="K65" s="11">
        <v>81.376</v>
      </c>
      <c r="L65" s="11">
        <v>81.688</v>
      </c>
      <c r="M65" s="16"/>
    </row>
    <row r="66" spans="1:13" ht="21.75" customHeight="1">
      <c r="A66" s="16">
        <v>64</v>
      </c>
      <c r="B66" s="5" t="s">
        <v>215</v>
      </c>
      <c r="C66" s="5" t="s">
        <v>216</v>
      </c>
      <c r="D66" s="5" t="s">
        <v>16</v>
      </c>
      <c r="E66" s="5" t="s">
        <v>220</v>
      </c>
      <c r="F66" s="5" t="s">
        <v>221</v>
      </c>
      <c r="G66" s="17" t="s">
        <v>266</v>
      </c>
      <c r="H66" s="17" t="s">
        <v>19</v>
      </c>
      <c r="I66" s="5" t="s">
        <v>222</v>
      </c>
      <c r="J66" s="10">
        <v>74</v>
      </c>
      <c r="K66" s="11">
        <v>80.912</v>
      </c>
      <c r="L66" s="11">
        <v>77.456</v>
      </c>
      <c r="M66" s="16"/>
    </row>
    <row r="67" spans="1:13" ht="21.75" customHeight="1">
      <c r="A67" s="16">
        <v>65</v>
      </c>
      <c r="B67" s="5" t="s">
        <v>215</v>
      </c>
      <c r="C67" s="5" t="s">
        <v>216</v>
      </c>
      <c r="D67" s="5" t="s">
        <v>16</v>
      </c>
      <c r="E67" s="5" t="s">
        <v>223</v>
      </c>
      <c r="F67" s="5" t="s">
        <v>224</v>
      </c>
      <c r="G67" s="17" t="s">
        <v>266</v>
      </c>
      <c r="H67" s="17" t="s">
        <v>225</v>
      </c>
      <c r="I67" s="5" t="s">
        <v>226</v>
      </c>
      <c r="J67" s="10">
        <v>74</v>
      </c>
      <c r="K67" s="11">
        <v>76.648</v>
      </c>
      <c r="L67" s="11">
        <v>75.324</v>
      </c>
      <c r="M67" s="16"/>
    </row>
    <row r="68" spans="1:13" ht="21.75" customHeight="1">
      <c r="A68" s="16">
        <v>66</v>
      </c>
      <c r="B68" s="5" t="s">
        <v>215</v>
      </c>
      <c r="C68" s="5" t="s">
        <v>216</v>
      </c>
      <c r="D68" s="5" t="s">
        <v>16</v>
      </c>
      <c r="E68" s="5" t="s">
        <v>227</v>
      </c>
      <c r="F68" s="5" t="s">
        <v>228</v>
      </c>
      <c r="G68" s="17" t="s">
        <v>266</v>
      </c>
      <c r="H68" s="17" t="s">
        <v>225</v>
      </c>
      <c r="I68" s="5" t="s">
        <v>222</v>
      </c>
      <c r="J68" s="10">
        <v>67.5</v>
      </c>
      <c r="K68" s="11">
        <v>82.08800000000001</v>
      </c>
      <c r="L68" s="11">
        <v>74.79400000000001</v>
      </c>
      <c r="M68" s="16"/>
    </row>
    <row r="69" spans="1:13" ht="21.75" customHeight="1">
      <c r="A69" s="16">
        <v>67</v>
      </c>
      <c r="B69" s="5" t="s">
        <v>215</v>
      </c>
      <c r="C69" s="5" t="s">
        <v>216</v>
      </c>
      <c r="D69" s="5" t="s">
        <v>16</v>
      </c>
      <c r="E69" s="5" t="s">
        <v>229</v>
      </c>
      <c r="F69" s="5" t="s">
        <v>230</v>
      </c>
      <c r="G69" s="17" t="s">
        <v>266</v>
      </c>
      <c r="H69" s="17" t="s">
        <v>225</v>
      </c>
      <c r="I69" s="5" t="s">
        <v>231</v>
      </c>
      <c r="J69" s="10">
        <v>73.6</v>
      </c>
      <c r="K69" s="11">
        <v>74.664</v>
      </c>
      <c r="L69" s="11">
        <v>74.132</v>
      </c>
      <c r="M69" s="16"/>
    </row>
    <row r="70" spans="1:13" ht="21.75" customHeight="1">
      <c r="A70" s="16">
        <v>68</v>
      </c>
      <c r="B70" s="5" t="s">
        <v>215</v>
      </c>
      <c r="C70" s="5" t="s">
        <v>216</v>
      </c>
      <c r="D70" s="5" t="s">
        <v>16</v>
      </c>
      <c r="E70" s="5" t="s">
        <v>232</v>
      </c>
      <c r="F70" s="5" t="s">
        <v>233</v>
      </c>
      <c r="G70" s="17" t="s">
        <v>266</v>
      </c>
      <c r="H70" s="17" t="s">
        <v>19</v>
      </c>
      <c r="I70" s="5" t="s">
        <v>234</v>
      </c>
      <c r="J70" s="10">
        <v>64</v>
      </c>
      <c r="K70" s="11">
        <v>81.6</v>
      </c>
      <c r="L70" s="11">
        <v>72.8</v>
      </c>
      <c r="M70" s="16"/>
    </row>
    <row r="71" spans="1:13" ht="21.75" customHeight="1">
      <c r="A71" s="16">
        <v>69</v>
      </c>
      <c r="B71" s="5" t="s">
        <v>215</v>
      </c>
      <c r="C71" s="5" t="s">
        <v>216</v>
      </c>
      <c r="D71" s="5" t="s">
        <v>16</v>
      </c>
      <c r="E71" s="5" t="s">
        <v>235</v>
      </c>
      <c r="F71" s="5" t="s">
        <v>236</v>
      </c>
      <c r="G71" s="17" t="s">
        <v>266</v>
      </c>
      <c r="H71" s="17" t="s">
        <v>19</v>
      </c>
      <c r="I71" s="5" t="s">
        <v>237</v>
      </c>
      <c r="J71" s="10">
        <v>61.5</v>
      </c>
      <c r="K71" s="11">
        <v>82.52</v>
      </c>
      <c r="L71" s="11">
        <v>72.01</v>
      </c>
      <c r="M71" s="16"/>
    </row>
    <row r="72" spans="1:13" ht="21.75" customHeight="1">
      <c r="A72" s="16">
        <v>70</v>
      </c>
      <c r="B72" s="5" t="s">
        <v>215</v>
      </c>
      <c r="C72" s="5" t="s">
        <v>216</v>
      </c>
      <c r="D72" s="5" t="s">
        <v>16</v>
      </c>
      <c r="E72" s="5" t="s">
        <v>238</v>
      </c>
      <c r="F72" s="5" t="s">
        <v>239</v>
      </c>
      <c r="G72" s="17" t="s">
        <v>266</v>
      </c>
      <c r="H72" s="17" t="s">
        <v>225</v>
      </c>
      <c r="I72" s="5" t="s">
        <v>219</v>
      </c>
      <c r="J72" s="10">
        <v>62</v>
      </c>
      <c r="K72" s="11">
        <v>81.904</v>
      </c>
      <c r="L72" s="11">
        <v>71.952</v>
      </c>
      <c r="M72" s="16"/>
    </row>
    <row r="73" spans="1:13" ht="21.75" customHeight="1">
      <c r="A73" s="16">
        <v>71</v>
      </c>
      <c r="B73" s="5" t="s">
        <v>215</v>
      </c>
      <c r="C73" s="5" t="s">
        <v>216</v>
      </c>
      <c r="D73" s="5" t="s">
        <v>16</v>
      </c>
      <c r="E73" s="5" t="s">
        <v>240</v>
      </c>
      <c r="F73" s="5" t="s">
        <v>241</v>
      </c>
      <c r="G73" s="17" t="s">
        <v>266</v>
      </c>
      <c r="H73" s="17" t="s">
        <v>19</v>
      </c>
      <c r="I73" s="5" t="s">
        <v>242</v>
      </c>
      <c r="J73" s="10">
        <v>62.5</v>
      </c>
      <c r="K73" s="11">
        <v>81.05600000000001</v>
      </c>
      <c r="L73" s="11">
        <v>71.778</v>
      </c>
      <c r="M73" s="16"/>
    </row>
    <row r="74" spans="1:13" ht="21.75" customHeight="1">
      <c r="A74" s="16">
        <v>72</v>
      </c>
      <c r="B74" s="5" t="s">
        <v>215</v>
      </c>
      <c r="C74" s="19" t="s">
        <v>216</v>
      </c>
      <c r="D74" s="19" t="s">
        <v>16</v>
      </c>
      <c r="E74" s="5" t="s">
        <v>243</v>
      </c>
      <c r="F74" s="5" t="s">
        <v>244</v>
      </c>
      <c r="G74" s="17" t="s">
        <v>266</v>
      </c>
      <c r="H74" s="17" t="s">
        <v>225</v>
      </c>
      <c r="I74" s="5" t="s">
        <v>245</v>
      </c>
      <c r="J74" s="23">
        <v>58</v>
      </c>
      <c r="K74" s="23">
        <v>84.62</v>
      </c>
      <c r="L74" s="11">
        <v>71.31</v>
      </c>
      <c r="M74" s="20"/>
    </row>
    <row r="75" spans="1:13" ht="24">
      <c r="A75" s="16">
        <v>73</v>
      </c>
      <c r="B75" s="5" t="s">
        <v>215</v>
      </c>
      <c r="C75" s="5" t="s">
        <v>216</v>
      </c>
      <c r="D75" s="5" t="s">
        <v>21</v>
      </c>
      <c r="E75" s="5" t="s">
        <v>246</v>
      </c>
      <c r="F75" s="5" t="s">
        <v>247</v>
      </c>
      <c r="G75" s="17" t="s">
        <v>266</v>
      </c>
      <c r="H75" s="17" t="s">
        <v>225</v>
      </c>
      <c r="I75" s="5" t="s">
        <v>248</v>
      </c>
      <c r="J75" s="10">
        <v>71</v>
      </c>
      <c r="K75" s="11">
        <v>79.4</v>
      </c>
      <c r="L75" s="11">
        <v>75.2</v>
      </c>
      <c r="M75" s="16"/>
    </row>
    <row r="76" spans="1:13" ht="21.75" customHeight="1">
      <c r="A76" s="16">
        <v>74</v>
      </c>
      <c r="B76" s="5" t="s">
        <v>215</v>
      </c>
      <c r="C76" s="5" t="s">
        <v>216</v>
      </c>
      <c r="D76" s="5" t="s">
        <v>21</v>
      </c>
      <c r="E76" s="5" t="s">
        <v>249</v>
      </c>
      <c r="F76" s="5" t="s">
        <v>250</v>
      </c>
      <c r="G76" s="17" t="s">
        <v>266</v>
      </c>
      <c r="H76" s="17" t="s">
        <v>225</v>
      </c>
      <c r="I76" s="5" t="s">
        <v>251</v>
      </c>
      <c r="J76" s="10">
        <v>65</v>
      </c>
      <c r="K76" s="11">
        <v>82.54</v>
      </c>
      <c r="L76" s="11">
        <v>73.77</v>
      </c>
      <c r="M76" s="16"/>
    </row>
    <row r="77" spans="1:13" ht="24">
      <c r="A77" s="16">
        <v>75</v>
      </c>
      <c r="B77" s="5" t="s">
        <v>215</v>
      </c>
      <c r="C77" s="5" t="s">
        <v>216</v>
      </c>
      <c r="D77" s="5" t="s">
        <v>21</v>
      </c>
      <c r="E77" s="5" t="s">
        <v>252</v>
      </c>
      <c r="F77" s="5" t="s">
        <v>253</v>
      </c>
      <c r="G77" s="17" t="s">
        <v>266</v>
      </c>
      <c r="H77" s="17" t="s">
        <v>19</v>
      </c>
      <c r="I77" s="5" t="s">
        <v>254</v>
      </c>
      <c r="J77" s="10">
        <v>63.5</v>
      </c>
      <c r="K77" s="11">
        <v>83.76</v>
      </c>
      <c r="L77" s="11">
        <v>73.63</v>
      </c>
      <c r="M77" s="16"/>
    </row>
    <row r="78" spans="1:13" ht="21.75" customHeight="1">
      <c r="A78" s="16">
        <v>76</v>
      </c>
      <c r="B78" s="5" t="s">
        <v>215</v>
      </c>
      <c r="C78" s="5" t="s">
        <v>216</v>
      </c>
      <c r="D78" s="5" t="s">
        <v>21</v>
      </c>
      <c r="E78" s="5" t="s">
        <v>255</v>
      </c>
      <c r="F78" s="5" t="s">
        <v>256</v>
      </c>
      <c r="G78" s="17" t="s">
        <v>266</v>
      </c>
      <c r="H78" s="17" t="s">
        <v>19</v>
      </c>
      <c r="I78" s="5" t="s">
        <v>222</v>
      </c>
      <c r="J78" s="10">
        <v>66</v>
      </c>
      <c r="K78" s="11">
        <v>79.272</v>
      </c>
      <c r="L78" s="11">
        <v>72.636</v>
      </c>
      <c r="M78" s="16"/>
    </row>
    <row r="79" spans="1:13" ht="21.75" customHeight="1">
      <c r="A79" s="16">
        <v>77</v>
      </c>
      <c r="B79" s="5" t="s">
        <v>215</v>
      </c>
      <c r="C79" s="5" t="s">
        <v>216</v>
      </c>
      <c r="D79" s="5" t="s">
        <v>21</v>
      </c>
      <c r="E79" s="5" t="s">
        <v>257</v>
      </c>
      <c r="F79" s="5" t="s">
        <v>258</v>
      </c>
      <c r="G79" s="17" t="s">
        <v>266</v>
      </c>
      <c r="H79" s="17" t="s">
        <v>225</v>
      </c>
      <c r="I79" s="5" t="s">
        <v>234</v>
      </c>
      <c r="J79" s="10">
        <v>63.1</v>
      </c>
      <c r="K79" s="11">
        <v>81.48</v>
      </c>
      <c r="L79" s="11">
        <v>72.29</v>
      </c>
      <c r="M79" s="16"/>
    </row>
    <row r="80" spans="1:13" ht="21.75" customHeight="1">
      <c r="A80" s="16">
        <v>78</v>
      </c>
      <c r="B80" s="5" t="s">
        <v>215</v>
      </c>
      <c r="C80" s="5" t="s">
        <v>216</v>
      </c>
      <c r="D80" s="5" t="s">
        <v>21</v>
      </c>
      <c r="E80" s="5" t="s">
        <v>259</v>
      </c>
      <c r="F80" s="5" t="s">
        <v>260</v>
      </c>
      <c r="G80" s="17" t="s">
        <v>266</v>
      </c>
      <c r="H80" s="17" t="s">
        <v>19</v>
      </c>
      <c r="I80" s="5" t="s">
        <v>261</v>
      </c>
      <c r="J80" s="10">
        <v>68</v>
      </c>
      <c r="K80" s="11">
        <v>76.42</v>
      </c>
      <c r="L80" s="11">
        <v>72.21</v>
      </c>
      <c r="M80" s="16"/>
    </row>
    <row r="81" spans="1:13" ht="21.75" customHeight="1">
      <c r="A81" s="16">
        <v>79</v>
      </c>
      <c r="B81" s="5" t="s">
        <v>215</v>
      </c>
      <c r="C81" s="5" t="s">
        <v>216</v>
      </c>
      <c r="D81" s="5" t="s">
        <v>21</v>
      </c>
      <c r="E81" s="5" t="s">
        <v>262</v>
      </c>
      <c r="F81" s="5" t="s">
        <v>263</v>
      </c>
      <c r="G81" s="17" t="s">
        <v>266</v>
      </c>
      <c r="H81" s="17" t="s">
        <v>19</v>
      </c>
      <c r="I81" s="5" t="s">
        <v>251</v>
      </c>
      <c r="J81" s="10">
        <v>65.1</v>
      </c>
      <c r="K81" s="11">
        <v>79.26</v>
      </c>
      <c r="L81" s="11">
        <v>72.18</v>
      </c>
      <c r="M81" s="16"/>
    </row>
    <row r="82" spans="1:13" ht="21.75" customHeight="1">
      <c r="A82" s="16">
        <v>80</v>
      </c>
      <c r="B82" s="5" t="s">
        <v>215</v>
      </c>
      <c r="C82" s="5" t="s">
        <v>216</v>
      </c>
      <c r="D82" s="5" t="s">
        <v>21</v>
      </c>
      <c r="E82" s="5" t="s">
        <v>264</v>
      </c>
      <c r="F82" s="5" t="s">
        <v>265</v>
      </c>
      <c r="G82" s="17" t="s">
        <v>266</v>
      </c>
      <c r="H82" s="17" t="s">
        <v>19</v>
      </c>
      <c r="I82" s="5" t="s">
        <v>219</v>
      </c>
      <c r="J82" s="10">
        <v>65</v>
      </c>
      <c r="K82" s="11">
        <v>73.092</v>
      </c>
      <c r="L82" s="11">
        <v>69.04599999999999</v>
      </c>
      <c r="M82" s="16"/>
    </row>
  </sheetData>
  <sheetProtection/>
  <mergeCells count="1">
    <mergeCell ref="A1:M1"/>
  </mergeCells>
  <printOptions/>
  <pageMargins left="0.24" right="0.24" top="0.35" bottom="0.43" header="0.24" footer="0.28"/>
  <pageSetup horizontalDpi="600" verticalDpi="600" orientation="landscape" paperSize="9" r:id="rId1"/>
  <headerFooter alignWithMargins="0">
    <oddFooter>&amp;C&amp;"Arial"&amp;10&amp;P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2016-07-27T08:34:28Z</cp:lastPrinted>
  <dcterms:created xsi:type="dcterms:W3CDTF">2015-04-26T09:39:05Z</dcterms:created>
  <dcterms:modified xsi:type="dcterms:W3CDTF">2016-08-03T08:31:00Z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