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55" windowHeight="9120" activeTab="1"/>
  </bookViews>
  <sheets>
    <sheet name="城管 男" sheetId="1" r:id="rId1"/>
    <sheet name="城管 女" sheetId="2" r:id="rId2"/>
    <sheet name="书记员 男" sheetId="3" r:id="rId3"/>
    <sheet name="书记员 女" sheetId="4" r:id="rId4"/>
  </sheets>
  <definedNames>
    <definedName name="_xlnm.Print_Titles" localSheetId="0">'城管 男'!$1:$2</definedName>
  </definedNames>
  <calcPr fullCalcOnLoad="1"/>
</workbook>
</file>

<file path=xl/sharedStrings.xml><?xml version="1.0" encoding="utf-8"?>
<sst xmlns="http://schemas.openxmlformats.org/spreadsheetml/2006/main" count="822" uniqueCount="473">
  <si>
    <t>安国市公开招聘城市管理员0101岗位综合成绩</t>
  </si>
  <si>
    <t>序号</t>
  </si>
  <si>
    <t>姓名</t>
  </si>
  <si>
    <t>性别</t>
  </si>
  <si>
    <t>身份证号</t>
  </si>
  <si>
    <t>职位代码</t>
  </si>
  <si>
    <t>笔试准考证号</t>
  </si>
  <si>
    <t>体测准考证号</t>
  </si>
  <si>
    <t>笔试成绩</t>
  </si>
  <si>
    <t>体测成绩</t>
  </si>
  <si>
    <t>综合成绩</t>
  </si>
  <si>
    <t>是否进入体检</t>
  </si>
  <si>
    <t>1</t>
  </si>
  <si>
    <t>王彪</t>
  </si>
  <si>
    <t>男</t>
  </si>
  <si>
    <t>130683199008285017</t>
  </si>
  <si>
    <t>0101</t>
  </si>
  <si>
    <t>001010323</t>
  </si>
  <si>
    <t>010110</t>
  </si>
  <si>
    <t xml:space="preserve">是 </t>
  </si>
  <si>
    <t>2</t>
  </si>
  <si>
    <t>赵旭</t>
  </si>
  <si>
    <t>130683199106117615</t>
  </si>
  <si>
    <t>001010514</t>
  </si>
  <si>
    <t>010117</t>
  </si>
  <si>
    <t>3</t>
  </si>
  <si>
    <t>胡博</t>
  </si>
  <si>
    <t>130683198610267319</t>
  </si>
  <si>
    <t>001010328</t>
  </si>
  <si>
    <t>010115</t>
  </si>
  <si>
    <t>4</t>
  </si>
  <si>
    <t>蔡子伟</t>
  </si>
  <si>
    <t>130683199111115315</t>
  </si>
  <si>
    <t>001010412</t>
  </si>
  <si>
    <t>010116</t>
  </si>
  <si>
    <t>5</t>
  </si>
  <si>
    <t>胡玉轩</t>
  </si>
  <si>
    <t>130683199510204614</t>
  </si>
  <si>
    <t>001010407</t>
  </si>
  <si>
    <t>010108</t>
  </si>
  <si>
    <t>6</t>
  </si>
  <si>
    <t>王垚</t>
  </si>
  <si>
    <t>130683199308305315</t>
  </si>
  <si>
    <t>001010106</t>
  </si>
  <si>
    <t>010102</t>
  </si>
  <si>
    <t>7</t>
  </si>
  <si>
    <t>许凯林</t>
  </si>
  <si>
    <t>130683199211047313</t>
  </si>
  <si>
    <t>001010505</t>
  </si>
  <si>
    <t>010125</t>
  </si>
  <si>
    <t>8</t>
  </si>
  <si>
    <t>赵乐</t>
  </si>
  <si>
    <t>130683199501135012</t>
  </si>
  <si>
    <t>001010120</t>
  </si>
  <si>
    <t>010130</t>
  </si>
  <si>
    <t>9</t>
  </si>
  <si>
    <t>王少飞</t>
  </si>
  <si>
    <t>13068319841109761X</t>
  </si>
  <si>
    <t>001010211</t>
  </si>
  <si>
    <t>010104</t>
  </si>
  <si>
    <t>10</t>
  </si>
  <si>
    <t>张东</t>
  </si>
  <si>
    <t>130683199106121016</t>
  </si>
  <si>
    <t>001010416</t>
  </si>
  <si>
    <t>010127</t>
  </si>
  <si>
    <t>11</t>
  </si>
  <si>
    <t>王一</t>
  </si>
  <si>
    <t>130683199205215018</t>
  </si>
  <si>
    <t>001010307</t>
  </si>
  <si>
    <t>010123</t>
  </si>
  <si>
    <t>12</t>
  </si>
  <si>
    <t>郑泽鹏</t>
  </si>
  <si>
    <t>130683199301151018</t>
  </si>
  <si>
    <t>001010612</t>
  </si>
  <si>
    <t>010120</t>
  </si>
  <si>
    <t>13</t>
  </si>
  <si>
    <t>刘朝阳</t>
  </si>
  <si>
    <t>130683198910017610</t>
  </si>
  <si>
    <t>001010303</t>
  </si>
  <si>
    <t>010147</t>
  </si>
  <si>
    <t>14</t>
  </si>
  <si>
    <t>张伟帅</t>
  </si>
  <si>
    <t>130683198708086014</t>
  </si>
  <si>
    <t>001010330</t>
  </si>
  <si>
    <t>010124</t>
  </si>
  <si>
    <t>15</t>
  </si>
  <si>
    <t>王雷</t>
  </si>
  <si>
    <t>130683199109204618</t>
  </si>
  <si>
    <t>001010116</t>
  </si>
  <si>
    <t>010113</t>
  </si>
  <si>
    <t>16</t>
  </si>
  <si>
    <t>肖龙辉</t>
  </si>
  <si>
    <t>130683198802051037</t>
  </si>
  <si>
    <t>001010207</t>
  </si>
  <si>
    <t>010118</t>
  </si>
  <si>
    <t>17</t>
  </si>
  <si>
    <t>张冲</t>
  </si>
  <si>
    <t>130683199002118015</t>
  </si>
  <si>
    <t>001010308</t>
  </si>
  <si>
    <t>010122</t>
  </si>
  <si>
    <t>18</t>
  </si>
  <si>
    <t>康凯</t>
  </si>
  <si>
    <t>130683199210228016</t>
  </si>
  <si>
    <t>001010524</t>
  </si>
  <si>
    <t>010103</t>
  </si>
  <si>
    <t>19</t>
  </si>
  <si>
    <t>耿德彪</t>
  </si>
  <si>
    <t>130683198312128038</t>
  </si>
  <si>
    <t>001010101</t>
  </si>
  <si>
    <t>010105</t>
  </si>
  <si>
    <t>20</t>
  </si>
  <si>
    <t>袁博安</t>
  </si>
  <si>
    <t>130683199009087338</t>
  </si>
  <si>
    <t>001010103</t>
  </si>
  <si>
    <t>010112</t>
  </si>
  <si>
    <t>21</t>
  </si>
  <si>
    <t>郑少雄</t>
  </si>
  <si>
    <t>130683198707191015</t>
  </si>
  <si>
    <t>001010113</t>
  </si>
  <si>
    <t>010134</t>
  </si>
  <si>
    <t>22</t>
  </si>
  <si>
    <t>戴冲冲</t>
  </si>
  <si>
    <t>130683199009137614</t>
  </si>
  <si>
    <t>001010118</t>
  </si>
  <si>
    <t>010128</t>
  </si>
  <si>
    <t>23</t>
  </si>
  <si>
    <t>李鹏飞</t>
  </si>
  <si>
    <t>130683199202106019</t>
  </si>
  <si>
    <t>001010208</t>
  </si>
  <si>
    <t>010135</t>
  </si>
  <si>
    <t>24</t>
  </si>
  <si>
    <t>许文涛</t>
  </si>
  <si>
    <t>130683199609167614</t>
  </si>
  <si>
    <t>001010520</t>
  </si>
  <si>
    <t>010143</t>
  </si>
  <si>
    <t>25</t>
  </si>
  <si>
    <t>张少华</t>
  </si>
  <si>
    <t>130683199210104611</t>
  </si>
  <si>
    <t>001010411</t>
  </si>
  <si>
    <t>010156</t>
  </si>
  <si>
    <t>26</t>
  </si>
  <si>
    <t>陈柏杉</t>
  </si>
  <si>
    <t>130683199112308039</t>
  </si>
  <si>
    <t>001010230</t>
  </si>
  <si>
    <t>010114</t>
  </si>
  <si>
    <t>27</t>
  </si>
  <si>
    <t>杨曙光</t>
  </si>
  <si>
    <t>130683198406074659</t>
  </si>
  <si>
    <t>001010501</t>
  </si>
  <si>
    <t>010152</t>
  </si>
  <si>
    <t>28</t>
  </si>
  <si>
    <t>宋佳琪</t>
  </si>
  <si>
    <t>130683199206260312</t>
  </si>
  <si>
    <t>001010607</t>
  </si>
  <si>
    <t>010101</t>
  </si>
  <si>
    <t>29</t>
  </si>
  <si>
    <t>赵连琦</t>
  </si>
  <si>
    <t>130683199007140019</t>
  </si>
  <si>
    <t>001010226</t>
  </si>
  <si>
    <t>010126</t>
  </si>
  <si>
    <t>30</t>
  </si>
  <si>
    <t>史鹏程</t>
  </si>
  <si>
    <t>130683199005144614</t>
  </si>
  <si>
    <t>001010108</t>
  </si>
  <si>
    <t>010133</t>
  </si>
  <si>
    <t>31</t>
  </si>
  <si>
    <t>张腾</t>
  </si>
  <si>
    <t>130683199509227317</t>
  </si>
  <si>
    <t>001010217</t>
  </si>
  <si>
    <t>010155</t>
  </si>
  <si>
    <t>32</t>
  </si>
  <si>
    <t>吴尚</t>
  </si>
  <si>
    <t>130683198912077617</t>
  </si>
  <si>
    <t>001010503</t>
  </si>
  <si>
    <t>010109</t>
  </si>
  <si>
    <t>33</t>
  </si>
  <si>
    <t>李宇航</t>
  </si>
  <si>
    <t>13068319911117733X</t>
  </si>
  <si>
    <t>001010129</t>
  </si>
  <si>
    <t>010142</t>
  </si>
  <si>
    <t>34</t>
  </si>
  <si>
    <t>刘淼龙</t>
  </si>
  <si>
    <t>13068319941003761X</t>
  </si>
  <si>
    <t>001010317</t>
  </si>
  <si>
    <t>010148</t>
  </si>
  <si>
    <t>35</t>
  </si>
  <si>
    <t>赵云</t>
  </si>
  <si>
    <t>130683198601048018</t>
  </si>
  <si>
    <t>001010506</t>
  </si>
  <si>
    <t>010111</t>
  </si>
  <si>
    <t>36</t>
  </si>
  <si>
    <t>李书航</t>
  </si>
  <si>
    <t>130683199509205337</t>
  </si>
  <si>
    <t>001010511</t>
  </si>
  <si>
    <t>010138</t>
  </si>
  <si>
    <t>37</t>
  </si>
  <si>
    <t>韩安康</t>
  </si>
  <si>
    <t>130683199610033058</t>
  </si>
  <si>
    <t>001010127</t>
  </si>
  <si>
    <t>010154</t>
  </si>
  <si>
    <t>38</t>
  </si>
  <si>
    <t>李明</t>
  </si>
  <si>
    <t>130683198508057612</t>
  </si>
  <si>
    <t>001010213</t>
  </si>
  <si>
    <t>010145</t>
  </si>
  <si>
    <t>39</t>
  </si>
  <si>
    <t>赵博文</t>
  </si>
  <si>
    <t>130683199308053330</t>
  </si>
  <si>
    <t>001010102</t>
  </si>
  <si>
    <t>010107</t>
  </si>
  <si>
    <t>40</t>
  </si>
  <si>
    <t>刁晓东</t>
  </si>
  <si>
    <t>130683199103078016</t>
  </si>
  <si>
    <t>001010212</t>
  </si>
  <si>
    <t>010131</t>
  </si>
  <si>
    <t>41</t>
  </si>
  <si>
    <t>谢傲</t>
  </si>
  <si>
    <t>130683199604218013</t>
  </si>
  <si>
    <t>001010326</t>
  </si>
  <si>
    <t>010153</t>
  </si>
  <si>
    <t>否</t>
  </si>
  <si>
    <t>42</t>
  </si>
  <si>
    <t>刘洋</t>
  </si>
  <si>
    <t>130683199101297311</t>
  </si>
  <si>
    <t>001010405</t>
  </si>
  <si>
    <t>010137</t>
  </si>
  <si>
    <t>43</t>
  </si>
  <si>
    <t>刘政</t>
  </si>
  <si>
    <t>130683199110268010</t>
  </si>
  <si>
    <t>001010608</t>
  </si>
  <si>
    <t>010161</t>
  </si>
  <si>
    <t>44</t>
  </si>
  <si>
    <t>马腾</t>
  </si>
  <si>
    <t>130683199207028179</t>
  </si>
  <si>
    <t>001010419</t>
  </si>
  <si>
    <t>010106</t>
  </si>
  <si>
    <t>45</t>
  </si>
  <si>
    <t>刘平</t>
  </si>
  <si>
    <t>130683199401257338</t>
  </si>
  <si>
    <t>001010206</t>
  </si>
  <si>
    <t>010151</t>
  </si>
  <si>
    <t>46</t>
  </si>
  <si>
    <t>王松</t>
  </si>
  <si>
    <t>511502198505240315</t>
  </si>
  <si>
    <t>001010112</t>
  </si>
  <si>
    <t>010121</t>
  </si>
  <si>
    <t>47</t>
  </si>
  <si>
    <t>张孟杰</t>
  </si>
  <si>
    <t>130683199203308018</t>
  </si>
  <si>
    <t>001010601</t>
  </si>
  <si>
    <t>010144</t>
  </si>
  <si>
    <t>48</t>
  </si>
  <si>
    <t>刘皓</t>
  </si>
  <si>
    <t>130683198412087616</t>
  </si>
  <si>
    <t>001010209</t>
  </si>
  <si>
    <t>010119</t>
  </si>
  <si>
    <t>49</t>
  </si>
  <si>
    <t>于贺</t>
  </si>
  <si>
    <t>130683199210157617</t>
  </si>
  <si>
    <t>001010122</t>
  </si>
  <si>
    <t>010146</t>
  </si>
  <si>
    <t>50</t>
  </si>
  <si>
    <t>徐旭东</t>
  </si>
  <si>
    <t>130683199609138012</t>
  </si>
  <si>
    <t>001010517</t>
  </si>
  <si>
    <t>010141</t>
  </si>
  <si>
    <t>51</t>
  </si>
  <si>
    <t>孙帅</t>
  </si>
  <si>
    <t>130683198504091313</t>
  </si>
  <si>
    <t>001010216</t>
  </si>
  <si>
    <t>010132</t>
  </si>
  <si>
    <t>52</t>
  </si>
  <si>
    <t>冯伟东</t>
  </si>
  <si>
    <t>13068319940111103X</t>
  </si>
  <si>
    <t>001010516</t>
  </si>
  <si>
    <t>010149</t>
  </si>
  <si>
    <t>53</t>
  </si>
  <si>
    <t>许天森</t>
  </si>
  <si>
    <t>130683199203237619</t>
  </si>
  <si>
    <t>001010306</t>
  </si>
  <si>
    <t>010157</t>
  </si>
  <si>
    <t>54</t>
  </si>
  <si>
    <t>贾月雷</t>
  </si>
  <si>
    <t>130683198605158054</t>
  </si>
  <si>
    <t>001010513</t>
  </si>
  <si>
    <t>010140</t>
  </si>
  <si>
    <t>55</t>
  </si>
  <si>
    <t>吕中</t>
  </si>
  <si>
    <t>130683199103245339</t>
  </si>
  <si>
    <t>001010214</t>
  </si>
  <si>
    <t>010159</t>
  </si>
  <si>
    <t>56</t>
  </si>
  <si>
    <t>张超</t>
  </si>
  <si>
    <t>130683198902168072</t>
  </si>
  <si>
    <t>001010417</t>
  </si>
  <si>
    <t>010160</t>
  </si>
  <si>
    <t>57</t>
  </si>
  <si>
    <t>宋云飞</t>
  </si>
  <si>
    <t>130683199212297314</t>
  </si>
  <si>
    <t>001010515</t>
  </si>
  <si>
    <t>010139</t>
  </si>
  <si>
    <t>58</t>
  </si>
  <si>
    <t>张晨龙</t>
  </si>
  <si>
    <t>130683198703157610</t>
  </si>
  <si>
    <t>001010117</t>
  </si>
  <si>
    <t>010150</t>
  </si>
  <si>
    <t>59</t>
  </si>
  <si>
    <t>王博远</t>
  </si>
  <si>
    <t>130683199103047615</t>
  </si>
  <si>
    <t>001010128</t>
  </si>
  <si>
    <t>010129</t>
  </si>
  <si>
    <t>60</t>
  </si>
  <si>
    <t>平攀</t>
  </si>
  <si>
    <t>130683199206080311</t>
  </si>
  <si>
    <t>001010304</t>
  </si>
  <si>
    <t>010136</t>
  </si>
  <si>
    <t>61</t>
  </si>
  <si>
    <t>邵文康</t>
  </si>
  <si>
    <t>130683199405057317</t>
  </si>
  <si>
    <t>001010425</t>
  </si>
  <si>
    <t>010158</t>
  </si>
  <si>
    <t>缺考</t>
  </si>
  <si>
    <t>注：综合成绩相同者，体测成绩高者优先录取。综合成绩=笔试成绩×50%+体测成绩×50%</t>
  </si>
  <si>
    <t>安国市公开招聘城市管理员0102岗位综合成绩</t>
  </si>
  <si>
    <t>史阳</t>
  </si>
  <si>
    <t>女</t>
  </si>
  <si>
    <t>130683199312317343</t>
  </si>
  <si>
    <t>0102</t>
  </si>
  <si>
    <t>001020404</t>
  </si>
  <si>
    <t>010205</t>
  </si>
  <si>
    <t>是</t>
  </si>
  <si>
    <t>王娅</t>
  </si>
  <si>
    <t>130683198902103340</t>
  </si>
  <si>
    <t>001020427</t>
  </si>
  <si>
    <t>010202</t>
  </si>
  <si>
    <t>王欢</t>
  </si>
  <si>
    <t>130683199201191020</t>
  </si>
  <si>
    <t>001020522</t>
  </si>
  <si>
    <t>010209</t>
  </si>
  <si>
    <t>冯伟霞</t>
  </si>
  <si>
    <t>130683198903121022</t>
  </si>
  <si>
    <t>001020318</t>
  </si>
  <si>
    <t>010211</t>
  </si>
  <si>
    <t>张艺</t>
  </si>
  <si>
    <t>130683199511147324</t>
  </si>
  <si>
    <t>001020312</t>
  </si>
  <si>
    <t>010213</t>
  </si>
  <si>
    <t>王媛</t>
  </si>
  <si>
    <t>130683199203053027</t>
  </si>
  <si>
    <t>001020329</t>
  </si>
  <si>
    <t>010215</t>
  </si>
  <si>
    <t>王会</t>
  </si>
  <si>
    <t>130683198911027327</t>
  </si>
  <si>
    <t>001020224</t>
  </si>
  <si>
    <t>010212</t>
  </si>
  <si>
    <t>曹珊</t>
  </si>
  <si>
    <t>130683198902178043</t>
  </si>
  <si>
    <t>001020311</t>
  </si>
  <si>
    <t>010208</t>
  </si>
  <si>
    <t>赵美娇</t>
  </si>
  <si>
    <t>130683199010024625</t>
  </si>
  <si>
    <t>001020615</t>
  </si>
  <si>
    <t>010210</t>
  </si>
  <si>
    <t>刘梦月</t>
  </si>
  <si>
    <t>130683199202107628</t>
  </si>
  <si>
    <t>001020109</t>
  </si>
  <si>
    <t>010201</t>
  </si>
  <si>
    <t>徐雪园</t>
  </si>
  <si>
    <t>130683198711283326</t>
  </si>
  <si>
    <t>001020218</t>
  </si>
  <si>
    <t>010203</t>
  </si>
  <si>
    <t>李华</t>
  </si>
  <si>
    <t>130683199311188025</t>
  </si>
  <si>
    <t>001020518</t>
  </si>
  <si>
    <t>010206</t>
  </si>
  <si>
    <t>袁倩</t>
  </si>
  <si>
    <t>130683198704266069</t>
  </si>
  <si>
    <t>001020225</t>
  </si>
  <si>
    <t>010204</t>
  </si>
  <si>
    <t>李畅</t>
  </si>
  <si>
    <t>130683199203108040</t>
  </si>
  <si>
    <t>001020525</t>
  </si>
  <si>
    <t>010207</t>
  </si>
  <si>
    <t>王叶菲</t>
  </si>
  <si>
    <t>130683198909280366</t>
  </si>
  <si>
    <t>001020119</t>
  </si>
  <si>
    <t>010214</t>
  </si>
  <si>
    <t>安国市公开招聘聘任制书记员0103岗位综合成绩</t>
  </si>
  <si>
    <t>面试准考证号</t>
  </si>
  <si>
    <t>面试成绩</t>
  </si>
  <si>
    <t>张浩</t>
  </si>
  <si>
    <t>130683199003157315</t>
  </si>
  <si>
    <t>0103</t>
  </si>
  <si>
    <t>001030104</t>
  </si>
  <si>
    <t>010302</t>
  </si>
  <si>
    <t>杨博</t>
  </si>
  <si>
    <t>130683199307127633</t>
  </si>
  <si>
    <t>001030220</t>
  </si>
  <si>
    <t>010301</t>
  </si>
  <si>
    <t>霍一凡</t>
  </si>
  <si>
    <t>130683199502101017</t>
  </si>
  <si>
    <t>001030203</t>
  </si>
  <si>
    <t>010312</t>
  </si>
  <si>
    <t>胡仕涛</t>
  </si>
  <si>
    <t>130682199409287113</t>
  </si>
  <si>
    <t>001030502</t>
  </si>
  <si>
    <t>010313</t>
  </si>
  <si>
    <t>何晓林</t>
  </si>
  <si>
    <t>130683198606027611</t>
  </si>
  <si>
    <t>001030316</t>
  </si>
  <si>
    <t>010306</t>
  </si>
  <si>
    <t>刘栩岚</t>
  </si>
  <si>
    <t>130683199105138019</t>
  </si>
  <si>
    <t>001030123</t>
  </si>
  <si>
    <t>010309</t>
  </si>
  <si>
    <t>薛思嘉</t>
  </si>
  <si>
    <t>13068319921107803X</t>
  </si>
  <si>
    <t>001030611</t>
  </si>
  <si>
    <t>010304</t>
  </si>
  <si>
    <t>王祥</t>
  </si>
  <si>
    <t>130683199207166037</t>
  </si>
  <si>
    <t>001030409</t>
  </si>
  <si>
    <t>010311</t>
  </si>
  <si>
    <t>王天歌</t>
  </si>
  <si>
    <t>130683199204277313</t>
  </si>
  <si>
    <t>001030614</t>
  </si>
  <si>
    <t>010316</t>
  </si>
  <si>
    <t>张宝文</t>
  </si>
  <si>
    <t>130683199303257350</t>
  </si>
  <si>
    <t>001030115</t>
  </si>
  <si>
    <t>010305</t>
  </si>
  <si>
    <t>130683199206028011</t>
  </si>
  <si>
    <t>001030327</t>
  </si>
  <si>
    <t>010307</t>
  </si>
  <si>
    <t>张宗振</t>
  </si>
  <si>
    <t>370481198908201858</t>
  </si>
  <si>
    <t>001030309</t>
  </si>
  <si>
    <t>010303</t>
  </si>
  <si>
    <t>郭珈航</t>
  </si>
  <si>
    <t>130683199501248017</t>
  </si>
  <si>
    <t>001030421</t>
  </si>
  <si>
    <t>010308</t>
  </si>
  <si>
    <t>李向磊</t>
  </si>
  <si>
    <t>130683199205015315</t>
  </si>
  <si>
    <t>001030519</t>
  </si>
  <si>
    <t>010314</t>
  </si>
  <si>
    <t>段随</t>
  </si>
  <si>
    <t>130682199401160353</t>
  </si>
  <si>
    <t>001030105</t>
  </si>
  <si>
    <t>010310</t>
  </si>
  <si>
    <t>寇琳</t>
  </si>
  <si>
    <t>130637199005130310</t>
  </si>
  <si>
    <t>001030602</t>
  </si>
  <si>
    <t>010315</t>
  </si>
  <si>
    <t>注：综合成绩相同者，面试成绩高者优先录取。综合成绩=笔试成绩×40%+面试成绩×60%</t>
  </si>
  <si>
    <t>安国市公开招聘聘任制书记员0104岗位综合成绩</t>
  </si>
  <si>
    <t>贾佳</t>
  </si>
  <si>
    <t>130683199204107648</t>
  </si>
  <si>
    <t>0104</t>
  </si>
  <si>
    <t>001040606</t>
  </si>
  <si>
    <t>010402</t>
  </si>
  <si>
    <t>曹颖</t>
  </si>
  <si>
    <t>130683199209093046</t>
  </si>
  <si>
    <t>001040507</t>
  </si>
  <si>
    <t>010401</t>
  </si>
  <si>
    <t>刘鑫</t>
  </si>
  <si>
    <t>130683199310277325</t>
  </si>
  <si>
    <t>001040527</t>
  </si>
  <si>
    <t>010404</t>
  </si>
  <si>
    <t>焦明</t>
  </si>
  <si>
    <t>130683198808091021</t>
  </si>
  <si>
    <t>001040605</t>
  </si>
  <si>
    <t>010403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</si>
</sst>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1" fillId="16" borderId="4" applyNumberFormat="0" applyAlignment="0" applyProtection="0"/>
    <xf numFmtId="0" fontId="12" fillId="17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7" applyNumberFormat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" fillId="2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22" fillId="24" borderId="9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3" fillId="24" borderId="9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49" fontId="0" fillId="24" borderId="9" xfId="0" applyNumberFormat="1" applyFont="1" applyFill="1" applyBorder="1" applyAlignment="1">
      <alignment horizontal="center" vertical="center" wrapText="1"/>
    </xf>
    <xf numFmtId="49" fontId="24" fillId="24" borderId="9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  <xf numFmtId="49" fontId="0" fillId="24" borderId="12" xfId="0" applyNumberFormat="1" applyFont="1" applyFill="1" applyBorder="1" applyAlignment="1">
      <alignment horizontal="center" vertical="center" wrapText="1"/>
    </xf>
    <xf numFmtId="49" fontId="24" fillId="24" borderId="12" xfId="0" applyNumberFormat="1" applyFont="1" applyFill="1" applyBorder="1" applyAlignment="1">
      <alignment horizontal="center" vertical="center" wrapText="1"/>
    </xf>
    <xf numFmtId="49" fontId="0" fillId="24" borderId="13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 quotePrefix="1">
      <alignment horizontal="center" vertical="center"/>
    </xf>
    <xf numFmtId="0" fontId="2" fillId="0" borderId="14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M6" sqref="M6"/>
    </sheetView>
  </sheetViews>
  <sheetFormatPr defaultColWidth="9.00390625" defaultRowHeight="13.5"/>
  <cols>
    <col min="1" max="1" width="5.375" style="16" customWidth="1"/>
    <col min="2" max="2" width="8.375" style="16" customWidth="1"/>
    <col min="3" max="3" width="6.375" style="16" customWidth="1"/>
    <col min="4" max="4" width="20.875" style="16" customWidth="1"/>
    <col min="5" max="5" width="10.875" style="16" customWidth="1"/>
    <col min="6" max="6" width="15.375" style="16" customWidth="1"/>
    <col min="7" max="7" width="14.625" style="16" customWidth="1"/>
    <col min="8" max="8" width="10.00390625" style="16" customWidth="1"/>
    <col min="9" max="9" width="12.125" style="16" customWidth="1"/>
    <col min="10" max="10" width="11.75390625" style="16" customWidth="1"/>
    <col min="11" max="11" width="14.75390625" style="16" customWidth="1"/>
    <col min="12" max="16384" width="9.00390625" style="16" customWidth="1"/>
  </cols>
  <sheetData>
    <row r="1" spans="1:11" s="2" customFormat="1" ht="4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7" customFormat="1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6" t="s">
        <v>8</v>
      </c>
      <c r="I2" s="6" t="s">
        <v>9</v>
      </c>
      <c r="J2" s="5" t="s">
        <v>10</v>
      </c>
      <c r="K2" s="6" t="s">
        <v>11</v>
      </c>
    </row>
    <row r="3" spans="1:11" ht="30" customHeight="1">
      <c r="A3" s="8" t="s">
        <v>12</v>
      </c>
      <c r="B3" s="8" t="s">
        <v>13</v>
      </c>
      <c r="C3" s="8" t="s">
        <v>14</v>
      </c>
      <c r="D3" s="8" t="s">
        <v>15</v>
      </c>
      <c r="E3" s="9" t="s">
        <v>16</v>
      </c>
      <c r="F3" s="10" t="s">
        <v>17</v>
      </c>
      <c r="G3" s="11" t="s">
        <v>18</v>
      </c>
      <c r="H3" s="12">
        <v>54</v>
      </c>
      <c r="I3" s="13">
        <v>86</v>
      </c>
      <c r="J3" s="14">
        <f aca="true" t="shared" si="0" ref="J3:J34">H3*0.5+I3*0.5</f>
        <v>70</v>
      </c>
      <c r="K3" s="15" t="s">
        <v>19</v>
      </c>
    </row>
    <row r="4" spans="1:11" ht="30" customHeight="1">
      <c r="A4" s="8" t="s">
        <v>20</v>
      </c>
      <c r="B4" s="8" t="s">
        <v>21</v>
      </c>
      <c r="C4" s="8" t="s">
        <v>14</v>
      </c>
      <c r="D4" s="8" t="s">
        <v>22</v>
      </c>
      <c r="E4" s="9" t="s">
        <v>16</v>
      </c>
      <c r="F4" s="10" t="s">
        <v>23</v>
      </c>
      <c r="G4" s="11" t="s">
        <v>24</v>
      </c>
      <c r="H4" s="12">
        <v>53</v>
      </c>
      <c r="I4" s="13">
        <v>86</v>
      </c>
      <c r="J4" s="14">
        <f t="shared" si="0"/>
        <v>69.5</v>
      </c>
      <c r="K4" s="13" t="s">
        <v>19</v>
      </c>
    </row>
    <row r="5" spans="1:11" ht="30" customHeight="1">
      <c r="A5" s="8" t="s">
        <v>25</v>
      </c>
      <c r="B5" s="8" t="s">
        <v>26</v>
      </c>
      <c r="C5" s="8" t="s">
        <v>14</v>
      </c>
      <c r="D5" s="8" t="s">
        <v>27</v>
      </c>
      <c r="E5" s="9" t="s">
        <v>16</v>
      </c>
      <c r="F5" s="10" t="s">
        <v>28</v>
      </c>
      <c r="G5" s="11" t="s">
        <v>29</v>
      </c>
      <c r="H5" s="12">
        <v>53</v>
      </c>
      <c r="I5" s="13">
        <v>85</v>
      </c>
      <c r="J5" s="14">
        <f t="shared" si="0"/>
        <v>69</v>
      </c>
      <c r="K5" s="13" t="s">
        <v>19</v>
      </c>
    </row>
    <row r="6" spans="1:11" ht="30" customHeight="1">
      <c r="A6" s="8" t="s">
        <v>30</v>
      </c>
      <c r="B6" s="8" t="s">
        <v>31</v>
      </c>
      <c r="C6" s="8" t="s">
        <v>14</v>
      </c>
      <c r="D6" s="8" t="s">
        <v>32</v>
      </c>
      <c r="E6" s="9" t="s">
        <v>16</v>
      </c>
      <c r="F6" s="10" t="s">
        <v>33</v>
      </c>
      <c r="G6" s="11" t="s">
        <v>34</v>
      </c>
      <c r="H6" s="12">
        <v>53</v>
      </c>
      <c r="I6" s="13">
        <v>83</v>
      </c>
      <c r="J6" s="14">
        <f t="shared" si="0"/>
        <v>68</v>
      </c>
      <c r="K6" s="13" t="s">
        <v>19</v>
      </c>
    </row>
    <row r="7" spans="1:11" ht="30" customHeight="1">
      <c r="A7" s="8" t="s">
        <v>35</v>
      </c>
      <c r="B7" s="8" t="s">
        <v>36</v>
      </c>
      <c r="C7" s="8" t="s">
        <v>14</v>
      </c>
      <c r="D7" s="8" t="s">
        <v>37</v>
      </c>
      <c r="E7" s="9" t="s">
        <v>16</v>
      </c>
      <c r="F7" s="10" t="s">
        <v>38</v>
      </c>
      <c r="G7" s="11" t="s">
        <v>39</v>
      </c>
      <c r="H7" s="12">
        <v>55</v>
      </c>
      <c r="I7" s="13">
        <v>80</v>
      </c>
      <c r="J7" s="14">
        <f t="shared" si="0"/>
        <v>67.5</v>
      </c>
      <c r="K7" s="13" t="s">
        <v>19</v>
      </c>
    </row>
    <row r="8" spans="1:11" ht="30" customHeight="1">
      <c r="A8" s="8" t="s">
        <v>40</v>
      </c>
      <c r="B8" s="8" t="s">
        <v>41</v>
      </c>
      <c r="C8" s="8" t="s">
        <v>14</v>
      </c>
      <c r="D8" s="8" t="s">
        <v>42</v>
      </c>
      <c r="E8" s="9" t="s">
        <v>16</v>
      </c>
      <c r="F8" s="10" t="s">
        <v>43</v>
      </c>
      <c r="G8" s="11" t="s">
        <v>44</v>
      </c>
      <c r="H8" s="12">
        <v>63</v>
      </c>
      <c r="I8" s="13">
        <v>71</v>
      </c>
      <c r="J8" s="14">
        <f t="shared" si="0"/>
        <v>67</v>
      </c>
      <c r="K8" s="13" t="s">
        <v>19</v>
      </c>
    </row>
    <row r="9" spans="1:11" ht="30" customHeight="1">
      <c r="A9" s="8" t="s">
        <v>45</v>
      </c>
      <c r="B9" s="8" t="s">
        <v>46</v>
      </c>
      <c r="C9" s="8" t="s">
        <v>14</v>
      </c>
      <c r="D9" s="8" t="s">
        <v>47</v>
      </c>
      <c r="E9" s="9" t="s">
        <v>16</v>
      </c>
      <c r="F9" s="10" t="s">
        <v>48</v>
      </c>
      <c r="G9" s="11" t="s">
        <v>49</v>
      </c>
      <c r="H9" s="12">
        <v>49</v>
      </c>
      <c r="I9" s="13">
        <v>81</v>
      </c>
      <c r="J9" s="14">
        <f t="shared" si="0"/>
        <v>65</v>
      </c>
      <c r="K9" s="13" t="s">
        <v>19</v>
      </c>
    </row>
    <row r="10" spans="1:11" ht="30" customHeight="1">
      <c r="A10" s="8" t="s">
        <v>50</v>
      </c>
      <c r="B10" s="8" t="s">
        <v>51</v>
      </c>
      <c r="C10" s="8" t="s">
        <v>14</v>
      </c>
      <c r="D10" s="8" t="s">
        <v>52</v>
      </c>
      <c r="E10" s="9" t="s">
        <v>16</v>
      </c>
      <c r="F10" s="10" t="s">
        <v>53</v>
      </c>
      <c r="G10" s="11" t="s">
        <v>54</v>
      </c>
      <c r="H10" s="12">
        <v>46</v>
      </c>
      <c r="I10" s="13">
        <v>84</v>
      </c>
      <c r="J10" s="14">
        <f t="shared" si="0"/>
        <v>65</v>
      </c>
      <c r="K10" s="13" t="s">
        <v>19</v>
      </c>
    </row>
    <row r="11" spans="1:11" ht="30" customHeight="1">
      <c r="A11" s="8" t="s">
        <v>55</v>
      </c>
      <c r="B11" s="8" t="s">
        <v>56</v>
      </c>
      <c r="C11" s="8" t="s">
        <v>14</v>
      </c>
      <c r="D11" s="8" t="s">
        <v>57</v>
      </c>
      <c r="E11" s="9" t="s">
        <v>16</v>
      </c>
      <c r="F11" s="10" t="s">
        <v>58</v>
      </c>
      <c r="G11" s="11" t="s">
        <v>59</v>
      </c>
      <c r="H11" s="12">
        <v>57</v>
      </c>
      <c r="I11" s="13">
        <v>71</v>
      </c>
      <c r="J11" s="14">
        <f t="shared" si="0"/>
        <v>64</v>
      </c>
      <c r="K11" s="13" t="s">
        <v>19</v>
      </c>
    </row>
    <row r="12" spans="1:11" ht="30" customHeight="1">
      <c r="A12" s="8" t="s">
        <v>60</v>
      </c>
      <c r="B12" s="8" t="s">
        <v>61</v>
      </c>
      <c r="C12" s="8" t="s">
        <v>14</v>
      </c>
      <c r="D12" s="8" t="s">
        <v>62</v>
      </c>
      <c r="E12" s="9" t="s">
        <v>16</v>
      </c>
      <c r="F12" s="10" t="s">
        <v>63</v>
      </c>
      <c r="G12" s="11" t="s">
        <v>64</v>
      </c>
      <c r="H12" s="12">
        <v>48</v>
      </c>
      <c r="I12" s="13">
        <v>79</v>
      </c>
      <c r="J12" s="14">
        <f t="shared" si="0"/>
        <v>63.5</v>
      </c>
      <c r="K12" s="13" t="s">
        <v>19</v>
      </c>
    </row>
    <row r="13" spans="1:11" ht="30" customHeight="1">
      <c r="A13" s="8" t="s">
        <v>65</v>
      </c>
      <c r="B13" s="8" t="s">
        <v>66</v>
      </c>
      <c r="C13" s="8" t="s">
        <v>14</v>
      </c>
      <c r="D13" s="8" t="s">
        <v>67</v>
      </c>
      <c r="E13" s="9" t="s">
        <v>16</v>
      </c>
      <c r="F13" s="10" t="s">
        <v>68</v>
      </c>
      <c r="G13" s="11" t="s">
        <v>69</v>
      </c>
      <c r="H13" s="12">
        <v>49</v>
      </c>
      <c r="I13" s="13">
        <v>77</v>
      </c>
      <c r="J13" s="14">
        <f t="shared" si="0"/>
        <v>63</v>
      </c>
      <c r="K13" s="13" t="s">
        <v>19</v>
      </c>
    </row>
    <row r="14" spans="1:11" ht="30" customHeight="1">
      <c r="A14" s="8" t="s">
        <v>70</v>
      </c>
      <c r="B14" s="8" t="s">
        <v>71</v>
      </c>
      <c r="C14" s="8" t="s">
        <v>14</v>
      </c>
      <c r="D14" s="8" t="s">
        <v>72</v>
      </c>
      <c r="E14" s="9" t="s">
        <v>16</v>
      </c>
      <c r="F14" s="10" t="s">
        <v>73</v>
      </c>
      <c r="G14" s="11" t="s">
        <v>74</v>
      </c>
      <c r="H14" s="12">
        <v>52</v>
      </c>
      <c r="I14" s="13">
        <v>73</v>
      </c>
      <c r="J14" s="14">
        <f t="shared" si="0"/>
        <v>62.5</v>
      </c>
      <c r="K14" s="13" t="s">
        <v>19</v>
      </c>
    </row>
    <row r="15" spans="1:11" ht="30" customHeight="1">
      <c r="A15" s="8" t="s">
        <v>75</v>
      </c>
      <c r="B15" s="8" t="s">
        <v>76</v>
      </c>
      <c r="C15" s="8" t="s">
        <v>14</v>
      </c>
      <c r="D15" s="8" t="s">
        <v>77</v>
      </c>
      <c r="E15" s="9" t="s">
        <v>16</v>
      </c>
      <c r="F15" s="10" t="s">
        <v>78</v>
      </c>
      <c r="G15" s="11" t="s">
        <v>79</v>
      </c>
      <c r="H15" s="12">
        <v>40</v>
      </c>
      <c r="I15" s="13">
        <v>85</v>
      </c>
      <c r="J15" s="14">
        <f t="shared" si="0"/>
        <v>62.5</v>
      </c>
      <c r="K15" s="13" t="s">
        <v>19</v>
      </c>
    </row>
    <row r="16" spans="1:11" ht="30" customHeight="1">
      <c r="A16" s="8" t="s">
        <v>80</v>
      </c>
      <c r="B16" s="8" t="s">
        <v>81</v>
      </c>
      <c r="C16" s="8" t="s">
        <v>14</v>
      </c>
      <c r="D16" s="8" t="s">
        <v>82</v>
      </c>
      <c r="E16" s="9" t="s">
        <v>16</v>
      </c>
      <c r="F16" s="10" t="s">
        <v>83</v>
      </c>
      <c r="G16" s="11" t="s">
        <v>84</v>
      </c>
      <c r="H16" s="12">
        <v>49</v>
      </c>
      <c r="I16" s="13">
        <v>75</v>
      </c>
      <c r="J16" s="14">
        <f t="shared" si="0"/>
        <v>62</v>
      </c>
      <c r="K16" s="13" t="s">
        <v>19</v>
      </c>
    </row>
    <row r="17" spans="1:11" ht="30" customHeight="1">
      <c r="A17" s="8" t="s">
        <v>85</v>
      </c>
      <c r="B17" s="8" t="s">
        <v>86</v>
      </c>
      <c r="C17" s="8" t="s">
        <v>14</v>
      </c>
      <c r="D17" s="8" t="s">
        <v>87</v>
      </c>
      <c r="E17" s="9" t="s">
        <v>16</v>
      </c>
      <c r="F17" s="10" t="s">
        <v>88</v>
      </c>
      <c r="G17" s="11" t="s">
        <v>89</v>
      </c>
      <c r="H17" s="12">
        <v>53</v>
      </c>
      <c r="I17" s="13">
        <v>69</v>
      </c>
      <c r="J17" s="14">
        <f t="shared" si="0"/>
        <v>61</v>
      </c>
      <c r="K17" s="13" t="s">
        <v>19</v>
      </c>
    </row>
    <row r="18" spans="1:11" ht="30" customHeight="1">
      <c r="A18" s="8" t="s">
        <v>90</v>
      </c>
      <c r="B18" s="8" t="s">
        <v>91</v>
      </c>
      <c r="C18" s="8" t="s">
        <v>14</v>
      </c>
      <c r="D18" s="8" t="s">
        <v>92</v>
      </c>
      <c r="E18" s="9" t="s">
        <v>16</v>
      </c>
      <c r="F18" s="10" t="s">
        <v>93</v>
      </c>
      <c r="G18" s="11" t="s">
        <v>94</v>
      </c>
      <c r="H18" s="12">
        <v>52</v>
      </c>
      <c r="I18" s="13">
        <v>70</v>
      </c>
      <c r="J18" s="14">
        <f t="shared" si="0"/>
        <v>61</v>
      </c>
      <c r="K18" s="13" t="s">
        <v>19</v>
      </c>
    </row>
    <row r="19" spans="1:11" ht="30" customHeight="1">
      <c r="A19" s="8" t="s">
        <v>95</v>
      </c>
      <c r="B19" s="8" t="s">
        <v>96</v>
      </c>
      <c r="C19" s="8" t="s">
        <v>14</v>
      </c>
      <c r="D19" s="8" t="s">
        <v>97</v>
      </c>
      <c r="E19" s="9" t="s">
        <v>16</v>
      </c>
      <c r="F19" s="10" t="s">
        <v>98</v>
      </c>
      <c r="G19" s="11" t="s">
        <v>99</v>
      </c>
      <c r="H19" s="12">
        <v>50</v>
      </c>
      <c r="I19" s="13">
        <v>72</v>
      </c>
      <c r="J19" s="14">
        <f t="shared" si="0"/>
        <v>61</v>
      </c>
      <c r="K19" s="13" t="s">
        <v>19</v>
      </c>
    </row>
    <row r="20" spans="1:11" ht="30" customHeight="1">
      <c r="A20" s="8" t="s">
        <v>100</v>
      </c>
      <c r="B20" s="8" t="s">
        <v>101</v>
      </c>
      <c r="C20" s="8" t="s">
        <v>14</v>
      </c>
      <c r="D20" s="8" t="s">
        <v>102</v>
      </c>
      <c r="E20" s="9" t="s">
        <v>16</v>
      </c>
      <c r="F20" s="10" t="s">
        <v>103</v>
      </c>
      <c r="G20" s="11" t="s">
        <v>104</v>
      </c>
      <c r="H20" s="12">
        <v>60</v>
      </c>
      <c r="I20" s="13">
        <v>61</v>
      </c>
      <c r="J20" s="14">
        <f t="shared" si="0"/>
        <v>60.5</v>
      </c>
      <c r="K20" s="13" t="s">
        <v>19</v>
      </c>
    </row>
    <row r="21" spans="1:11" ht="30" customHeight="1">
      <c r="A21" s="8" t="s">
        <v>105</v>
      </c>
      <c r="B21" s="8" t="s">
        <v>106</v>
      </c>
      <c r="C21" s="8" t="s">
        <v>14</v>
      </c>
      <c r="D21" s="8" t="s">
        <v>107</v>
      </c>
      <c r="E21" s="9" t="s">
        <v>16</v>
      </c>
      <c r="F21" s="10" t="s">
        <v>108</v>
      </c>
      <c r="G21" s="11" t="s">
        <v>109</v>
      </c>
      <c r="H21" s="12">
        <v>56</v>
      </c>
      <c r="I21" s="13">
        <v>65</v>
      </c>
      <c r="J21" s="14">
        <f t="shared" si="0"/>
        <v>60.5</v>
      </c>
      <c r="K21" s="13" t="s">
        <v>19</v>
      </c>
    </row>
    <row r="22" spans="1:11" ht="30" customHeight="1">
      <c r="A22" s="8" t="s">
        <v>110</v>
      </c>
      <c r="B22" s="8" t="s">
        <v>111</v>
      </c>
      <c r="C22" s="8" t="s">
        <v>14</v>
      </c>
      <c r="D22" s="8" t="s">
        <v>112</v>
      </c>
      <c r="E22" s="9" t="s">
        <v>16</v>
      </c>
      <c r="F22" s="10" t="s">
        <v>113</v>
      </c>
      <c r="G22" s="11" t="s">
        <v>114</v>
      </c>
      <c r="H22" s="12">
        <v>53</v>
      </c>
      <c r="I22" s="13">
        <v>67</v>
      </c>
      <c r="J22" s="14">
        <f t="shared" si="0"/>
        <v>60</v>
      </c>
      <c r="K22" s="13" t="s">
        <v>19</v>
      </c>
    </row>
    <row r="23" spans="1:11" ht="30" customHeight="1">
      <c r="A23" s="8" t="s">
        <v>115</v>
      </c>
      <c r="B23" s="8" t="s">
        <v>116</v>
      </c>
      <c r="C23" s="8" t="s">
        <v>14</v>
      </c>
      <c r="D23" s="8" t="s">
        <v>117</v>
      </c>
      <c r="E23" s="9" t="s">
        <v>16</v>
      </c>
      <c r="F23" s="10" t="s">
        <v>118</v>
      </c>
      <c r="G23" s="11" t="s">
        <v>119</v>
      </c>
      <c r="H23" s="12">
        <v>45</v>
      </c>
      <c r="I23" s="13">
        <v>75</v>
      </c>
      <c r="J23" s="14">
        <f t="shared" si="0"/>
        <v>60</v>
      </c>
      <c r="K23" s="13" t="s">
        <v>19</v>
      </c>
    </row>
    <row r="24" spans="1:11" ht="30" customHeight="1">
      <c r="A24" s="8" t="s">
        <v>120</v>
      </c>
      <c r="B24" s="8" t="s">
        <v>121</v>
      </c>
      <c r="C24" s="8" t="s">
        <v>14</v>
      </c>
      <c r="D24" s="8" t="s">
        <v>122</v>
      </c>
      <c r="E24" s="9" t="s">
        <v>16</v>
      </c>
      <c r="F24" s="10" t="s">
        <v>123</v>
      </c>
      <c r="G24" s="11" t="s">
        <v>124</v>
      </c>
      <c r="H24" s="12">
        <v>47</v>
      </c>
      <c r="I24" s="13">
        <v>71</v>
      </c>
      <c r="J24" s="14">
        <f t="shared" si="0"/>
        <v>59</v>
      </c>
      <c r="K24" s="13" t="s">
        <v>19</v>
      </c>
    </row>
    <row r="25" spans="1:11" ht="30" customHeight="1">
      <c r="A25" s="8" t="s">
        <v>125</v>
      </c>
      <c r="B25" s="8" t="s">
        <v>126</v>
      </c>
      <c r="C25" s="8" t="s">
        <v>14</v>
      </c>
      <c r="D25" s="8" t="s">
        <v>127</v>
      </c>
      <c r="E25" s="9" t="s">
        <v>16</v>
      </c>
      <c r="F25" s="10" t="s">
        <v>128</v>
      </c>
      <c r="G25" s="11" t="s">
        <v>129</v>
      </c>
      <c r="H25" s="12">
        <v>45</v>
      </c>
      <c r="I25" s="13">
        <v>73</v>
      </c>
      <c r="J25" s="14">
        <f t="shared" si="0"/>
        <v>59</v>
      </c>
      <c r="K25" s="13" t="s">
        <v>19</v>
      </c>
    </row>
    <row r="26" spans="1:11" ht="30" customHeight="1">
      <c r="A26" s="8" t="s">
        <v>130</v>
      </c>
      <c r="B26" s="8" t="s">
        <v>131</v>
      </c>
      <c r="C26" s="8" t="s">
        <v>14</v>
      </c>
      <c r="D26" s="8" t="s">
        <v>132</v>
      </c>
      <c r="E26" s="9" t="s">
        <v>16</v>
      </c>
      <c r="F26" s="10" t="s">
        <v>133</v>
      </c>
      <c r="G26" s="11" t="s">
        <v>134</v>
      </c>
      <c r="H26" s="12">
        <v>42</v>
      </c>
      <c r="I26" s="13">
        <v>74</v>
      </c>
      <c r="J26" s="14">
        <f t="shared" si="0"/>
        <v>58</v>
      </c>
      <c r="K26" s="13" t="s">
        <v>19</v>
      </c>
    </row>
    <row r="27" spans="1:11" ht="30" customHeight="1">
      <c r="A27" s="8" t="s">
        <v>135</v>
      </c>
      <c r="B27" s="8" t="s">
        <v>136</v>
      </c>
      <c r="C27" s="8" t="s">
        <v>14</v>
      </c>
      <c r="D27" s="8" t="s">
        <v>137</v>
      </c>
      <c r="E27" s="9" t="s">
        <v>16</v>
      </c>
      <c r="F27" s="10" t="s">
        <v>138</v>
      </c>
      <c r="G27" s="11" t="s">
        <v>139</v>
      </c>
      <c r="H27" s="12">
        <v>35</v>
      </c>
      <c r="I27" s="13">
        <v>81</v>
      </c>
      <c r="J27" s="14">
        <f t="shared" si="0"/>
        <v>58</v>
      </c>
      <c r="K27" s="13" t="s">
        <v>19</v>
      </c>
    </row>
    <row r="28" spans="1:11" ht="30" customHeight="1">
      <c r="A28" s="8" t="s">
        <v>140</v>
      </c>
      <c r="B28" s="8" t="s">
        <v>141</v>
      </c>
      <c r="C28" s="8" t="s">
        <v>14</v>
      </c>
      <c r="D28" s="8" t="s">
        <v>142</v>
      </c>
      <c r="E28" s="9" t="s">
        <v>16</v>
      </c>
      <c r="F28" s="10" t="s">
        <v>143</v>
      </c>
      <c r="G28" s="11" t="s">
        <v>144</v>
      </c>
      <c r="H28" s="12">
        <v>53</v>
      </c>
      <c r="I28" s="13">
        <v>62</v>
      </c>
      <c r="J28" s="14">
        <f t="shared" si="0"/>
        <v>57.5</v>
      </c>
      <c r="K28" s="13" t="s">
        <v>19</v>
      </c>
    </row>
    <row r="29" spans="1:11" ht="30" customHeight="1">
      <c r="A29" s="8" t="s">
        <v>145</v>
      </c>
      <c r="B29" s="8" t="s">
        <v>146</v>
      </c>
      <c r="C29" s="8" t="s">
        <v>14</v>
      </c>
      <c r="D29" s="8" t="s">
        <v>147</v>
      </c>
      <c r="E29" s="9" t="s">
        <v>16</v>
      </c>
      <c r="F29" s="10" t="s">
        <v>148</v>
      </c>
      <c r="G29" s="11" t="s">
        <v>149</v>
      </c>
      <c r="H29" s="12">
        <v>39</v>
      </c>
      <c r="I29" s="13">
        <v>73</v>
      </c>
      <c r="J29" s="14">
        <f t="shared" si="0"/>
        <v>56</v>
      </c>
      <c r="K29" s="13" t="s">
        <v>19</v>
      </c>
    </row>
    <row r="30" spans="1:11" ht="30" customHeight="1">
      <c r="A30" s="8" t="s">
        <v>150</v>
      </c>
      <c r="B30" s="8" t="s">
        <v>151</v>
      </c>
      <c r="C30" s="8" t="s">
        <v>14</v>
      </c>
      <c r="D30" s="8" t="s">
        <v>152</v>
      </c>
      <c r="E30" s="9" t="s">
        <v>16</v>
      </c>
      <c r="F30" s="10" t="s">
        <v>153</v>
      </c>
      <c r="G30" s="11" t="s">
        <v>154</v>
      </c>
      <c r="H30" s="12">
        <v>64</v>
      </c>
      <c r="I30" s="13">
        <v>47</v>
      </c>
      <c r="J30" s="14">
        <f t="shared" si="0"/>
        <v>55.5</v>
      </c>
      <c r="K30" s="13" t="s">
        <v>19</v>
      </c>
    </row>
    <row r="31" spans="1:11" ht="30" customHeight="1">
      <c r="A31" s="8" t="s">
        <v>155</v>
      </c>
      <c r="B31" s="8" t="s">
        <v>156</v>
      </c>
      <c r="C31" s="8" t="s">
        <v>14</v>
      </c>
      <c r="D31" s="8" t="s">
        <v>157</v>
      </c>
      <c r="E31" s="9" t="s">
        <v>16</v>
      </c>
      <c r="F31" s="10" t="s">
        <v>158</v>
      </c>
      <c r="G31" s="11" t="s">
        <v>159</v>
      </c>
      <c r="H31" s="12">
        <v>48</v>
      </c>
      <c r="I31" s="13">
        <v>63</v>
      </c>
      <c r="J31" s="14">
        <f t="shared" si="0"/>
        <v>55.5</v>
      </c>
      <c r="K31" s="13" t="s">
        <v>19</v>
      </c>
    </row>
    <row r="32" spans="1:11" ht="30" customHeight="1">
      <c r="A32" s="8" t="s">
        <v>160</v>
      </c>
      <c r="B32" s="8" t="s">
        <v>161</v>
      </c>
      <c r="C32" s="8" t="s">
        <v>14</v>
      </c>
      <c r="D32" s="8" t="s">
        <v>162</v>
      </c>
      <c r="E32" s="9" t="s">
        <v>16</v>
      </c>
      <c r="F32" s="10" t="s">
        <v>163</v>
      </c>
      <c r="G32" s="11" t="s">
        <v>164</v>
      </c>
      <c r="H32" s="12">
        <v>45</v>
      </c>
      <c r="I32" s="13">
        <v>66</v>
      </c>
      <c r="J32" s="14">
        <f t="shared" si="0"/>
        <v>55.5</v>
      </c>
      <c r="K32" s="13" t="s">
        <v>19</v>
      </c>
    </row>
    <row r="33" spans="1:11" ht="30" customHeight="1">
      <c r="A33" s="8" t="s">
        <v>165</v>
      </c>
      <c r="B33" s="8" t="s">
        <v>166</v>
      </c>
      <c r="C33" s="8" t="s">
        <v>14</v>
      </c>
      <c r="D33" s="8" t="s">
        <v>167</v>
      </c>
      <c r="E33" s="9" t="s">
        <v>16</v>
      </c>
      <c r="F33" s="10" t="s">
        <v>168</v>
      </c>
      <c r="G33" s="11" t="s">
        <v>169</v>
      </c>
      <c r="H33" s="12">
        <v>35</v>
      </c>
      <c r="I33" s="13">
        <v>76</v>
      </c>
      <c r="J33" s="14">
        <f t="shared" si="0"/>
        <v>55.5</v>
      </c>
      <c r="K33" s="13" t="s">
        <v>19</v>
      </c>
    </row>
    <row r="34" spans="1:11" ht="30" customHeight="1">
      <c r="A34" s="8" t="s">
        <v>170</v>
      </c>
      <c r="B34" s="8" t="s">
        <v>171</v>
      </c>
      <c r="C34" s="8" t="s">
        <v>14</v>
      </c>
      <c r="D34" s="8" t="s">
        <v>172</v>
      </c>
      <c r="E34" s="9" t="s">
        <v>16</v>
      </c>
      <c r="F34" s="10" t="s">
        <v>173</v>
      </c>
      <c r="G34" s="11" t="s">
        <v>174</v>
      </c>
      <c r="H34" s="12">
        <v>55</v>
      </c>
      <c r="I34" s="13">
        <v>54</v>
      </c>
      <c r="J34" s="14">
        <f t="shared" si="0"/>
        <v>54.5</v>
      </c>
      <c r="K34" s="13" t="s">
        <v>19</v>
      </c>
    </row>
    <row r="35" spans="1:11" ht="30" customHeight="1">
      <c r="A35" s="8" t="s">
        <v>175</v>
      </c>
      <c r="B35" s="8" t="s">
        <v>176</v>
      </c>
      <c r="C35" s="8" t="s">
        <v>14</v>
      </c>
      <c r="D35" s="8" t="s">
        <v>177</v>
      </c>
      <c r="E35" s="9" t="s">
        <v>16</v>
      </c>
      <c r="F35" s="10" t="s">
        <v>178</v>
      </c>
      <c r="G35" s="11" t="s">
        <v>179</v>
      </c>
      <c r="H35" s="12">
        <v>42</v>
      </c>
      <c r="I35" s="13">
        <v>67</v>
      </c>
      <c r="J35" s="14">
        <f aca="true" t="shared" si="1" ref="J35:J62">H35*0.5+I35*0.5</f>
        <v>54.5</v>
      </c>
      <c r="K35" s="13" t="s">
        <v>19</v>
      </c>
    </row>
    <row r="36" spans="1:11" ht="30" customHeight="1">
      <c r="A36" s="8" t="s">
        <v>180</v>
      </c>
      <c r="B36" s="8" t="s">
        <v>181</v>
      </c>
      <c r="C36" s="8" t="s">
        <v>14</v>
      </c>
      <c r="D36" s="8" t="s">
        <v>182</v>
      </c>
      <c r="E36" s="9" t="s">
        <v>16</v>
      </c>
      <c r="F36" s="10" t="s">
        <v>183</v>
      </c>
      <c r="G36" s="11" t="s">
        <v>184</v>
      </c>
      <c r="H36" s="12">
        <v>40</v>
      </c>
      <c r="I36" s="13">
        <v>69</v>
      </c>
      <c r="J36" s="14">
        <f t="shared" si="1"/>
        <v>54.5</v>
      </c>
      <c r="K36" s="13" t="s">
        <v>19</v>
      </c>
    </row>
    <row r="37" spans="1:11" ht="30" customHeight="1">
      <c r="A37" s="8" t="s">
        <v>185</v>
      </c>
      <c r="B37" s="8" t="s">
        <v>186</v>
      </c>
      <c r="C37" s="8" t="s">
        <v>14</v>
      </c>
      <c r="D37" s="8" t="s">
        <v>187</v>
      </c>
      <c r="E37" s="9" t="s">
        <v>16</v>
      </c>
      <c r="F37" s="10" t="s">
        <v>188</v>
      </c>
      <c r="G37" s="11" t="s">
        <v>189</v>
      </c>
      <c r="H37" s="12">
        <v>54</v>
      </c>
      <c r="I37" s="13">
        <v>54</v>
      </c>
      <c r="J37" s="14">
        <f t="shared" si="1"/>
        <v>54</v>
      </c>
      <c r="K37" s="13" t="s">
        <v>19</v>
      </c>
    </row>
    <row r="38" spans="1:11" ht="30" customHeight="1">
      <c r="A38" s="8" t="s">
        <v>190</v>
      </c>
      <c r="B38" s="8" t="s">
        <v>191</v>
      </c>
      <c r="C38" s="8" t="s">
        <v>14</v>
      </c>
      <c r="D38" s="8" t="s">
        <v>192</v>
      </c>
      <c r="E38" s="9" t="s">
        <v>16</v>
      </c>
      <c r="F38" s="10" t="s">
        <v>193</v>
      </c>
      <c r="G38" s="11" t="s">
        <v>194</v>
      </c>
      <c r="H38" s="12">
        <v>44</v>
      </c>
      <c r="I38" s="13">
        <v>63</v>
      </c>
      <c r="J38" s="14">
        <f t="shared" si="1"/>
        <v>53.5</v>
      </c>
      <c r="K38" s="13" t="s">
        <v>19</v>
      </c>
    </row>
    <row r="39" spans="1:11" ht="30" customHeight="1">
      <c r="A39" s="8" t="s">
        <v>195</v>
      </c>
      <c r="B39" s="8" t="s">
        <v>196</v>
      </c>
      <c r="C39" s="8" t="s">
        <v>14</v>
      </c>
      <c r="D39" s="8" t="s">
        <v>197</v>
      </c>
      <c r="E39" s="9" t="s">
        <v>16</v>
      </c>
      <c r="F39" s="10" t="s">
        <v>198</v>
      </c>
      <c r="G39" s="11" t="s">
        <v>199</v>
      </c>
      <c r="H39" s="12">
        <v>37</v>
      </c>
      <c r="I39" s="13">
        <v>70</v>
      </c>
      <c r="J39" s="14">
        <f t="shared" si="1"/>
        <v>53.5</v>
      </c>
      <c r="K39" s="13" t="s">
        <v>19</v>
      </c>
    </row>
    <row r="40" spans="1:11" ht="30" customHeight="1">
      <c r="A40" s="8" t="s">
        <v>200</v>
      </c>
      <c r="B40" s="8" t="s">
        <v>201</v>
      </c>
      <c r="C40" s="8" t="s">
        <v>14</v>
      </c>
      <c r="D40" s="8" t="s">
        <v>202</v>
      </c>
      <c r="E40" s="9" t="s">
        <v>16</v>
      </c>
      <c r="F40" s="10" t="s">
        <v>203</v>
      </c>
      <c r="G40" s="11" t="s">
        <v>204</v>
      </c>
      <c r="H40" s="12">
        <v>41</v>
      </c>
      <c r="I40" s="13">
        <v>64</v>
      </c>
      <c r="J40" s="14">
        <f t="shared" si="1"/>
        <v>52.5</v>
      </c>
      <c r="K40" s="13" t="s">
        <v>19</v>
      </c>
    </row>
    <row r="41" spans="1:11" ht="30" customHeight="1">
      <c r="A41" s="8" t="s">
        <v>205</v>
      </c>
      <c r="B41" s="8" t="s">
        <v>206</v>
      </c>
      <c r="C41" s="8" t="s">
        <v>14</v>
      </c>
      <c r="D41" s="8" t="s">
        <v>207</v>
      </c>
      <c r="E41" s="9" t="s">
        <v>16</v>
      </c>
      <c r="F41" s="10" t="s">
        <v>208</v>
      </c>
      <c r="G41" s="11" t="s">
        <v>209</v>
      </c>
      <c r="H41" s="12">
        <v>55</v>
      </c>
      <c r="I41" s="13">
        <v>49</v>
      </c>
      <c r="J41" s="14">
        <f t="shared" si="1"/>
        <v>52</v>
      </c>
      <c r="K41" s="13" t="s">
        <v>19</v>
      </c>
    </row>
    <row r="42" spans="1:11" ht="30" customHeight="1">
      <c r="A42" s="8" t="s">
        <v>210</v>
      </c>
      <c r="B42" s="8" t="s">
        <v>211</v>
      </c>
      <c r="C42" s="8" t="s">
        <v>14</v>
      </c>
      <c r="D42" s="8" t="s">
        <v>212</v>
      </c>
      <c r="E42" s="9" t="s">
        <v>16</v>
      </c>
      <c r="F42" s="10" t="s">
        <v>213</v>
      </c>
      <c r="G42" s="11" t="s">
        <v>214</v>
      </c>
      <c r="H42" s="12">
        <v>46</v>
      </c>
      <c r="I42" s="13">
        <v>56</v>
      </c>
      <c r="J42" s="14">
        <f t="shared" si="1"/>
        <v>51</v>
      </c>
      <c r="K42" s="13" t="s">
        <v>19</v>
      </c>
    </row>
    <row r="43" spans="1:11" ht="30" customHeight="1">
      <c r="A43" s="8" t="s">
        <v>215</v>
      </c>
      <c r="B43" s="8" t="s">
        <v>216</v>
      </c>
      <c r="C43" s="8" t="s">
        <v>14</v>
      </c>
      <c r="D43" s="8" t="s">
        <v>217</v>
      </c>
      <c r="E43" s="9" t="s">
        <v>16</v>
      </c>
      <c r="F43" s="10" t="s">
        <v>218</v>
      </c>
      <c r="G43" s="11" t="s">
        <v>219</v>
      </c>
      <c r="H43" s="12">
        <v>38</v>
      </c>
      <c r="I43" s="13">
        <v>63</v>
      </c>
      <c r="J43" s="14">
        <f t="shared" si="1"/>
        <v>50.5</v>
      </c>
      <c r="K43" s="13" t="s">
        <v>220</v>
      </c>
    </row>
    <row r="44" spans="1:11" ht="30" customHeight="1">
      <c r="A44" s="8" t="s">
        <v>221</v>
      </c>
      <c r="B44" s="8" t="s">
        <v>222</v>
      </c>
      <c r="C44" s="8" t="s">
        <v>14</v>
      </c>
      <c r="D44" s="8" t="s">
        <v>223</v>
      </c>
      <c r="E44" s="9" t="s">
        <v>16</v>
      </c>
      <c r="F44" s="10" t="s">
        <v>224</v>
      </c>
      <c r="G44" s="11" t="s">
        <v>225</v>
      </c>
      <c r="H44" s="12">
        <v>44</v>
      </c>
      <c r="I44" s="13">
        <v>56</v>
      </c>
      <c r="J44" s="14">
        <f t="shared" si="1"/>
        <v>50</v>
      </c>
      <c r="K44" s="13" t="s">
        <v>220</v>
      </c>
    </row>
    <row r="45" spans="1:11" ht="30" customHeight="1">
      <c r="A45" s="8" t="s">
        <v>226</v>
      </c>
      <c r="B45" s="8" t="s">
        <v>227</v>
      </c>
      <c r="C45" s="8" t="s">
        <v>14</v>
      </c>
      <c r="D45" s="8" t="s">
        <v>228</v>
      </c>
      <c r="E45" s="9" t="s">
        <v>16</v>
      </c>
      <c r="F45" s="10" t="s">
        <v>229</v>
      </c>
      <c r="G45" s="11" t="s">
        <v>230</v>
      </c>
      <c r="H45" s="12">
        <v>32</v>
      </c>
      <c r="I45" s="13">
        <v>67</v>
      </c>
      <c r="J45" s="14">
        <f t="shared" si="1"/>
        <v>49.5</v>
      </c>
      <c r="K45" s="13" t="s">
        <v>220</v>
      </c>
    </row>
    <row r="46" spans="1:11" ht="30" customHeight="1">
      <c r="A46" s="8" t="s">
        <v>231</v>
      </c>
      <c r="B46" s="8" t="s">
        <v>232</v>
      </c>
      <c r="C46" s="8" t="s">
        <v>14</v>
      </c>
      <c r="D46" s="8" t="s">
        <v>233</v>
      </c>
      <c r="E46" s="9" t="s">
        <v>16</v>
      </c>
      <c r="F46" s="10" t="s">
        <v>234</v>
      </c>
      <c r="G46" s="11" t="s">
        <v>235</v>
      </c>
      <c r="H46" s="12">
        <v>56</v>
      </c>
      <c r="I46" s="13">
        <v>41</v>
      </c>
      <c r="J46" s="14">
        <f t="shared" si="1"/>
        <v>48.5</v>
      </c>
      <c r="K46" s="13" t="s">
        <v>220</v>
      </c>
    </row>
    <row r="47" spans="1:11" ht="30" customHeight="1">
      <c r="A47" s="8" t="s">
        <v>236</v>
      </c>
      <c r="B47" s="8" t="s">
        <v>237</v>
      </c>
      <c r="C47" s="8" t="s">
        <v>14</v>
      </c>
      <c r="D47" s="8" t="s">
        <v>238</v>
      </c>
      <c r="E47" s="9" t="s">
        <v>16</v>
      </c>
      <c r="F47" s="10" t="s">
        <v>239</v>
      </c>
      <c r="G47" s="11" t="s">
        <v>240</v>
      </c>
      <c r="H47" s="12">
        <v>39</v>
      </c>
      <c r="I47" s="13">
        <v>56</v>
      </c>
      <c r="J47" s="14">
        <f t="shared" si="1"/>
        <v>47.5</v>
      </c>
      <c r="K47" s="13" t="s">
        <v>220</v>
      </c>
    </row>
    <row r="48" spans="1:11" ht="30" customHeight="1">
      <c r="A48" s="8" t="s">
        <v>241</v>
      </c>
      <c r="B48" s="8" t="s">
        <v>242</v>
      </c>
      <c r="C48" s="8" t="s">
        <v>14</v>
      </c>
      <c r="D48" s="8" t="s">
        <v>243</v>
      </c>
      <c r="E48" s="9" t="s">
        <v>16</v>
      </c>
      <c r="F48" s="10" t="s">
        <v>244</v>
      </c>
      <c r="G48" s="11" t="s">
        <v>245</v>
      </c>
      <c r="H48" s="12">
        <v>50</v>
      </c>
      <c r="I48" s="13">
        <v>44</v>
      </c>
      <c r="J48" s="14">
        <f t="shared" si="1"/>
        <v>47</v>
      </c>
      <c r="K48" s="13" t="s">
        <v>220</v>
      </c>
    </row>
    <row r="49" spans="1:11" ht="30" customHeight="1">
      <c r="A49" s="8" t="s">
        <v>246</v>
      </c>
      <c r="B49" s="8" t="s">
        <v>247</v>
      </c>
      <c r="C49" s="8" t="s">
        <v>14</v>
      </c>
      <c r="D49" s="8" t="s">
        <v>248</v>
      </c>
      <c r="E49" s="9" t="s">
        <v>16</v>
      </c>
      <c r="F49" s="10" t="s">
        <v>249</v>
      </c>
      <c r="G49" s="11" t="s">
        <v>250</v>
      </c>
      <c r="H49" s="12">
        <v>42</v>
      </c>
      <c r="I49" s="13">
        <v>51</v>
      </c>
      <c r="J49" s="14">
        <f t="shared" si="1"/>
        <v>46.5</v>
      </c>
      <c r="K49" s="13" t="s">
        <v>220</v>
      </c>
    </row>
    <row r="50" spans="1:11" ht="30" customHeight="1">
      <c r="A50" s="8" t="s">
        <v>251</v>
      </c>
      <c r="B50" s="8" t="s">
        <v>252</v>
      </c>
      <c r="C50" s="8" t="s">
        <v>14</v>
      </c>
      <c r="D50" s="8" t="s">
        <v>253</v>
      </c>
      <c r="E50" s="9" t="s">
        <v>16</v>
      </c>
      <c r="F50" s="10" t="s">
        <v>254</v>
      </c>
      <c r="G50" s="11" t="s">
        <v>255</v>
      </c>
      <c r="H50" s="12">
        <v>52</v>
      </c>
      <c r="I50" s="13">
        <v>39</v>
      </c>
      <c r="J50" s="14">
        <f t="shared" si="1"/>
        <v>45.5</v>
      </c>
      <c r="K50" s="13" t="s">
        <v>220</v>
      </c>
    </row>
    <row r="51" spans="1:11" ht="30" customHeight="1">
      <c r="A51" s="8" t="s">
        <v>256</v>
      </c>
      <c r="B51" s="8" t="s">
        <v>257</v>
      </c>
      <c r="C51" s="8" t="s">
        <v>14</v>
      </c>
      <c r="D51" s="8" t="s">
        <v>258</v>
      </c>
      <c r="E51" s="9" t="s">
        <v>16</v>
      </c>
      <c r="F51" s="10" t="s">
        <v>259</v>
      </c>
      <c r="G51" s="11" t="s">
        <v>260</v>
      </c>
      <c r="H51" s="12">
        <v>40</v>
      </c>
      <c r="I51" s="13">
        <v>51</v>
      </c>
      <c r="J51" s="14">
        <f t="shared" si="1"/>
        <v>45.5</v>
      </c>
      <c r="K51" s="13" t="s">
        <v>220</v>
      </c>
    </row>
    <row r="52" spans="1:11" ht="30" customHeight="1">
      <c r="A52" s="8" t="s">
        <v>261</v>
      </c>
      <c r="B52" s="8" t="s">
        <v>262</v>
      </c>
      <c r="C52" s="8" t="s">
        <v>14</v>
      </c>
      <c r="D52" s="8" t="s">
        <v>263</v>
      </c>
      <c r="E52" s="9" t="s">
        <v>16</v>
      </c>
      <c r="F52" s="10" t="s">
        <v>264</v>
      </c>
      <c r="G52" s="11" t="s">
        <v>265</v>
      </c>
      <c r="H52" s="12">
        <v>43</v>
      </c>
      <c r="I52" s="13">
        <v>46</v>
      </c>
      <c r="J52" s="14">
        <f t="shared" si="1"/>
        <v>44.5</v>
      </c>
      <c r="K52" s="13" t="s">
        <v>220</v>
      </c>
    </row>
    <row r="53" spans="1:11" ht="30" customHeight="1">
      <c r="A53" s="8" t="s">
        <v>266</v>
      </c>
      <c r="B53" s="8" t="s">
        <v>267</v>
      </c>
      <c r="C53" s="8" t="s">
        <v>14</v>
      </c>
      <c r="D53" s="8" t="s">
        <v>268</v>
      </c>
      <c r="E53" s="9" t="s">
        <v>16</v>
      </c>
      <c r="F53" s="10" t="s">
        <v>269</v>
      </c>
      <c r="G53" s="11" t="s">
        <v>270</v>
      </c>
      <c r="H53" s="12">
        <v>46</v>
      </c>
      <c r="I53" s="13">
        <v>42</v>
      </c>
      <c r="J53" s="14">
        <f t="shared" si="1"/>
        <v>44</v>
      </c>
      <c r="K53" s="13" t="s">
        <v>220</v>
      </c>
    </row>
    <row r="54" spans="1:11" ht="30" customHeight="1">
      <c r="A54" s="8" t="s">
        <v>271</v>
      </c>
      <c r="B54" s="8" t="s">
        <v>272</v>
      </c>
      <c r="C54" s="8" t="s">
        <v>14</v>
      </c>
      <c r="D54" s="8" t="s">
        <v>273</v>
      </c>
      <c r="E54" s="9" t="s">
        <v>16</v>
      </c>
      <c r="F54" s="10" t="s">
        <v>274</v>
      </c>
      <c r="G54" s="11" t="s">
        <v>275</v>
      </c>
      <c r="H54" s="12">
        <v>40</v>
      </c>
      <c r="I54" s="13">
        <v>45</v>
      </c>
      <c r="J54" s="14">
        <f t="shared" si="1"/>
        <v>42.5</v>
      </c>
      <c r="K54" s="13" t="s">
        <v>220</v>
      </c>
    </row>
    <row r="55" spans="1:11" ht="30" customHeight="1">
      <c r="A55" s="8" t="s">
        <v>276</v>
      </c>
      <c r="B55" s="8" t="s">
        <v>277</v>
      </c>
      <c r="C55" s="8" t="s">
        <v>14</v>
      </c>
      <c r="D55" s="8" t="s">
        <v>278</v>
      </c>
      <c r="E55" s="9" t="s">
        <v>16</v>
      </c>
      <c r="F55" s="10" t="s">
        <v>279</v>
      </c>
      <c r="G55" s="11" t="s">
        <v>280</v>
      </c>
      <c r="H55" s="12">
        <v>34</v>
      </c>
      <c r="I55" s="13">
        <v>50</v>
      </c>
      <c r="J55" s="14">
        <f t="shared" si="1"/>
        <v>42</v>
      </c>
      <c r="K55" s="13" t="s">
        <v>220</v>
      </c>
    </row>
    <row r="56" spans="1:11" ht="30" customHeight="1">
      <c r="A56" s="8" t="s">
        <v>281</v>
      </c>
      <c r="B56" s="8" t="s">
        <v>282</v>
      </c>
      <c r="C56" s="8" t="s">
        <v>14</v>
      </c>
      <c r="D56" s="8" t="s">
        <v>283</v>
      </c>
      <c r="E56" s="9" t="s">
        <v>16</v>
      </c>
      <c r="F56" s="10" t="s">
        <v>284</v>
      </c>
      <c r="G56" s="11" t="s">
        <v>285</v>
      </c>
      <c r="H56" s="12">
        <v>43</v>
      </c>
      <c r="I56" s="13">
        <v>34</v>
      </c>
      <c r="J56" s="14">
        <f t="shared" si="1"/>
        <v>38.5</v>
      </c>
      <c r="K56" s="13" t="s">
        <v>220</v>
      </c>
    </row>
    <row r="57" spans="1:11" ht="30" customHeight="1">
      <c r="A57" s="8" t="s">
        <v>286</v>
      </c>
      <c r="B57" s="8" t="s">
        <v>287</v>
      </c>
      <c r="C57" s="8" t="s">
        <v>14</v>
      </c>
      <c r="D57" s="8" t="s">
        <v>288</v>
      </c>
      <c r="E57" s="9" t="s">
        <v>16</v>
      </c>
      <c r="F57" s="10" t="s">
        <v>289</v>
      </c>
      <c r="G57" s="11" t="s">
        <v>290</v>
      </c>
      <c r="H57" s="12">
        <v>33</v>
      </c>
      <c r="I57" s="13">
        <v>41</v>
      </c>
      <c r="J57" s="14">
        <f t="shared" si="1"/>
        <v>37</v>
      </c>
      <c r="K57" s="13" t="s">
        <v>220</v>
      </c>
    </row>
    <row r="58" spans="1:11" ht="30" customHeight="1">
      <c r="A58" s="8" t="s">
        <v>291</v>
      </c>
      <c r="B58" s="8" t="s">
        <v>292</v>
      </c>
      <c r="C58" s="8" t="s">
        <v>14</v>
      </c>
      <c r="D58" s="8" t="s">
        <v>293</v>
      </c>
      <c r="E58" s="9" t="s">
        <v>16</v>
      </c>
      <c r="F58" s="10" t="s">
        <v>294</v>
      </c>
      <c r="G58" s="11" t="s">
        <v>295</v>
      </c>
      <c r="H58" s="12">
        <v>32</v>
      </c>
      <c r="I58" s="13">
        <v>40</v>
      </c>
      <c r="J58" s="14">
        <f t="shared" si="1"/>
        <v>36</v>
      </c>
      <c r="K58" s="13" t="s">
        <v>220</v>
      </c>
    </row>
    <row r="59" spans="1:11" ht="30" customHeight="1">
      <c r="A59" s="8" t="s">
        <v>296</v>
      </c>
      <c r="B59" s="8" t="s">
        <v>297</v>
      </c>
      <c r="C59" s="8" t="s">
        <v>14</v>
      </c>
      <c r="D59" s="8" t="s">
        <v>298</v>
      </c>
      <c r="E59" s="9" t="s">
        <v>16</v>
      </c>
      <c r="F59" s="10" t="s">
        <v>299</v>
      </c>
      <c r="G59" s="11" t="s">
        <v>300</v>
      </c>
      <c r="H59" s="12">
        <v>44</v>
      </c>
      <c r="I59" s="13">
        <v>26</v>
      </c>
      <c r="J59" s="14">
        <f t="shared" si="1"/>
        <v>35</v>
      </c>
      <c r="K59" s="13" t="s">
        <v>220</v>
      </c>
    </row>
    <row r="60" spans="1:11" ht="30" customHeight="1">
      <c r="A60" s="8" t="s">
        <v>301</v>
      </c>
      <c r="B60" s="8" t="s">
        <v>302</v>
      </c>
      <c r="C60" s="8" t="s">
        <v>14</v>
      </c>
      <c r="D60" s="8" t="s">
        <v>303</v>
      </c>
      <c r="E60" s="9" t="s">
        <v>16</v>
      </c>
      <c r="F60" s="10" t="s">
        <v>304</v>
      </c>
      <c r="G60" s="11" t="s">
        <v>305</v>
      </c>
      <c r="H60" s="12">
        <v>39</v>
      </c>
      <c r="I60" s="13">
        <v>29</v>
      </c>
      <c r="J60" s="14">
        <f t="shared" si="1"/>
        <v>34</v>
      </c>
      <c r="K60" s="13" t="s">
        <v>220</v>
      </c>
    </row>
    <row r="61" spans="1:11" ht="30" customHeight="1">
      <c r="A61" s="8" t="s">
        <v>306</v>
      </c>
      <c r="B61" s="8" t="s">
        <v>307</v>
      </c>
      <c r="C61" s="8" t="s">
        <v>14</v>
      </c>
      <c r="D61" s="8" t="s">
        <v>308</v>
      </c>
      <c r="E61" s="9" t="s">
        <v>16</v>
      </c>
      <c r="F61" s="10" t="s">
        <v>309</v>
      </c>
      <c r="G61" s="11" t="s">
        <v>310</v>
      </c>
      <c r="H61" s="12">
        <v>47</v>
      </c>
      <c r="I61" s="13">
        <v>4</v>
      </c>
      <c r="J61" s="14">
        <f t="shared" si="1"/>
        <v>25.5</v>
      </c>
      <c r="K61" s="13" t="s">
        <v>220</v>
      </c>
    </row>
    <row r="62" spans="1:11" ht="30" customHeight="1">
      <c r="A62" s="8" t="s">
        <v>311</v>
      </c>
      <c r="B62" s="8" t="s">
        <v>312</v>
      </c>
      <c r="C62" s="8" t="s">
        <v>14</v>
      </c>
      <c r="D62" s="8" t="s">
        <v>313</v>
      </c>
      <c r="E62" s="9" t="s">
        <v>16</v>
      </c>
      <c r="F62" s="10" t="s">
        <v>314</v>
      </c>
      <c r="G62" s="11" t="s">
        <v>315</v>
      </c>
      <c r="H62" s="12">
        <v>45</v>
      </c>
      <c r="I62" s="13">
        <v>0</v>
      </c>
      <c r="J62" s="14">
        <f t="shared" si="1"/>
        <v>22.5</v>
      </c>
      <c r="K62" s="13" t="s">
        <v>220</v>
      </c>
    </row>
    <row r="63" spans="1:11" ht="30" customHeight="1">
      <c r="A63" s="8" t="s">
        <v>316</v>
      </c>
      <c r="B63" s="8" t="s">
        <v>317</v>
      </c>
      <c r="C63" s="8" t="s">
        <v>14</v>
      </c>
      <c r="D63" s="8" t="s">
        <v>318</v>
      </c>
      <c r="E63" s="9" t="s">
        <v>16</v>
      </c>
      <c r="F63" s="10" t="s">
        <v>319</v>
      </c>
      <c r="G63" s="11" t="s">
        <v>320</v>
      </c>
      <c r="H63" s="12">
        <v>34</v>
      </c>
      <c r="I63" s="13" t="s">
        <v>321</v>
      </c>
      <c r="J63" s="14">
        <v>17</v>
      </c>
      <c r="K63" s="13" t="s">
        <v>220</v>
      </c>
    </row>
    <row r="64" spans="1:8" s="2" customFormat="1" ht="46.5" customHeight="1">
      <c r="A64" s="17" t="s">
        <v>322</v>
      </c>
      <c r="B64" s="17"/>
      <c r="C64" s="17"/>
      <c r="D64" s="17"/>
      <c r="E64" s="17"/>
      <c r="F64" s="17"/>
      <c r="G64" s="17"/>
      <c r="H64" s="17"/>
    </row>
  </sheetData>
  <sheetProtection/>
  <mergeCells count="2">
    <mergeCell ref="A1:K1"/>
    <mergeCell ref="A64:H64"/>
  </mergeCells>
  <printOptions horizontalCentered="1"/>
  <pageMargins left="0.700694444444445" right="0.275" top="0.235416666666667" bottom="0.15625" header="0.118055555555556" footer="0.077777777777777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0">
      <selection activeCell="A1" sqref="A1:IV2"/>
    </sheetView>
  </sheetViews>
  <sheetFormatPr defaultColWidth="9.00390625" defaultRowHeight="13.5"/>
  <cols>
    <col min="1" max="1" width="6.125" style="16" customWidth="1"/>
    <col min="2" max="2" width="6.875" style="16" customWidth="1"/>
    <col min="3" max="3" width="6.375" style="16" customWidth="1"/>
    <col min="4" max="4" width="20.875" style="16" customWidth="1"/>
    <col min="5" max="5" width="11.00390625" style="16" customWidth="1"/>
    <col min="6" max="6" width="17.00390625" style="16" customWidth="1"/>
    <col min="7" max="7" width="14.00390625" style="16" customWidth="1"/>
    <col min="8" max="8" width="11.875" style="0" customWidth="1"/>
    <col min="9" max="9" width="11.50390625" style="0" customWidth="1"/>
    <col min="10" max="10" width="10.75390625" style="0" customWidth="1"/>
    <col min="11" max="11" width="12.625" style="0" customWidth="1"/>
  </cols>
  <sheetData>
    <row r="1" spans="1:11" s="2" customFormat="1" ht="48.75" customHeight="1">
      <c r="A1" s="18" t="s">
        <v>323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7" customFormat="1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6" t="s">
        <v>7</v>
      </c>
      <c r="H2" s="6" t="s">
        <v>8</v>
      </c>
      <c r="I2" s="19" t="s">
        <v>9</v>
      </c>
      <c r="J2" s="20" t="s">
        <v>10</v>
      </c>
      <c r="K2" s="6" t="s">
        <v>11</v>
      </c>
    </row>
    <row r="3" spans="1:11" s="16" customFormat="1" ht="30" customHeight="1">
      <c r="A3" s="8" t="s">
        <v>12</v>
      </c>
      <c r="B3" s="8" t="s">
        <v>324</v>
      </c>
      <c r="C3" s="8" t="s">
        <v>325</v>
      </c>
      <c r="D3" s="8" t="s">
        <v>326</v>
      </c>
      <c r="E3" s="9" t="s">
        <v>327</v>
      </c>
      <c r="F3" s="10" t="s">
        <v>328</v>
      </c>
      <c r="G3" s="21" t="s">
        <v>329</v>
      </c>
      <c r="H3" s="22">
        <v>54</v>
      </c>
      <c r="I3" s="13">
        <v>71</v>
      </c>
      <c r="J3" s="14">
        <f aca="true" t="shared" si="0" ref="J3:J17">H3*0.5+I3*0.5</f>
        <v>62.5</v>
      </c>
      <c r="K3" s="13" t="s">
        <v>330</v>
      </c>
    </row>
    <row r="4" spans="1:11" s="16" customFormat="1" ht="30" customHeight="1">
      <c r="A4" s="8" t="s">
        <v>20</v>
      </c>
      <c r="B4" s="8" t="s">
        <v>331</v>
      </c>
      <c r="C4" s="8" t="s">
        <v>325</v>
      </c>
      <c r="D4" s="8" t="s">
        <v>332</v>
      </c>
      <c r="E4" s="9" t="s">
        <v>327</v>
      </c>
      <c r="F4" s="10" t="s">
        <v>333</v>
      </c>
      <c r="G4" s="21" t="s">
        <v>334</v>
      </c>
      <c r="H4" s="22">
        <v>56</v>
      </c>
      <c r="I4" s="13">
        <v>67</v>
      </c>
      <c r="J4" s="14">
        <f t="shared" si="0"/>
        <v>61.5</v>
      </c>
      <c r="K4" s="13" t="s">
        <v>330</v>
      </c>
    </row>
    <row r="5" spans="1:11" s="16" customFormat="1" ht="30" customHeight="1">
      <c r="A5" s="8" t="s">
        <v>25</v>
      </c>
      <c r="B5" s="8" t="s">
        <v>335</v>
      </c>
      <c r="C5" s="8" t="s">
        <v>325</v>
      </c>
      <c r="D5" s="8" t="s">
        <v>336</v>
      </c>
      <c r="E5" s="9" t="s">
        <v>327</v>
      </c>
      <c r="F5" s="10" t="s">
        <v>337</v>
      </c>
      <c r="G5" s="21" t="s">
        <v>338</v>
      </c>
      <c r="H5" s="22">
        <v>53</v>
      </c>
      <c r="I5" s="13">
        <v>69</v>
      </c>
      <c r="J5" s="14">
        <f t="shared" si="0"/>
        <v>61</v>
      </c>
      <c r="K5" s="13" t="s">
        <v>330</v>
      </c>
    </row>
    <row r="6" spans="1:11" s="16" customFormat="1" ht="30" customHeight="1">
      <c r="A6" s="8" t="s">
        <v>30</v>
      </c>
      <c r="B6" s="8" t="s">
        <v>339</v>
      </c>
      <c r="C6" s="8" t="s">
        <v>325</v>
      </c>
      <c r="D6" s="8" t="s">
        <v>340</v>
      </c>
      <c r="E6" s="9" t="s">
        <v>327</v>
      </c>
      <c r="F6" s="10" t="s">
        <v>341</v>
      </c>
      <c r="G6" s="21" t="s">
        <v>342</v>
      </c>
      <c r="H6" s="22">
        <v>51</v>
      </c>
      <c r="I6" s="13">
        <v>68</v>
      </c>
      <c r="J6" s="14">
        <f t="shared" si="0"/>
        <v>59.5</v>
      </c>
      <c r="K6" s="13" t="s">
        <v>330</v>
      </c>
    </row>
    <row r="7" spans="1:11" s="16" customFormat="1" ht="30" customHeight="1">
      <c r="A7" s="8" t="s">
        <v>35</v>
      </c>
      <c r="B7" s="8" t="s">
        <v>343</v>
      </c>
      <c r="C7" s="8" t="s">
        <v>325</v>
      </c>
      <c r="D7" s="8" t="s">
        <v>344</v>
      </c>
      <c r="E7" s="9" t="s">
        <v>327</v>
      </c>
      <c r="F7" s="10" t="s">
        <v>345</v>
      </c>
      <c r="G7" s="21" t="s">
        <v>346</v>
      </c>
      <c r="H7" s="22">
        <v>50</v>
      </c>
      <c r="I7" s="13">
        <v>69</v>
      </c>
      <c r="J7" s="14">
        <f t="shared" si="0"/>
        <v>59.5</v>
      </c>
      <c r="K7" s="13" t="s">
        <v>330</v>
      </c>
    </row>
    <row r="8" spans="1:11" s="16" customFormat="1" ht="30" customHeight="1">
      <c r="A8" s="8" t="s">
        <v>40</v>
      </c>
      <c r="B8" s="8" t="s">
        <v>347</v>
      </c>
      <c r="C8" s="8" t="s">
        <v>325</v>
      </c>
      <c r="D8" s="8" t="s">
        <v>348</v>
      </c>
      <c r="E8" s="9" t="s">
        <v>327</v>
      </c>
      <c r="F8" s="10" t="s">
        <v>349</v>
      </c>
      <c r="G8" s="21" t="s">
        <v>350</v>
      </c>
      <c r="H8" s="22">
        <v>49</v>
      </c>
      <c r="I8" s="13">
        <v>68</v>
      </c>
      <c r="J8" s="14">
        <f t="shared" si="0"/>
        <v>58.5</v>
      </c>
      <c r="K8" s="13" t="s">
        <v>330</v>
      </c>
    </row>
    <row r="9" spans="1:11" s="16" customFormat="1" ht="30" customHeight="1">
      <c r="A9" s="8" t="s">
        <v>45</v>
      </c>
      <c r="B9" s="8" t="s">
        <v>351</v>
      </c>
      <c r="C9" s="8" t="s">
        <v>325</v>
      </c>
      <c r="D9" s="8" t="s">
        <v>352</v>
      </c>
      <c r="E9" s="9" t="s">
        <v>327</v>
      </c>
      <c r="F9" s="10" t="s">
        <v>353</v>
      </c>
      <c r="G9" s="21" t="s">
        <v>354</v>
      </c>
      <c r="H9" s="22">
        <v>50</v>
      </c>
      <c r="I9" s="13">
        <v>64</v>
      </c>
      <c r="J9" s="14">
        <f t="shared" si="0"/>
        <v>57</v>
      </c>
      <c r="K9" s="13" t="s">
        <v>330</v>
      </c>
    </row>
    <row r="10" spans="1:11" s="16" customFormat="1" ht="30" customHeight="1">
      <c r="A10" s="8" t="s">
        <v>50</v>
      </c>
      <c r="B10" s="8" t="s">
        <v>355</v>
      </c>
      <c r="C10" s="8" t="s">
        <v>325</v>
      </c>
      <c r="D10" s="8" t="s">
        <v>356</v>
      </c>
      <c r="E10" s="9" t="s">
        <v>327</v>
      </c>
      <c r="F10" s="10" t="s">
        <v>357</v>
      </c>
      <c r="G10" s="21" t="s">
        <v>358</v>
      </c>
      <c r="H10" s="22">
        <v>53</v>
      </c>
      <c r="I10" s="13">
        <v>57</v>
      </c>
      <c r="J10" s="14">
        <f t="shared" si="0"/>
        <v>55</v>
      </c>
      <c r="K10" s="13" t="s">
        <v>330</v>
      </c>
    </row>
    <row r="11" spans="1:11" s="16" customFormat="1" ht="30" customHeight="1">
      <c r="A11" s="8" t="s">
        <v>55</v>
      </c>
      <c r="B11" s="8" t="s">
        <v>359</v>
      </c>
      <c r="C11" s="8" t="s">
        <v>325</v>
      </c>
      <c r="D11" s="8" t="s">
        <v>360</v>
      </c>
      <c r="E11" s="9" t="s">
        <v>327</v>
      </c>
      <c r="F11" s="10" t="s">
        <v>361</v>
      </c>
      <c r="G11" s="21" t="s">
        <v>362</v>
      </c>
      <c r="H11" s="22">
        <v>52</v>
      </c>
      <c r="I11" s="13">
        <v>54</v>
      </c>
      <c r="J11" s="14">
        <f t="shared" si="0"/>
        <v>53</v>
      </c>
      <c r="K11" s="13" t="s">
        <v>330</v>
      </c>
    </row>
    <row r="12" spans="1:11" s="16" customFormat="1" ht="30" customHeight="1">
      <c r="A12" s="8" t="s">
        <v>60</v>
      </c>
      <c r="B12" s="8" t="s">
        <v>363</v>
      </c>
      <c r="C12" s="8" t="s">
        <v>325</v>
      </c>
      <c r="D12" s="8" t="s">
        <v>364</v>
      </c>
      <c r="E12" s="9" t="s">
        <v>327</v>
      </c>
      <c r="F12" s="10" t="s">
        <v>365</v>
      </c>
      <c r="G12" s="21" t="s">
        <v>366</v>
      </c>
      <c r="H12" s="22">
        <v>58</v>
      </c>
      <c r="I12" s="13">
        <v>48</v>
      </c>
      <c r="J12" s="14">
        <f t="shared" si="0"/>
        <v>53</v>
      </c>
      <c r="K12" s="13" t="s">
        <v>220</v>
      </c>
    </row>
    <row r="13" spans="1:11" s="16" customFormat="1" ht="30" customHeight="1">
      <c r="A13" s="8" t="s">
        <v>65</v>
      </c>
      <c r="B13" s="8" t="s">
        <v>367</v>
      </c>
      <c r="C13" s="8" t="s">
        <v>325</v>
      </c>
      <c r="D13" s="8" t="s">
        <v>368</v>
      </c>
      <c r="E13" s="9" t="s">
        <v>327</v>
      </c>
      <c r="F13" s="10" t="s">
        <v>369</v>
      </c>
      <c r="G13" s="21" t="s">
        <v>370</v>
      </c>
      <c r="H13" s="22">
        <v>54</v>
      </c>
      <c r="I13" s="13">
        <v>48</v>
      </c>
      <c r="J13" s="14">
        <f t="shared" si="0"/>
        <v>51</v>
      </c>
      <c r="K13" s="13" t="s">
        <v>220</v>
      </c>
    </row>
    <row r="14" spans="1:11" s="16" customFormat="1" ht="30" customHeight="1">
      <c r="A14" s="8" t="s">
        <v>70</v>
      </c>
      <c r="B14" s="8" t="s">
        <v>371</v>
      </c>
      <c r="C14" s="8" t="s">
        <v>325</v>
      </c>
      <c r="D14" s="8" t="s">
        <v>372</v>
      </c>
      <c r="E14" s="9" t="s">
        <v>327</v>
      </c>
      <c r="F14" s="10" t="s">
        <v>373</v>
      </c>
      <c r="G14" s="21" t="s">
        <v>374</v>
      </c>
      <c r="H14" s="22">
        <v>54</v>
      </c>
      <c r="I14" s="13">
        <v>47</v>
      </c>
      <c r="J14" s="14">
        <f t="shared" si="0"/>
        <v>50.5</v>
      </c>
      <c r="K14" s="13" t="s">
        <v>220</v>
      </c>
    </row>
    <row r="15" spans="1:11" s="16" customFormat="1" ht="30" customHeight="1">
      <c r="A15" s="8" t="s">
        <v>75</v>
      </c>
      <c r="B15" s="8" t="s">
        <v>375</v>
      </c>
      <c r="C15" s="8" t="s">
        <v>325</v>
      </c>
      <c r="D15" s="8" t="s">
        <v>376</v>
      </c>
      <c r="E15" s="9" t="s">
        <v>327</v>
      </c>
      <c r="F15" s="10" t="s">
        <v>377</v>
      </c>
      <c r="G15" s="21" t="s">
        <v>378</v>
      </c>
      <c r="H15" s="22">
        <v>54</v>
      </c>
      <c r="I15" s="13">
        <v>46</v>
      </c>
      <c r="J15" s="14">
        <f t="shared" si="0"/>
        <v>50</v>
      </c>
      <c r="K15" s="13" t="s">
        <v>220</v>
      </c>
    </row>
    <row r="16" spans="1:11" s="16" customFormat="1" ht="30" customHeight="1">
      <c r="A16" s="8" t="s">
        <v>80</v>
      </c>
      <c r="B16" s="8" t="s">
        <v>379</v>
      </c>
      <c r="C16" s="8" t="s">
        <v>325</v>
      </c>
      <c r="D16" s="8" t="s">
        <v>380</v>
      </c>
      <c r="E16" s="9" t="s">
        <v>327</v>
      </c>
      <c r="F16" s="10" t="s">
        <v>381</v>
      </c>
      <c r="G16" s="21" t="s">
        <v>382</v>
      </c>
      <c r="H16" s="22">
        <v>54</v>
      </c>
      <c r="I16" s="13">
        <v>46</v>
      </c>
      <c r="J16" s="14">
        <f t="shared" si="0"/>
        <v>50</v>
      </c>
      <c r="K16" s="13" t="s">
        <v>220</v>
      </c>
    </row>
    <row r="17" spans="1:11" s="16" customFormat="1" ht="30" customHeight="1">
      <c r="A17" s="8" t="s">
        <v>85</v>
      </c>
      <c r="B17" s="8" t="s">
        <v>383</v>
      </c>
      <c r="C17" s="8" t="s">
        <v>325</v>
      </c>
      <c r="D17" s="8" t="s">
        <v>384</v>
      </c>
      <c r="E17" s="9" t="s">
        <v>327</v>
      </c>
      <c r="F17" s="10" t="s">
        <v>385</v>
      </c>
      <c r="G17" s="21" t="s">
        <v>386</v>
      </c>
      <c r="H17" s="22">
        <v>49</v>
      </c>
      <c r="I17" s="13">
        <v>46</v>
      </c>
      <c r="J17" s="14">
        <f t="shared" si="0"/>
        <v>47.5</v>
      </c>
      <c r="K17" s="13" t="s">
        <v>220</v>
      </c>
    </row>
    <row r="18" spans="1:9" ht="30.75" customHeight="1">
      <c r="A18" s="17" t="s">
        <v>322</v>
      </c>
      <c r="B18" s="17"/>
      <c r="C18" s="17"/>
      <c r="D18" s="17"/>
      <c r="E18" s="17"/>
      <c r="F18" s="17"/>
      <c r="G18" s="17"/>
      <c r="H18" s="17"/>
      <c r="I18" s="17"/>
    </row>
  </sheetData>
  <sheetProtection/>
  <mergeCells count="2">
    <mergeCell ref="A1:K1"/>
    <mergeCell ref="A18:I18"/>
  </mergeCells>
  <printOptions horizontalCentered="1"/>
  <pageMargins left="0.751388888888889" right="0.751388888888889" top="0.196527777777778" bottom="0.196527777777778" header="0.196527777777778" footer="0.0388888888888889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:IV2"/>
    </sheetView>
  </sheetViews>
  <sheetFormatPr defaultColWidth="9.00390625" defaultRowHeight="13.5"/>
  <cols>
    <col min="1" max="1" width="6.125" style="16" customWidth="1"/>
    <col min="2" max="2" width="6.875" style="16" customWidth="1"/>
    <col min="3" max="3" width="6.375" style="16" customWidth="1"/>
    <col min="4" max="4" width="20.875" style="16" customWidth="1"/>
    <col min="5" max="5" width="10.00390625" style="16" customWidth="1"/>
    <col min="6" max="6" width="17.00390625" style="16" customWidth="1"/>
    <col min="7" max="7" width="15.875" style="16" customWidth="1"/>
    <col min="11" max="11" width="13.75390625" style="0" customWidth="1"/>
  </cols>
  <sheetData>
    <row r="1" spans="1:11" s="2" customFormat="1" ht="27" customHeight="1">
      <c r="A1" s="18" t="s">
        <v>387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7" customFormat="1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6" t="s">
        <v>388</v>
      </c>
      <c r="H2" s="6" t="s">
        <v>8</v>
      </c>
      <c r="I2" s="19" t="s">
        <v>389</v>
      </c>
      <c r="J2" s="20" t="s">
        <v>10</v>
      </c>
      <c r="K2" s="6" t="s">
        <v>11</v>
      </c>
    </row>
    <row r="3" spans="1:11" s="16" customFormat="1" ht="30" customHeight="1">
      <c r="A3" s="8" t="s">
        <v>12</v>
      </c>
      <c r="B3" s="8" t="s">
        <v>390</v>
      </c>
      <c r="C3" s="8" t="s">
        <v>14</v>
      </c>
      <c r="D3" s="8" t="s">
        <v>391</v>
      </c>
      <c r="E3" s="9" t="s">
        <v>392</v>
      </c>
      <c r="F3" s="10" t="s">
        <v>393</v>
      </c>
      <c r="G3" s="21" t="s">
        <v>394</v>
      </c>
      <c r="H3" s="22">
        <v>67</v>
      </c>
      <c r="I3" s="13">
        <v>85.8</v>
      </c>
      <c r="J3" s="14">
        <f aca="true" t="shared" si="0" ref="J3:J18">H3*0.4+I3*0.6</f>
        <v>78.28</v>
      </c>
      <c r="K3" s="13" t="s">
        <v>330</v>
      </c>
    </row>
    <row r="4" spans="1:11" s="16" customFormat="1" ht="30" customHeight="1">
      <c r="A4" s="8" t="s">
        <v>20</v>
      </c>
      <c r="B4" s="8" t="s">
        <v>395</v>
      </c>
      <c r="C4" s="8" t="s">
        <v>14</v>
      </c>
      <c r="D4" s="8" t="s">
        <v>396</v>
      </c>
      <c r="E4" s="9" t="s">
        <v>392</v>
      </c>
      <c r="F4" s="10" t="s">
        <v>397</v>
      </c>
      <c r="G4" s="21" t="s">
        <v>398</v>
      </c>
      <c r="H4" s="22">
        <v>70</v>
      </c>
      <c r="I4" s="13">
        <v>83.6</v>
      </c>
      <c r="J4" s="14">
        <f t="shared" si="0"/>
        <v>78.16</v>
      </c>
      <c r="K4" s="13" t="s">
        <v>330</v>
      </c>
    </row>
    <row r="5" spans="1:11" s="16" customFormat="1" ht="30" customHeight="1">
      <c r="A5" s="8" t="s">
        <v>25</v>
      </c>
      <c r="B5" s="8" t="s">
        <v>399</v>
      </c>
      <c r="C5" s="8" t="s">
        <v>14</v>
      </c>
      <c r="D5" s="8" t="s">
        <v>400</v>
      </c>
      <c r="E5" s="9" t="s">
        <v>392</v>
      </c>
      <c r="F5" s="10" t="s">
        <v>401</v>
      </c>
      <c r="G5" s="21" t="s">
        <v>402</v>
      </c>
      <c r="H5" s="22">
        <v>51</v>
      </c>
      <c r="I5" s="13">
        <v>88.2</v>
      </c>
      <c r="J5" s="14">
        <f t="shared" si="0"/>
        <v>73.32</v>
      </c>
      <c r="K5" s="13" t="s">
        <v>330</v>
      </c>
    </row>
    <row r="6" spans="1:11" s="16" customFormat="1" ht="30" customHeight="1">
      <c r="A6" s="8" t="s">
        <v>30</v>
      </c>
      <c r="B6" s="8" t="s">
        <v>403</v>
      </c>
      <c r="C6" s="8" t="s">
        <v>14</v>
      </c>
      <c r="D6" s="8" t="s">
        <v>404</v>
      </c>
      <c r="E6" s="9" t="s">
        <v>392</v>
      </c>
      <c r="F6" s="10" t="s">
        <v>405</v>
      </c>
      <c r="G6" s="21" t="s">
        <v>406</v>
      </c>
      <c r="H6" s="22">
        <v>51</v>
      </c>
      <c r="I6" s="13">
        <v>83.4</v>
      </c>
      <c r="J6" s="14">
        <f t="shared" si="0"/>
        <v>70.44</v>
      </c>
      <c r="K6" s="13" t="s">
        <v>330</v>
      </c>
    </row>
    <row r="7" spans="1:11" s="16" customFormat="1" ht="30" customHeight="1">
      <c r="A7" s="8" t="s">
        <v>35</v>
      </c>
      <c r="B7" s="8" t="s">
        <v>407</v>
      </c>
      <c r="C7" s="8" t="s">
        <v>14</v>
      </c>
      <c r="D7" s="8" t="s">
        <v>408</v>
      </c>
      <c r="E7" s="9" t="s">
        <v>392</v>
      </c>
      <c r="F7" s="10" t="s">
        <v>409</v>
      </c>
      <c r="G7" s="21" t="s">
        <v>410</v>
      </c>
      <c r="H7" s="22">
        <v>56</v>
      </c>
      <c r="I7" s="13">
        <v>79.6</v>
      </c>
      <c r="J7" s="14">
        <f t="shared" si="0"/>
        <v>70.16</v>
      </c>
      <c r="K7" s="13" t="s">
        <v>330</v>
      </c>
    </row>
    <row r="8" spans="1:11" s="16" customFormat="1" ht="30" customHeight="1">
      <c r="A8" s="8" t="s">
        <v>40</v>
      </c>
      <c r="B8" s="8" t="s">
        <v>411</v>
      </c>
      <c r="C8" s="8" t="s">
        <v>14</v>
      </c>
      <c r="D8" s="8" t="s">
        <v>412</v>
      </c>
      <c r="E8" s="9" t="s">
        <v>392</v>
      </c>
      <c r="F8" s="10" t="s">
        <v>413</v>
      </c>
      <c r="G8" s="21" t="s">
        <v>414</v>
      </c>
      <c r="H8" s="22">
        <v>53</v>
      </c>
      <c r="I8" s="13">
        <v>80</v>
      </c>
      <c r="J8" s="14">
        <f t="shared" si="0"/>
        <v>69.2</v>
      </c>
      <c r="K8" s="13" t="s">
        <v>330</v>
      </c>
    </row>
    <row r="9" spans="1:11" s="16" customFormat="1" ht="30" customHeight="1">
      <c r="A9" s="8" t="s">
        <v>45</v>
      </c>
      <c r="B9" s="8" t="s">
        <v>415</v>
      </c>
      <c r="C9" s="8" t="s">
        <v>14</v>
      </c>
      <c r="D9" s="8" t="s">
        <v>416</v>
      </c>
      <c r="E9" s="9" t="s">
        <v>392</v>
      </c>
      <c r="F9" s="10" t="s">
        <v>417</v>
      </c>
      <c r="G9" s="21" t="s">
        <v>418</v>
      </c>
      <c r="H9" s="22">
        <v>60</v>
      </c>
      <c r="I9" s="13">
        <v>73.6</v>
      </c>
      <c r="J9" s="14">
        <f t="shared" si="0"/>
        <v>68.16</v>
      </c>
      <c r="K9" s="13" t="s">
        <v>330</v>
      </c>
    </row>
    <row r="10" spans="1:11" s="16" customFormat="1" ht="30" customHeight="1">
      <c r="A10" s="8" t="s">
        <v>50</v>
      </c>
      <c r="B10" s="8" t="s">
        <v>419</v>
      </c>
      <c r="C10" s="8" t="s">
        <v>14</v>
      </c>
      <c r="D10" s="8" t="s">
        <v>420</v>
      </c>
      <c r="E10" s="9" t="s">
        <v>392</v>
      </c>
      <c r="F10" s="10" t="s">
        <v>421</v>
      </c>
      <c r="G10" s="21" t="s">
        <v>422</v>
      </c>
      <c r="H10" s="22">
        <v>52</v>
      </c>
      <c r="I10" s="13">
        <v>77.6</v>
      </c>
      <c r="J10" s="14">
        <f t="shared" si="0"/>
        <v>67.36</v>
      </c>
      <c r="K10" s="13" t="s">
        <v>330</v>
      </c>
    </row>
    <row r="11" spans="1:11" s="16" customFormat="1" ht="30" customHeight="1">
      <c r="A11" s="8" t="s">
        <v>55</v>
      </c>
      <c r="B11" s="13" t="s">
        <v>423</v>
      </c>
      <c r="C11" s="13" t="s">
        <v>14</v>
      </c>
      <c r="D11" s="13" t="s">
        <v>424</v>
      </c>
      <c r="E11" s="13" t="s">
        <v>392</v>
      </c>
      <c r="F11" s="13" t="s">
        <v>425</v>
      </c>
      <c r="G11" s="23" t="s">
        <v>426</v>
      </c>
      <c r="H11" s="22">
        <v>45</v>
      </c>
      <c r="I11" s="13">
        <v>81.6</v>
      </c>
      <c r="J11" s="14">
        <f t="shared" si="0"/>
        <v>66.96</v>
      </c>
      <c r="K11" s="13" t="s">
        <v>220</v>
      </c>
    </row>
    <row r="12" spans="1:11" s="16" customFormat="1" ht="30" customHeight="1">
      <c r="A12" s="8" t="s">
        <v>60</v>
      </c>
      <c r="B12" s="8" t="s">
        <v>427</v>
      </c>
      <c r="C12" s="8" t="s">
        <v>14</v>
      </c>
      <c r="D12" s="8" t="s">
        <v>428</v>
      </c>
      <c r="E12" s="9" t="s">
        <v>392</v>
      </c>
      <c r="F12" s="10" t="s">
        <v>429</v>
      </c>
      <c r="G12" s="21" t="s">
        <v>430</v>
      </c>
      <c r="H12" s="22">
        <v>58</v>
      </c>
      <c r="I12" s="13">
        <v>72.4</v>
      </c>
      <c r="J12" s="14">
        <f t="shared" si="0"/>
        <v>66.64</v>
      </c>
      <c r="K12" s="13" t="s">
        <v>220</v>
      </c>
    </row>
    <row r="13" spans="1:11" s="16" customFormat="1" ht="30" customHeight="1">
      <c r="A13" s="8" t="s">
        <v>65</v>
      </c>
      <c r="B13" s="8" t="s">
        <v>390</v>
      </c>
      <c r="C13" s="8" t="s">
        <v>14</v>
      </c>
      <c r="D13" s="8" t="s">
        <v>431</v>
      </c>
      <c r="E13" s="9" t="s">
        <v>392</v>
      </c>
      <c r="F13" s="10" t="s">
        <v>432</v>
      </c>
      <c r="G13" s="21" t="s">
        <v>433</v>
      </c>
      <c r="H13" s="22">
        <v>55</v>
      </c>
      <c r="I13" s="13">
        <v>70.4</v>
      </c>
      <c r="J13" s="14">
        <f t="shared" si="0"/>
        <v>64.24</v>
      </c>
      <c r="K13" s="13" t="s">
        <v>220</v>
      </c>
    </row>
    <row r="14" spans="1:11" s="16" customFormat="1" ht="30" customHeight="1">
      <c r="A14" s="8" t="s">
        <v>70</v>
      </c>
      <c r="B14" s="8" t="s">
        <v>434</v>
      </c>
      <c r="C14" s="8" t="s">
        <v>14</v>
      </c>
      <c r="D14" s="8" t="s">
        <v>435</v>
      </c>
      <c r="E14" s="9" t="s">
        <v>392</v>
      </c>
      <c r="F14" s="10" t="s">
        <v>436</v>
      </c>
      <c r="G14" s="21" t="s">
        <v>437</v>
      </c>
      <c r="H14" s="22">
        <v>61</v>
      </c>
      <c r="I14" s="13">
        <v>66</v>
      </c>
      <c r="J14" s="14">
        <f t="shared" si="0"/>
        <v>64</v>
      </c>
      <c r="K14" s="13" t="s">
        <v>220</v>
      </c>
    </row>
    <row r="15" spans="1:11" s="16" customFormat="1" ht="30" customHeight="1">
      <c r="A15" s="8" t="s">
        <v>75</v>
      </c>
      <c r="B15" s="8" t="s">
        <v>438</v>
      </c>
      <c r="C15" s="8" t="s">
        <v>14</v>
      </c>
      <c r="D15" s="8" t="s">
        <v>439</v>
      </c>
      <c r="E15" s="9" t="s">
        <v>392</v>
      </c>
      <c r="F15" s="10" t="s">
        <v>440</v>
      </c>
      <c r="G15" s="21" t="s">
        <v>441</v>
      </c>
      <c r="H15" s="22">
        <v>55</v>
      </c>
      <c r="I15" s="13">
        <v>68.4</v>
      </c>
      <c r="J15" s="14">
        <f t="shared" si="0"/>
        <v>63.04</v>
      </c>
      <c r="K15" s="13" t="s">
        <v>220</v>
      </c>
    </row>
    <row r="16" spans="1:11" s="16" customFormat="1" ht="30" customHeight="1">
      <c r="A16" s="8" t="s">
        <v>80</v>
      </c>
      <c r="B16" s="8" t="s">
        <v>442</v>
      </c>
      <c r="C16" s="8" t="s">
        <v>14</v>
      </c>
      <c r="D16" s="8" t="s">
        <v>443</v>
      </c>
      <c r="E16" s="9" t="s">
        <v>392</v>
      </c>
      <c r="F16" s="10" t="s">
        <v>444</v>
      </c>
      <c r="G16" s="21" t="s">
        <v>445</v>
      </c>
      <c r="H16" s="22">
        <v>46</v>
      </c>
      <c r="I16" s="13">
        <v>74.2</v>
      </c>
      <c r="J16" s="14">
        <f t="shared" si="0"/>
        <v>62.92</v>
      </c>
      <c r="K16" s="13" t="s">
        <v>220</v>
      </c>
    </row>
    <row r="17" spans="1:11" s="16" customFormat="1" ht="30" customHeight="1">
      <c r="A17" s="24" t="s">
        <v>85</v>
      </c>
      <c r="B17" s="24" t="s">
        <v>446</v>
      </c>
      <c r="C17" s="24" t="s">
        <v>14</v>
      </c>
      <c r="D17" s="24" t="s">
        <v>447</v>
      </c>
      <c r="E17" s="25" t="s">
        <v>392</v>
      </c>
      <c r="F17" s="26" t="s">
        <v>448</v>
      </c>
      <c r="G17" s="27" t="s">
        <v>449</v>
      </c>
      <c r="H17" s="22">
        <v>52</v>
      </c>
      <c r="I17" s="13">
        <v>67</v>
      </c>
      <c r="J17" s="14">
        <f t="shared" si="0"/>
        <v>61</v>
      </c>
      <c r="K17" s="13" t="s">
        <v>220</v>
      </c>
    </row>
    <row r="18" spans="1:11" s="16" customFormat="1" ht="30" customHeight="1">
      <c r="A18" s="8" t="s">
        <v>90</v>
      </c>
      <c r="B18" s="8" t="s">
        <v>450</v>
      </c>
      <c r="C18" s="8" t="s">
        <v>14</v>
      </c>
      <c r="D18" s="8" t="s">
        <v>451</v>
      </c>
      <c r="E18" s="9" t="s">
        <v>392</v>
      </c>
      <c r="F18" s="8" t="s">
        <v>452</v>
      </c>
      <c r="G18" s="21" t="s">
        <v>453</v>
      </c>
      <c r="H18" s="28">
        <v>46</v>
      </c>
      <c r="I18" s="13">
        <v>68</v>
      </c>
      <c r="J18" s="14">
        <f t="shared" si="0"/>
        <v>59.2</v>
      </c>
      <c r="K18" s="13" t="s">
        <v>220</v>
      </c>
    </row>
    <row r="19" spans="1:8" ht="21.75" customHeight="1">
      <c r="A19" s="17" t="s">
        <v>454</v>
      </c>
      <c r="B19" s="17"/>
      <c r="C19" s="17"/>
      <c r="D19" s="17"/>
      <c r="E19" s="17"/>
      <c r="F19" s="17"/>
      <c r="G19" s="17"/>
      <c r="H19" s="17"/>
    </row>
  </sheetData>
  <sheetProtection/>
  <mergeCells count="2">
    <mergeCell ref="A1:K1"/>
    <mergeCell ref="A19:H19"/>
  </mergeCells>
  <printOptions horizontalCentered="1"/>
  <pageMargins left="0.700694444444445" right="0.700694444444445" top="0.196527777777778" bottom="0.0388888888888889" header="0.196527777777778" footer="0.118055555555556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IV2"/>
    </sheetView>
  </sheetViews>
  <sheetFormatPr defaultColWidth="9.00390625" defaultRowHeight="13.5"/>
  <cols>
    <col min="1" max="1" width="6.125" style="16" customWidth="1"/>
    <col min="2" max="2" width="6.875" style="16" customWidth="1"/>
    <col min="3" max="3" width="6.375" style="16" customWidth="1"/>
    <col min="4" max="4" width="20.875" style="16" customWidth="1"/>
    <col min="5" max="5" width="10.75390625" style="16" customWidth="1"/>
    <col min="6" max="6" width="17.00390625" style="16" customWidth="1"/>
    <col min="7" max="7" width="15.875" style="16" customWidth="1"/>
    <col min="11" max="11" width="14.375" style="0" customWidth="1"/>
  </cols>
  <sheetData>
    <row r="1" spans="1:11" s="2" customFormat="1" ht="108" customHeight="1">
      <c r="A1" s="18" t="s">
        <v>455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7" customFormat="1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6" t="s">
        <v>388</v>
      </c>
      <c r="H2" s="5" t="s">
        <v>8</v>
      </c>
      <c r="I2" s="6" t="s">
        <v>389</v>
      </c>
      <c r="J2" s="5" t="s">
        <v>10</v>
      </c>
      <c r="K2" s="6" t="s">
        <v>11</v>
      </c>
    </row>
    <row r="3" spans="1:11" s="16" customFormat="1" ht="39.75" customHeight="1">
      <c r="A3" s="8" t="s">
        <v>12</v>
      </c>
      <c r="B3" s="8" t="s">
        <v>456</v>
      </c>
      <c r="C3" s="8" t="s">
        <v>325</v>
      </c>
      <c r="D3" s="8" t="s">
        <v>457</v>
      </c>
      <c r="E3" s="9" t="s">
        <v>458</v>
      </c>
      <c r="F3" s="10" t="s">
        <v>459</v>
      </c>
      <c r="G3" s="21" t="s">
        <v>460</v>
      </c>
      <c r="H3" s="22">
        <v>62</v>
      </c>
      <c r="I3" s="13">
        <v>87.6</v>
      </c>
      <c r="J3" s="14">
        <f>H3*0.4+I3*0.6</f>
        <v>77.36</v>
      </c>
      <c r="K3" s="13" t="s">
        <v>330</v>
      </c>
    </row>
    <row r="4" spans="1:11" s="16" customFormat="1" ht="39.75" customHeight="1">
      <c r="A4" s="8" t="s">
        <v>20</v>
      </c>
      <c r="B4" s="8" t="s">
        <v>461</v>
      </c>
      <c r="C4" s="8" t="s">
        <v>325</v>
      </c>
      <c r="D4" s="8" t="s">
        <v>462</v>
      </c>
      <c r="E4" s="9" t="s">
        <v>458</v>
      </c>
      <c r="F4" s="10" t="s">
        <v>463</v>
      </c>
      <c r="G4" s="21" t="s">
        <v>464</v>
      </c>
      <c r="H4" s="22">
        <v>63</v>
      </c>
      <c r="I4" s="13">
        <v>75.5</v>
      </c>
      <c r="J4" s="14">
        <f>H4*0.4+I4*0.6</f>
        <v>70.5</v>
      </c>
      <c r="K4" s="13" t="s">
        <v>330</v>
      </c>
    </row>
    <row r="5" spans="1:11" s="16" customFormat="1" ht="39.75" customHeight="1">
      <c r="A5" s="8" t="s">
        <v>25</v>
      </c>
      <c r="B5" s="8" t="s">
        <v>465</v>
      </c>
      <c r="C5" s="8" t="s">
        <v>325</v>
      </c>
      <c r="D5" s="8" t="s">
        <v>466</v>
      </c>
      <c r="E5" s="9" t="s">
        <v>458</v>
      </c>
      <c r="F5" s="10" t="s">
        <v>467</v>
      </c>
      <c r="G5" s="21" t="s">
        <v>468</v>
      </c>
      <c r="H5" s="22">
        <v>57</v>
      </c>
      <c r="I5" s="13">
        <v>72</v>
      </c>
      <c r="J5" s="14">
        <f>H5*0.4+I5*0.6</f>
        <v>66</v>
      </c>
      <c r="K5" s="13" t="s">
        <v>220</v>
      </c>
    </row>
    <row r="6" spans="1:11" s="16" customFormat="1" ht="39.75" customHeight="1">
      <c r="A6" s="8" t="s">
        <v>30</v>
      </c>
      <c r="B6" s="8" t="s">
        <v>469</v>
      </c>
      <c r="C6" s="8" t="s">
        <v>325</v>
      </c>
      <c r="D6" s="8" t="s">
        <v>470</v>
      </c>
      <c r="E6" s="9" t="s">
        <v>458</v>
      </c>
      <c r="F6" s="10" t="s">
        <v>471</v>
      </c>
      <c r="G6" s="21" t="s">
        <v>472</v>
      </c>
      <c r="H6" s="22">
        <v>60</v>
      </c>
      <c r="I6" s="13" t="s">
        <v>321</v>
      </c>
      <c r="J6" s="14">
        <v>24</v>
      </c>
      <c r="K6" s="13" t="s">
        <v>220</v>
      </c>
    </row>
    <row r="7" spans="1:9" ht="36" customHeight="1">
      <c r="A7" s="17" t="s">
        <v>454</v>
      </c>
      <c r="B7" s="17"/>
      <c r="C7" s="17"/>
      <c r="D7" s="17"/>
      <c r="E7" s="17"/>
      <c r="F7" s="17"/>
      <c r="G7" s="17"/>
      <c r="H7" s="17"/>
      <c r="I7" s="17"/>
    </row>
  </sheetData>
  <sheetProtection/>
  <mergeCells count="2">
    <mergeCell ref="A1:K1"/>
    <mergeCell ref="A7:I7"/>
  </mergeCells>
  <printOptions horizontalCentered="1"/>
  <pageMargins left="0.751388888888889" right="0.751388888888889" top="0.511805555555556" bottom="1" header="0.313888888888889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dcterms:created xsi:type="dcterms:W3CDTF">2016-08-08T09:56:43Z</dcterms:created>
  <dcterms:modified xsi:type="dcterms:W3CDTF">2016-08-08T09:57:00Z</dcterms:modified>
  <cp:category/>
  <cp:version/>
  <cp:contentType/>
  <cp:contentStatus/>
</cp:coreProperties>
</file>