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4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Sheet1!$A$3:$J$118</definedName>
  </definedNames>
  <calcPr calcId="145621"/>
</workbook>
</file>

<file path=xl/calcChain.xml><?xml version="1.0" encoding="utf-8"?>
<calcChain xmlns="http://schemas.openxmlformats.org/spreadsheetml/2006/main">
  <c r="H118" i="1" l="1"/>
  <c r="F118" i="1"/>
  <c r="H117" i="1"/>
  <c r="F117" i="1"/>
  <c r="I117" i="1" s="1"/>
  <c r="H116" i="1"/>
  <c r="F116" i="1"/>
  <c r="H115" i="1"/>
  <c r="F115" i="1"/>
  <c r="H114" i="1"/>
  <c r="F114" i="1"/>
  <c r="H113" i="1"/>
  <c r="F113" i="1"/>
  <c r="I113" i="1" s="1"/>
  <c r="I112" i="1"/>
  <c r="H112" i="1"/>
  <c r="F112" i="1"/>
  <c r="H111" i="1"/>
  <c r="F111" i="1"/>
  <c r="H110" i="1"/>
  <c r="F110" i="1"/>
  <c r="I110" i="1" s="1"/>
  <c r="H109" i="1"/>
  <c r="F109" i="1"/>
  <c r="H108" i="1"/>
  <c r="F108" i="1"/>
  <c r="I108" i="1" s="1"/>
  <c r="H107" i="1"/>
  <c r="I107" i="1" s="1"/>
  <c r="F107" i="1"/>
  <c r="H106" i="1"/>
  <c r="F106" i="1"/>
  <c r="I106" i="1" s="1"/>
  <c r="H105" i="1"/>
  <c r="F105" i="1"/>
  <c r="H104" i="1"/>
  <c r="F104" i="1"/>
  <c r="I104" i="1" s="1"/>
  <c r="H103" i="1"/>
  <c r="F103" i="1"/>
  <c r="H102" i="1"/>
  <c r="F102" i="1"/>
  <c r="I102" i="1" s="1"/>
  <c r="H101" i="1"/>
  <c r="F101" i="1"/>
  <c r="H100" i="1"/>
  <c r="F100" i="1"/>
  <c r="H99" i="1"/>
  <c r="F99" i="1"/>
  <c r="H98" i="1"/>
  <c r="F98" i="1"/>
  <c r="H97" i="1"/>
  <c r="F97" i="1"/>
  <c r="H96" i="1"/>
  <c r="F96" i="1"/>
  <c r="I96" i="1" s="1"/>
  <c r="H95" i="1"/>
  <c r="F95" i="1"/>
  <c r="H94" i="1"/>
  <c r="F94" i="1"/>
  <c r="I94" i="1" s="1"/>
  <c r="H93" i="1"/>
  <c r="F93" i="1"/>
  <c r="H92" i="1"/>
  <c r="F92" i="1"/>
  <c r="I92" i="1" s="1"/>
  <c r="H91" i="1"/>
  <c r="I91" i="1" s="1"/>
  <c r="F91" i="1"/>
  <c r="H90" i="1"/>
  <c r="F90" i="1"/>
  <c r="I90" i="1" s="1"/>
  <c r="H89" i="1"/>
  <c r="F89" i="1"/>
  <c r="H88" i="1"/>
  <c r="F88" i="1"/>
  <c r="I88" i="1" s="1"/>
  <c r="H87" i="1"/>
  <c r="F87" i="1"/>
  <c r="H86" i="1"/>
  <c r="F86" i="1"/>
  <c r="I86" i="1" s="1"/>
  <c r="H85" i="1"/>
  <c r="F85" i="1"/>
  <c r="H84" i="1"/>
  <c r="F84" i="1"/>
  <c r="I84" i="1" s="1"/>
  <c r="H83" i="1"/>
  <c r="I83" i="1" s="1"/>
  <c r="F83" i="1"/>
  <c r="H82" i="1"/>
  <c r="F82" i="1"/>
  <c r="H81" i="1"/>
  <c r="F81" i="1"/>
  <c r="H80" i="1"/>
  <c r="F80" i="1"/>
  <c r="I80" i="1" s="1"/>
  <c r="H79" i="1"/>
  <c r="F79" i="1"/>
  <c r="H78" i="1"/>
  <c r="F78" i="1"/>
  <c r="H77" i="1"/>
  <c r="F77" i="1"/>
  <c r="I77" i="1" s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I69" i="1" s="1"/>
  <c r="H68" i="1"/>
  <c r="F68" i="1"/>
  <c r="H67" i="1"/>
  <c r="F67" i="1"/>
  <c r="H66" i="1"/>
  <c r="F66" i="1"/>
  <c r="H65" i="1"/>
  <c r="F65" i="1"/>
  <c r="I65" i="1" s="1"/>
  <c r="I64" i="1"/>
  <c r="H64" i="1"/>
  <c r="F64" i="1"/>
  <c r="H63" i="1"/>
  <c r="F63" i="1"/>
  <c r="H62" i="1"/>
  <c r="F62" i="1"/>
  <c r="H61" i="1"/>
  <c r="F61" i="1"/>
  <c r="I61" i="1" s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I53" i="1" s="1"/>
  <c r="H52" i="1"/>
  <c r="F52" i="1"/>
  <c r="H51" i="1"/>
  <c r="F51" i="1"/>
  <c r="H50" i="1"/>
  <c r="F50" i="1"/>
  <c r="H49" i="1"/>
  <c r="F49" i="1"/>
  <c r="I48" i="1"/>
  <c r="H48" i="1"/>
  <c r="F48" i="1"/>
  <c r="H47" i="1"/>
  <c r="F47" i="1"/>
  <c r="H46" i="1"/>
  <c r="F46" i="1"/>
  <c r="I46" i="1" s="1"/>
  <c r="H45" i="1"/>
  <c r="F45" i="1"/>
  <c r="H44" i="1"/>
  <c r="F44" i="1"/>
  <c r="I44" i="1" s="1"/>
  <c r="H43" i="1"/>
  <c r="I43" i="1" s="1"/>
  <c r="F43" i="1"/>
  <c r="H42" i="1"/>
  <c r="F42" i="1"/>
  <c r="I42" i="1" s="1"/>
  <c r="H41" i="1"/>
  <c r="F41" i="1"/>
  <c r="H40" i="1"/>
  <c r="F40" i="1"/>
  <c r="I40" i="1" s="1"/>
  <c r="H39" i="1"/>
  <c r="F39" i="1"/>
  <c r="H38" i="1"/>
  <c r="F38" i="1"/>
  <c r="I38" i="1" s="1"/>
  <c r="H37" i="1"/>
  <c r="F37" i="1"/>
  <c r="H36" i="1"/>
  <c r="F36" i="1"/>
  <c r="I36" i="1" s="1"/>
  <c r="H35" i="1"/>
  <c r="I35" i="1" s="1"/>
  <c r="F35" i="1"/>
  <c r="H34" i="1"/>
  <c r="F34" i="1"/>
  <c r="H33" i="1"/>
  <c r="F33" i="1"/>
  <c r="H32" i="1"/>
  <c r="F32" i="1"/>
  <c r="I32" i="1" s="1"/>
  <c r="H31" i="1"/>
  <c r="F31" i="1"/>
  <c r="H30" i="1"/>
  <c r="F30" i="1"/>
  <c r="I30" i="1" s="1"/>
  <c r="H29" i="1"/>
  <c r="F29" i="1"/>
  <c r="H28" i="1"/>
  <c r="F28" i="1"/>
  <c r="I28" i="1" s="1"/>
  <c r="H27" i="1"/>
  <c r="I27" i="1" s="1"/>
  <c r="F27" i="1"/>
  <c r="H26" i="1"/>
  <c r="F26" i="1"/>
  <c r="I26" i="1" s="1"/>
  <c r="H25" i="1"/>
  <c r="F25" i="1"/>
  <c r="H24" i="1"/>
  <c r="F24" i="1"/>
  <c r="I24" i="1" s="1"/>
  <c r="H23" i="1"/>
  <c r="F23" i="1"/>
  <c r="H22" i="1"/>
  <c r="F22" i="1"/>
  <c r="I22" i="1" s="1"/>
  <c r="H21" i="1"/>
  <c r="F21" i="1"/>
  <c r="H20" i="1"/>
  <c r="F20" i="1"/>
  <c r="I20" i="1" s="1"/>
  <c r="H19" i="1"/>
  <c r="I19" i="1" s="1"/>
  <c r="F19" i="1"/>
  <c r="H18" i="1"/>
  <c r="F18" i="1"/>
  <c r="H17" i="1"/>
  <c r="F17" i="1"/>
  <c r="H16" i="1"/>
  <c r="F16" i="1"/>
  <c r="I16" i="1" s="1"/>
  <c r="H15" i="1"/>
  <c r="F15" i="1"/>
  <c r="H14" i="1"/>
  <c r="F14" i="1"/>
  <c r="H13" i="1"/>
  <c r="F13" i="1"/>
  <c r="I13" i="1" s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I5" i="1" s="1"/>
  <c r="H4" i="1"/>
  <c r="F4" i="1"/>
  <c r="I51" i="1" l="1"/>
  <c r="I59" i="1"/>
  <c r="I11" i="1"/>
  <c r="I17" i="1"/>
  <c r="I21" i="1"/>
  <c r="I29" i="1"/>
  <c r="I52" i="1"/>
  <c r="I54" i="1"/>
  <c r="I56" i="1"/>
  <c r="I58" i="1"/>
  <c r="I60" i="1"/>
  <c r="I62" i="1"/>
  <c r="I75" i="1"/>
  <c r="I81" i="1"/>
  <c r="I85" i="1"/>
  <c r="I93" i="1"/>
  <c r="I100" i="1"/>
  <c r="I116" i="1"/>
  <c r="I118" i="1"/>
  <c r="I4" i="1"/>
  <c r="I6" i="1"/>
  <c r="I8" i="1"/>
  <c r="I10" i="1"/>
  <c r="I12" i="1"/>
  <c r="I14" i="1"/>
  <c r="I37" i="1"/>
  <c r="I45" i="1"/>
  <c r="I68" i="1"/>
  <c r="I70" i="1"/>
  <c r="I72" i="1"/>
  <c r="I74" i="1"/>
  <c r="I76" i="1"/>
  <c r="I78" i="1"/>
  <c r="I97" i="1"/>
  <c r="I101" i="1"/>
  <c r="I109" i="1"/>
  <c r="I67" i="1"/>
  <c r="I99" i="1"/>
  <c r="I115" i="1"/>
  <c r="I7" i="1"/>
  <c r="I9" i="1"/>
  <c r="I18" i="1"/>
  <c r="I23" i="1"/>
  <c r="I25" i="1"/>
  <c r="I34" i="1"/>
  <c r="I39" i="1"/>
  <c r="I41" i="1"/>
  <c r="I50" i="1"/>
  <c r="I55" i="1"/>
  <c r="I57" i="1"/>
  <c r="I66" i="1"/>
  <c r="I71" i="1"/>
  <c r="I73" i="1"/>
  <c r="I82" i="1"/>
  <c r="I87" i="1"/>
  <c r="I89" i="1"/>
  <c r="I98" i="1"/>
  <c r="I103" i="1"/>
  <c r="I105" i="1"/>
  <c r="I114" i="1"/>
  <c r="I15" i="1"/>
  <c r="I31" i="1"/>
  <c r="I33" i="1"/>
  <c r="I47" i="1"/>
  <c r="I49" i="1"/>
  <c r="I63" i="1"/>
  <c r="I79" i="1"/>
  <c r="I95" i="1"/>
  <c r="I111" i="1"/>
</calcChain>
</file>

<file path=xl/sharedStrings.xml><?xml version="1.0" encoding="utf-8"?>
<sst xmlns="http://schemas.openxmlformats.org/spreadsheetml/2006/main" count="358" uniqueCount="239">
  <si>
    <t>黄石市2016年事业单位公开招聘工作人员拟进入体检人员名单一览表（城区事业单位）</t>
  </si>
  <si>
    <t>姓名</t>
  </si>
  <si>
    <t>报考岗位</t>
  </si>
  <si>
    <t>编码</t>
  </si>
  <si>
    <t>岗位编码</t>
  </si>
  <si>
    <t>笔试成绩（分）</t>
  </si>
  <si>
    <t>面试成绩（分）</t>
  </si>
  <si>
    <t>综合成绩（分）</t>
  </si>
  <si>
    <t>备注</t>
  </si>
  <si>
    <t>原始成绩</t>
  </si>
  <si>
    <t>50%折算后成绩</t>
  </si>
  <si>
    <t>陈泽林</t>
  </si>
  <si>
    <t>十四中</t>
  </si>
  <si>
    <t xml:space="preserve">语文(岗位编号2001)
</t>
  </si>
  <si>
    <t>李  诚</t>
  </si>
  <si>
    <t xml:space="preserve">数学(岗位编号2002)_x000D_
</t>
  </si>
  <si>
    <t>陈诗诺</t>
  </si>
  <si>
    <t xml:space="preserve">英语(岗位编号2003)_x000D_
</t>
  </si>
  <si>
    <t>付金灵</t>
  </si>
  <si>
    <t xml:space="preserve">信息技术(岗位编号2004)_x000D_
</t>
  </si>
  <si>
    <t>尹  丹</t>
  </si>
  <si>
    <t>市府路小学</t>
  </si>
  <si>
    <t xml:space="preserve">语文(岗位编号2006)_x000D_
</t>
  </si>
  <si>
    <t>刘兴婕</t>
  </si>
  <si>
    <t>中山小学</t>
  </si>
  <si>
    <t xml:space="preserve">语文(岗位编号2007)_x000D_
</t>
  </si>
  <si>
    <t>吴晓燕</t>
  </si>
  <si>
    <t xml:space="preserve">英语(岗位编号2008)_x000D_
</t>
  </si>
  <si>
    <t>付志琴</t>
  </si>
  <si>
    <t xml:space="preserve">体育(岗位编号2009)_x000D_
</t>
  </si>
  <si>
    <t>周巧花</t>
  </si>
  <si>
    <t>老虎头小学</t>
  </si>
  <si>
    <t xml:space="preserve">数学(岗位编号2010)_x000D_
</t>
  </si>
  <si>
    <t>黄  菁</t>
  </si>
  <si>
    <t>袁玲霞</t>
  </si>
  <si>
    <t xml:space="preserve">语文(岗位编号2011)_x000D_
</t>
  </si>
  <si>
    <t>李荣华</t>
  </si>
  <si>
    <t xml:space="preserve">音乐(岗位编号2012)_x000D_
</t>
  </si>
  <si>
    <t>孙  娜</t>
  </si>
  <si>
    <t>花湖小学</t>
  </si>
  <si>
    <t xml:space="preserve">体育(岗位编号2013)_x000D_
</t>
  </si>
  <si>
    <t>肖宴来</t>
  </si>
  <si>
    <t xml:space="preserve">信息技术(岗位编号2014)_x000D_
</t>
  </si>
  <si>
    <t>段玉洁</t>
  </si>
  <si>
    <t>武黄路小学</t>
  </si>
  <si>
    <t xml:space="preserve">语文(岗位编号2015)_x000D_
</t>
  </si>
  <si>
    <t>梅丽娜</t>
  </si>
  <si>
    <t xml:space="preserve">数学(岗位编号2016)_x000D_
</t>
  </si>
  <si>
    <t>卫  萌</t>
  </si>
  <si>
    <t xml:space="preserve">音乐(岗位编号2017)_x000D_
</t>
  </si>
  <si>
    <t>黄丽霞</t>
  </si>
  <si>
    <t xml:space="preserve">黄石港社区卫生服务中心_x000D_
_x000D_
</t>
  </si>
  <si>
    <t xml:space="preserve">护理(岗位编号2018)_x000D_
</t>
  </si>
  <si>
    <t>王  方</t>
  </si>
  <si>
    <t xml:space="preserve">黄石港区计划生育服务中心_x000D_
_x000D_
</t>
  </si>
  <si>
    <t xml:space="preserve">法律(岗位编号2020)_x000D_
</t>
  </si>
  <si>
    <t>陈  军</t>
  </si>
  <si>
    <t>西塞山区属中学</t>
  </si>
  <si>
    <t xml:space="preserve">初中语文教师(岗位编号3001)_x000D_
</t>
  </si>
  <si>
    <t>张晓平</t>
  </si>
  <si>
    <t>张小娟</t>
  </si>
  <si>
    <t xml:space="preserve">初中英语教师(岗位编号3002)_x000D_
</t>
  </si>
  <si>
    <t>陈  思</t>
  </si>
  <si>
    <t>初中英语教师(岗位编号3002)</t>
  </si>
  <si>
    <t>郭甘霖</t>
  </si>
  <si>
    <t xml:space="preserve">初中物理教师(岗位编号3003)_x000D_
</t>
  </si>
  <si>
    <t>黄  铁</t>
  </si>
  <si>
    <t>吴  争</t>
  </si>
  <si>
    <t>西塞山区属小学</t>
  </si>
  <si>
    <t xml:space="preserve">小学语文教师(岗位编号3004)_x000D_
</t>
  </si>
  <si>
    <t>叶柳青</t>
  </si>
  <si>
    <t>陈炼红</t>
  </si>
  <si>
    <t>程  澍</t>
  </si>
  <si>
    <t>陈亚芳</t>
  </si>
  <si>
    <t>王  珊</t>
  </si>
  <si>
    <t>邹  娜</t>
  </si>
  <si>
    <t>沈  力</t>
  </si>
  <si>
    <t>曹文倩</t>
  </si>
  <si>
    <t>陈晓芳</t>
  </si>
  <si>
    <t>李红娟</t>
  </si>
  <si>
    <t>卢  笑</t>
  </si>
  <si>
    <t>方小红</t>
  </si>
  <si>
    <t xml:space="preserve">小学数学教师(岗位编号3005)_x000D_
</t>
  </si>
  <si>
    <t>杨  翠</t>
  </si>
  <si>
    <t>张  英</t>
  </si>
  <si>
    <t>易雯婷</t>
  </si>
  <si>
    <t>童晓红</t>
  </si>
  <si>
    <t>杨鉴菁</t>
  </si>
  <si>
    <t xml:space="preserve">小学英语教师(岗位编号3006)_x000D_
</t>
  </si>
  <si>
    <t>李锦围</t>
  </si>
  <si>
    <t>李  藤</t>
  </si>
  <si>
    <t xml:space="preserve">小学音乐教师(岗位编号3007)_x000D_
</t>
  </si>
  <si>
    <t>乐  珑</t>
  </si>
  <si>
    <t>陈苒苒</t>
  </si>
  <si>
    <t>方  心</t>
  </si>
  <si>
    <t xml:space="preserve">财会(岗位编号3008)_x000D_
</t>
  </si>
  <si>
    <t>胡红云</t>
  </si>
  <si>
    <t>西塞山区属政府办社区卫生服务中心、乡镇卫生院</t>
  </si>
  <si>
    <t xml:space="preserve">财务会计(岗位编号3009)_x000D_
</t>
  </si>
  <si>
    <t>汪媛媛</t>
  </si>
  <si>
    <t xml:space="preserve">临床护理(岗位编号3010)_x000D_
</t>
  </si>
  <si>
    <t>黄晓宇</t>
  </si>
  <si>
    <t>吴  特</t>
  </si>
  <si>
    <t xml:space="preserve">临床医疗(岗位编号3011)_x000D_
</t>
  </si>
  <si>
    <t>陈  胜</t>
  </si>
  <si>
    <t>郭  慧</t>
  </si>
  <si>
    <t>江丽琼</t>
  </si>
  <si>
    <t>刘元婷</t>
  </si>
  <si>
    <t xml:space="preserve">医学检验(岗位编号3012)_x000D_
</t>
  </si>
  <si>
    <t>张  燎</t>
  </si>
  <si>
    <t>西塞山区食品药品执法大队</t>
  </si>
  <si>
    <t xml:space="preserve">食品药品监管工作人员(岗位编号3014)
</t>
  </si>
  <si>
    <t>彭喆雯</t>
  </si>
  <si>
    <t xml:space="preserve">食品药品监管工作人
员(岗位编号3014)
</t>
  </si>
  <si>
    <t>陈  辉</t>
  </si>
  <si>
    <t xml:space="preserve">食品药品监管工作人员(岗位编号3014)_x000D_
</t>
  </si>
  <si>
    <t>程  亚</t>
  </si>
  <si>
    <t xml:space="preserve">法律工作人员(岗位编号3015)_x000D_
</t>
  </si>
  <si>
    <t>王巧玉</t>
  </si>
  <si>
    <t>下陆中学</t>
  </si>
  <si>
    <t xml:space="preserve">初中数学教师(岗位编号4001)_x000D_
</t>
  </si>
  <si>
    <t>陈永俊</t>
  </si>
  <si>
    <t>有色中学</t>
  </si>
  <si>
    <t xml:space="preserve">初中数学教师(岗位编号4002)_x000D_
</t>
  </si>
  <si>
    <t>阚  策</t>
  </si>
  <si>
    <t xml:space="preserve">初中物理教师(岗位编号4003)_x000D_
</t>
  </si>
  <si>
    <t>徐  晶</t>
  </si>
  <si>
    <t xml:space="preserve">初中地理教师(岗位编号4004)_x000D_
</t>
  </si>
  <si>
    <t>商  佳</t>
  </si>
  <si>
    <t>肖铺中学</t>
  </si>
  <si>
    <t xml:space="preserve">初中物理教师(岗位编号4005)_x000D_
</t>
  </si>
  <si>
    <t>周庆红</t>
  </si>
  <si>
    <t>下陆小学</t>
  </si>
  <si>
    <t xml:space="preserve">小学数学教师(岗位编号4006)_x000D_
</t>
  </si>
  <si>
    <t>胡  岑</t>
  </si>
  <si>
    <t>团城山小学</t>
  </si>
  <si>
    <t xml:space="preserve">小学语文教师(岗位编号4007)_x000D_
</t>
  </si>
  <si>
    <t>王玉芳</t>
  </si>
  <si>
    <t xml:space="preserve">小学数学教师(岗位编号4008)_x000D_
</t>
  </si>
  <si>
    <t>石  君</t>
  </si>
  <si>
    <t>柏  勇</t>
  </si>
  <si>
    <t>白马山小学</t>
  </si>
  <si>
    <t xml:space="preserve">小学体育教师(岗位编号4009)_x000D_
</t>
  </si>
  <si>
    <t>胡梦婷</t>
  </si>
  <si>
    <t>铜都小学</t>
  </si>
  <si>
    <t xml:space="preserve">小学数学教师(岗位编号4010)_x000D_
</t>
  </si>
  <si>
    <t>施美芝</t>
  </si>
  <si>
    <t xml:space="preserve">小学美术教师(岗位编号4011)_x000D_
</t>
  </si>
  <si>
    <t>程  超</t>
  </si>
  <si>
    <t>东方社区卫生服务中心</t>
  </si>
  <si>
    <t xml:space="preserve">临床医师(岗位编号4012)_x000D_
</t>
  </si>
  <si>
    <t>陈  璐</t>
  </si>
  <si>
    <t>下陆区开发建设办公室</t>
  </si>
  <si>
    <t xml:space="preserve">建筑管理(岗位编号4016)_x000D_
</t>
  </si>
  <si>
    <t>余  波</t>
  </si>
  <si>
    <t>下陆区婚姻登记处</t>
  </si>
  <si>
    <t xml:space="preserve">文秘(岗位编号4017)_x000D_
</t>
  </si>
  <si>
    <t>向前启</t>
  </si>
  <si>
    <t>下陆区公共就业与人才服务局</t>
  </si>
  <si>
    <t xml:space="preserve">培训管理(岗位编号4018)_x000D_
</t>
  </si>
  <si>
    <t>袁文华</t>
  </si>
  <si>
    <t>下陆区干部培训中心</t>
  </si>
  <si>
    <t xml:space="preserve">文秘(岗位编号4019)_x000D_
</t>
  </si>
  <si>
    <t>罗  铮</t>
  </si>
  <si>
    <t>铁山区干部培训中心</t>
  </si>
  <si>
    <t xml:space="preserve">工作人员(岗位编号5001)_x000D_
</t>
  </si>
  <si>
    <t>沈宏宇</t>
  </si>
  <si>
    <t>黄石市匡正公证处</t>
  </si>
  <si>
    <t xml:space="preserve">公证员(岗位编号5002)_x000D_
</t>
  </si>
  <si>
    <t>王  哲</t>
  </si>
  <si>
    <t>铁山区投资信息服务中心</t>
  </si>
  <si>
    <t xml:space="preserve">工作人员(岗位编号5003)_x000D_
</t>
  </si>
  <si>
    <t>周  栋</t>
  </si>
  <si>
    <t>铁山区招商服务中心</t>
  </si>
  <si>
    <t xml:space="preserve">综合文秘(岗位编号5004)_x000D_
</t>
  </si>
  <si>
    <t>万剑雄</t>
  </si>
  <si>
    <t>徐为钊</t>
  </si>
  <si>
    <t>铁山区城市居民最低生活保障中心</t>
  </si>
  <si>
    <t xml:space="preserve">行管人员(岗位编号5005)_x000D_
</t>
  </si>
  <si>
    <t>张  莉</t>
  </si>
  <si>
    <t>铁山区公共就业和人才服务局</t>
  </si>
  <si>
    <t xml:space="preserve">综合文秘(岗位编号5006)_x000D_
</t>
  </si>
  <si>
    <t>刘  健</t>
  </si>
  <si>
    <t xml:space="preserve">工作人员(岗位编号5007)_x000D_
</t>
  </si>
  <si>
    <t>李盖洲</t>
  </si>
  <si>
    <t>铁山区重点工程管理办公室</t>
  </si>
  <si>
    <t xml:space="preserve">工程技术管理(岗位编号5008)_x000D_
</t>
  </si>
  <si>
    <t>曾  丹</t>
  </si>
  <si>
    <t>铁山区农业服务中心</t>
  </si>
  <si>
    <t xml:space="preserve">综合文秘(岗位编号5010)_x000D_
</t>
  </si>
  <si>
    <t>刘细隆</t>
  </si>
  <si>
    <t>铁山区鹿獐山社区卫生服务中心</t>
  </si>
  <si>
    <t xml:space="preserve">临床医学(岗位编号5011)_x000D_
</t>
  </si>
  <si>
    <t>高  茜</t>
  </si>
  <si>
    <t>柯德启</t>
  </si>
  <si>
    <t>张  明</t>
  </si>
  <si>
    <t>胡文华</t>
  </si>
  <si>
    <t xml:space="preserve">中医康复(岗位编号5012)_x000D_
</t>
  </si>
  <si>
    <t>姜燕珍</t>
  </si>
  <si>
    <t>潘春燕</t>
  </si>
  <si>
    <t xml:space="preserve">医技(岗位编号5014)_x000D_
</t>
  </si>
  <si>
    <t>涂曼玲</t>
  </si>
  <si>
    <t>汪仁中心学校</t>
  </si>
  <si>
    <t xml:space="preserve">小学语文教师(岗位编号6001)_x000D_
</t>
  </si>
  <si>
    <t>程小云</t>
  </si>
  <si>
    <t>夏露</t>
  </si>
  <si>
    <t>金山中心学校</t>
  </si>
  <si>
    <t xml:space="preserve">小学语文教师(岗位编号6002)_x000D_
</t>
  </si>
  <si>
    <t>刘礼涛</t>
  </si>
  <si>
    <t>彭  希</t>
  </si>
  <si>
    <t xml:space="preserve">小学数学教师(岗位编号6003)_x000D_
</t>
  </si>
  <si>
    <t>石梦婷</t>
  </si>
  <si>
    <t>朱  艳</t>
  </si>
  <si>
    <t>吴  帅</t>
  </si>
  <si>
    <t>明伟奇</t>
  </si>
  <si>
    <t>汪仁卫生院</t>
  </si>
  <si>
    <t xml:space="preserve">临床医生(岗位编号6004)_x000D_
</t>
  </si>
  <si>
    <t>李  伟</t>
  </si>
  <si>
    <t>吴  星</t>
  </si>
  <si>
    <t>王  伟</t>
  </si>
  <si>
    <t>张凤华</t>
  </si>
  <si>
    <t xml:space="preserve">临床护理(岗位编号6005)_x000D_
</t>
  </si>
  <si>
    <t>余欣欣</t>
  </si>
  <si>
    <t>费煦华</t>
  </si>
  <si>
    <t>太子卫生院</t>
  </si>
  <si>
    <t xml:space="preserve">临床医生(岗位编号6007)_x000D_
</t>
  </si>
  <si>
    <t>张彩南</t>
  </si>
  <si>
    <t xml:space="preserve">临床护理(岗位编号6008)_x000D_
</t>
  </si>
  <si>
    <t>华星星</t>
  </si>
  <si>
    <t>王  翾</t>
  </si>
  <si>
    <t xml:space="preserve">检验技师(岗位编号6009)_x000D_
</t>
  </si>
  <si>
    <t>黄晓波</t>
  </si>
  <si>
    <t>大王卫生院</t>
  </si>
  <si>
    <t xml:space="preserve">临床医生(岗位编号6010)_x000D_
</t>
  </si>
  <si>
    <t>曹爱萍</t>
  </si>
  <si>
    <t xml:space="preserve">临床护理(岗位编号6011)_x000D_
</t>
  </si>
  <si>
    <t>聂贤桂</t>
  </si>
  <si>
    <t>金海卫生院</t>
  </si>
  <si>
    <t xml:space="preserve">临床护理(岗位编号6014)_x000D_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</si>
</sst>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4" fillId="0" borderId="2" xfId="1" quotePrefix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B1" workbookViewId="0">
      <selection activeCell="J7" sqref="J7"/>
    </sheetView>
  </sheetViews>
  <sheetFormatPr defaultColWidth="9" defaultRowHeight="13.5"/>
  <cols>
    <col min="1" max="1" width="10.75" style="5" customWidth="1"/>
    <col min="2" max="2" width="36.125" style="5" customWidth="1"/>
    <col min="3" max="3" width="36.125" style="5" hidden="1" customWidth="1"/>
    <col min="4" max="4" width="27.875" style="5" customWidth="1"/>
    <col min="5" max="5" width="8.375" style="5" customWidth="1"/>
    <col min="6" max="6" width="7.5" style="5" customWidth="1"/>
    <col min="7" max="7" width="8.125" style="5" customWidth="1"/>
    <col min="8" max="8" width="7.125" style="5" customWidth="1"/>
    <col min="9" max="9" width="7.625" style="5" customWidth="1"/>
    <col min="10" max="10" width="6.625" style="5" customWidth="1"/>
    <col min="11" max="16384" width="9" style="1"/>
  </cols>
  <sheetData>
    <row r="1" spans="1:10" ht="6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>
      <c r="A2" s="31" t="s">
        <v>1</v>
      </c>
      <c r="B2" s="31" t="s">
        <v>2</v>
      </c>
      <c r="C2" s="33" t="s">
        <v>3</v>
      </c>
      <c r="D2" s="34" t="s">
        <v>4</v>
      </c>
      <c r="E2" s="29" t="s">
        <v>5</v>
      </c>
      <c r="F2" s="30"/>
      <c r="G2" s="29" t="s">
        <v>6</v>
      </c>
      <c r="H2" s="29"/>
      <c r="I2" s="35" t="s">
        <v>7</v>
      </c>
      <c r="J2" s="37" t="s">
        <v>8</v>
      </c>
    </row>
    <row r="3" spans="1:10" ht="39" customHeight="1">
      <c r="A3" s="32"/>
      <c r="B3" s="32"/>
      <c r="C3" s="34"/>
      <c r="D3" s="32"/>
      <c r="E3" s="6" t="s">
        <v>9</v>
      </c>
      <c r="F3" s="7" t="s">
        <v>10</v>
      </c>
      <c r="G3" s="6" t="s">
        <v>9</v>
      </c>
      <c r="H3" s="6" t="s">
        <v>10</v>
      </c>
      <c r="I3" s="36"/>
      <c r="J3" s="37"/>
    </row>
    <row r="4" spans="1:10" s="2" customFormat="1" ht="28.5" customHeight="1">
      <c r="A4" s="17" t="s">
        <v>11</v>
      </c>
      <c r="B4" s="18" t="s">
        <v>12</v>
      </c>
      <c r="C4" s="9">
        <v>2001</v>
      </c>
      <c r="D4" s="19" t="s">
        <v>13</v>
      </c>
      <c r="E4" s="8">
        <v>81.87</v>
      </c>
      <c r="F4" s="10">
        <f t="shared" ref="F4:F66" si="0">E4*0.5</f>
        <v>40.935000000000002</v>
      </c>
      <c r="G4" s="11">
        <v>83.2</v>
      </c>
      <c r="H4" s="10">
        <f t="shared" ref="H4:H66" si="1">G4*0.5</f>
        <v>41.6</v>
      </c>
      <c r="I4" s="10">
        <f t="shared" ref="I4:I66" si="2">F4+H4</f>
        <v>82.534999999999997</v>
      </c>
      <c r="J4" s="16">
        <v>1</v>
      </c>
    </row>
    <row r="5" spans="1:10" s="2" customFormat="1" ht="28.5" customHeight="1">
      <c r="A5" s="20" t="s">
        <v>14</v>
      </c>
      <c r="B5" s="21" t="s">
        <v>12</v>
      </c>
      <c r="C5" s="13">
        <v>2002</v>
      </c>
      <c r="D5" s="21" t="s">
        <v>15</v>
      </c>
      <c r="E5" s="12">
        <v>82.16</v>
      </c>
      <c r="F5" s="10">
        <f t="shared" si="0"/>
        <v>41.08</v>
      </c>
      <c r="G5" s="11">
        <v>86.8</v>
      </c>
      <c r="H5" s="10">
        <f t="shared" si="1"/>
        <v>43.4</v>
      </c>
      <c r="I5" s="10">
        <f t="shared" si="2"/>
        <v>84.47999999999999</v>
      </c>
      <c r="J5" s="16">
        <v>1</v>
      </c>
    </row>
    <row r="6" spans="1:10" s="2" customFormat="1" ht="28.5" customHeight="1">
      <c r="A6" s="20" t="s">
        <v>16</v>
      </c>
      <c r="B6" s="21" t="s">
        <v>12</v>
      </c>
      <c r="C6" s="13">
        <v>2003</v>
      </c>
      <c r="D6" s="21" t="s">
        <v>17</v>
      </c>
      <c r="E6" s="12">
        <v>82.59</v>
      </c>
      <c r="F6" s="10">
        <f t="shared" si="0"/>
        <v>41.295000000000002</v>
      </c>
      <c r="G6" s="11">
        <v>86.8</v>
      </c>
      <c r="H6" s="10">
        <f t="shared" si="1"/>
        <v>43.4</v>
      </c>
      <c r="I6" s="10">
        <f t="shared" si="2"/>
        <v>84.694999999999993</v>
      </c>
      <c r="J6" s="16">
        <v>1</v>
      </c>
    </row>
    <row r="7" spans="1:10" s="2" customFormat="1" ht="28.5" customHeight="1">
      <c r="A7" s="20" t="s">
        <v>18</v>
      </c>
      <c r="B7" s="21" t="s">
        <v>12</v>
      </c>
      <c r="C7" s="13">
        <v>2004</v>
      </c>
      <c r="D7" s="21" t="s">
        <v>19</v>
      </c>
      <c r="E7" s="12">
        <v>69.760000000000005</v>
      </c>
      <c r="F7" s="10">
        <f t="shared" si="0"/>
        <v>34.880000000000003</v>
      </c>
      <c r="G7" s="11">
        <v>81.599999999999994</v>
      </c>
      <c r="H7" s="10">
        <f t="shared" si="1"/>
        <v>40.799999999999997</v>
      </c>
      <c r="I7" s="10">
        <f t="shared" si="2"/>
        <v>75.680000000000007</v>
      </c>
      <c r="J7" s="16">
        <v>1</v>
      </c>
    </row>
    <row r="8" spans="1:10" s="2" customFormat="1" ht="28.5" customHeight="1">
      <c r="A8" s="20" t="s">
        <v>20</v>
      </c>
      <c r="B8" s="21" t="s">
        <v>21</v>
      </c>
      <c r="C8" s="13">
        <v>2006</v>
      </c>
      <c r="D8" s="21" t="s">
        <v>22</v>
      </c>
      <c r="E8" s="12">
        <v>72.819999999999993</v>
      </c>
      <c r="F8" s="10">
        <f t="shared" si="0"/>
        <v>36.409999999999997</v>
      </c>
      <c r="G8" s="11">
        <v>83.4</v>
      </c>
      <c r="H8" s="10">
        <f t="shared" si="1"/>
        <v>41.7</v>
      </c>
      <c r="I8" s="10">
        <f t="shared" si="2"/>
        <v>78.11</v>
      </c>
      <c r="J8" s="16">
        <v>1</v>
      </c>
    </row>
    <row r="9" spans="1:10" s="2" customFormat="1" ht="28.5" customHeight="1">
      <c r="A9" s="20" t="s">
        <v>23</v>
      </c>
      <c r="B9" s="21" t="s">
        <v>24</v>
      </c>
      <c r="C9" s="13">
        <v>2007</v>
      </c>
      <c r="D9" s="21" t="s">
        <v>25</v>
      </c>
      <c r="E9" s="12">
        <v>73.290000000000006</v>
      </c>
      <c r="F9" s="10">
        <f t="shared" si="0"/>
        <v>36.645000000000003</v>
      </c>
      <c r="G9" s="11">
        <v>85.8</v>
      </c>
      <c r="H9" s="10">
        <f t="shared" si="1"/>
        <v>42.9</v>
      </c>
      <c r="I9" s="10">
        <f t="shared" si="2"/>
        <v>79.545000000000002</v>
      </c>
      <c r="J9" s="16">
        <v>1</v>
      </c>
    </row>
    <row r="10" spans="1:10" s="2" customFormat="1" ht="28.5" customHeight="1">
      <c r="A10" s="20" t="s">
        <v>26</v>
      </c>
      <c r="B10" s="21" t="s">
        <v>24</v>
      </c>
      <c r="C10" s="13">
        <v>2008</v>
      </c>
      <c r="D10" s="21" t="s">
        <v>27</v>
      </c>
      <c r="E10" s="12">
        <v>85.54</v>
      </c>
      <c r="F10" s="10">
        <f t="shared" si="0"/>
        <v>42.77</v>
      </c>
      <c r="G10" s="11">
        <v>81.400000000000006</v>
      </c>
      <c r="H10" s="10">
        <f t="shared" si="1"/>
        <v>40.700000000000003</v>
      </c>
      <c r="I10" s="10">
        <f t="shared" si="2"/>
        <v>83.47</v>
      </c>
      <c r="J10" s="16">
        <v>1</v>
      </c>
    </row>
    <row r="11" spans="1:10" s="2" customFormat="1" ht="28.5" customHeight="1">
      <c r="A11" s="20" t="s">
        <v>28</v>
      </c>
      <c r="B11" s="21" t="s">
        <v>24</v>
      </c>
      <c r="C11" s="13">
        <v>2009</v>
      </c>
      <c r="D11" s="21" t="s">
        <v>29</v>
      </c>
      <c r="E11" s="12">
        <v>70.510000000000005</v>
      </c>
      <c r="F11" s="10">
        <f t="shared" si="0"/>
        <v>35.255000000000003</v>
      </c>
      <c r="G11" s="11">
        <v>82.4</v>
      </c>
      <c r="H11" s="10">
        <f t="shared" si="1"/>
        <v>41.2</v>
      </c>
      <c r="I11" s="10">
        <f t="shared" si="2"/>
        <v>76.455000000000013</v>
      </c>
      <c r="J11" s="16">
        <v>1</v>
      </c>
    </row>
    <row r="12" spans="1:10" s="2" customFormat="1" ht="28.5" customHeight="1">
      <c r="A12" s="20" t="s">
        <v>30</v>
      </c>
      <c r="B12" s="21" t="s">
        <v>31</v>
      </c>
      <c r="C12" s="13">
        <v>2010</v>
      </c>
      <c r="D12" s="21" t="s">
        <v>32</v>
      </c>
      <c r="E12" s="12">
        <v>70.709999999999994</v>
      </c>
      <c r="F12" s="10">
        <f t="shared" si="0"/>
        <v>35.354999999999997</v>
      </c>
      <c r="G12" s="11">
        <v>85</v>
      </c>
      <c r="H12" s="10">
        <f t="shared" si="1"/>
        <v>42.5</v>
      </c>
      <c r="I12" s="10">
        <f t="shared" si="2"/>
        <v>77.85499999999999</v>
      </c>
      <c r="J12" s="16">
        <v>1</v>
      </c>
    </row>
    <row r="13" spans="1:10" s="2" customFormat="1" ht="28.5" customHeight="1">
      <c r="A13" s="20" t="s">
        <v>33</v>
      </c>
      <c r="B13" s="21" t="s">
        <v>31</v>
      </c>
      <c r="C13" s="13">
        <v>2010</v>
      </c>
      <c r="D13" s="21" t="s">
        <v>32</v>
      </c>
      <c r="E13" s="12">
        <v>71.34</v>
      </c>
      <c r="F13" s="10">
        <f t="shared" si="0"/>
        <v>35.67</v>
      </c>
      <c r="G13" s="11">
        <v>83.8</v>
      </c>
      <c r="H13" s="10">
        <f t="shared" si="1"/>
        <v>41.9</v>
      </c>
      <c r="I13" s="10">
        <f t="shared" si="2"/>
        <v>77.569999999999993</v>
      </c>
      <c r="J13" s="16">
        <v>2</v>
      </c>
    </row>
    <row r="14" spans="1:10" s="2" customFormat="1" ht="28.5" customHeight="1">
      <c r="A14" s="20" t="s">
        <v>34</v>
      </c>
      <c r="B14" s="21" t="s">
        <v>31</v>
      </c>
      <c r="C14" s="13">
        <v>2011</v>
      </c>
      <c r="D14" s="21" t="s">
        <v>35</v>
      </c>
      <c r="E14" s="12">
        <v>73.3</v>
      </c>
      <c r="F14" s="10">
        <f t="shared" si="0"/>
        <v>36.65</v>
      </c>
      <c r="G14" s="11">
        <v>78.2</v>
      </c>
      <c r="H14" s="10">
        <f t="shared" si="1"/>
        <v>39.1</v>
      </c>
      <c r="I14" s="10">
        <f t="shared" si="2"/>
        <v>75.75</v>
      </c>
      <c r="J14" s="16">
        <v>1</v>
      </c>
    </row>
    <row r="15" spans="1:10" s="2" customFormat="1" ht="28.5" customHeight="1">
      <c r="A15" s="20" t="s">
        <v>36</v>
      </c>
      <c r="B15" s="21" t="s">
        <v>31</v>
      </c>
      <c r="C15" s="13">
        <v>2012</v>
      </c>
      <c r="D15" s="21" t="s">
        <v>37</v>
      </c>
      <c r="E15" s="12">
        <v>57.64</v>
      </c>
      <c r="F15" s="10">
        <f t="shared" si="0"/>
        <v>28.82</v>
      </c>
      <c r="G15" s="11">
        <v>83.2</v>
      </c>
      <c r="H15" s="10">
        <f t="shared" si="1"/>
        <v>41.6</v>
      </c>
      <c r="I15" s="10">
        <f t="shared" si="2"/>
        <v>70.42</v>
      </c>
      <c r="J15" s="16">
        <v>1</v>
      </c>
    </row>
    <row r="16" spans="1:10" s="2" customFormat="1" ht="28.5" customHeight="1">
      <c r="A16" s="20" t="s">
        <v>38</v>
      </c>
      <c r="B16" s="21" t="s">
        <v>39</v>
      </c>
      <c r="C16" s="13">
        <v>2013</v>
      </c>
      <c r="D16" s="21" t="s">
        <v>40</v>
      </c>
      <c r="E16" s="12">
        <v>61.13</v>
      </c>
      <c r="F16" s="10">
        <f t="shared" si="0"/>
        <v>30.565000000000001</v>
      </c>
      <c r="G16" s="11">
        <v>82.4</v>
      </c>
      <c r="H16" s="10">
        <f t="shared" si="1"/>
        <v>41.2</v>
      </c>
      <c r="I16" s="10">
        <f t="shared" si="2"/>
        <v>71.765000000000001</v>
      </c>
      <c r="J16" s="16">
        <v>1</v>
      </c>
    </row>
    <row r="17" spans="1:10" s="2" customFormat="1" ht="28.5" customHeight="1">
      <c r="A17" s="20" t="s">
        <v>41</v>
      </c>
      <c r="B17" s="21" t="s">
        <v>39</v>
      </c>
      <c r="C17" s="13">
        <v>2014</v>
      </c>
      <c r="D17" s="21" t="s">
        <v>42</v>
      </c>
      <c r="E17" s="12">
        <v>65.11</v>
      </c>
      <c r="F17" s="10">
        <f t="shared" si="0"/>
        <v>32.555</v>
      </c>
      <c r="G17" s="11">
        <v>83</v>
      </c>
      <c r="H17" s="10">
        <f t="shared" si="1"/>
        <v>41.5</v>
      </c>
      <c r="I17" s="10">
        <f t="shared" si="2"/>
        <v>74.055000000000007</v>
      </c>
      <c r="J17" s="16">
        <v>1</v>
      </c>
    </row>
    <row r="18" spans="1:10" s="2" customFormat="1" ht="28.5" customHeight="1">
      <c r="A18" s="20" t="s">
        <v>43</v>
      </c>
      <c r="B18" s="21" t="s">
        <v>44</v>
      </c>
      <c r="C18" s="13">
        <v>2015</v>
      </c>
      <c r="D18" s="21" t="s">
        <v>45</v>
      </c>
      <c r="E18" s="12">
        <v>77.709999999999994</v>
      </c>
      <c r="F18" s="10">
        <f t="shared" si="0"/>
        <v>38.854999999999997</v>
      </c>
      <c r="G18" s="11">
        <v>78.400000000000006</v>
      </c>
      <c r="H18" s="10">
        <f t="shared" si="1"/>
        <v>39.200000000000003</v>
      </c>
      <c r="I18" s="10">
        <f t="shared" si="2"/>
        <v>78.055000000000007</v>
      </c>
      <c r="J18" s="16">
        <v>1</v>
      </c>
    </row>
    <row r="19" spans="1:10" s="2" customFormat="1" ht="28.5" customHeight="1">
      <c r="A19" s="20" t="s">
        <v>46</v>
      </c>
      <c r="B19" s="21" t="s">
        <v>44</v>
      </c>
      <c r="C19" s="13">
        <v>2016</v>
      </c>
      <c r="D19" s="21" t="s">
        <v>47</v>
      </c>
      <c r="E19" s="12">
        <v>61.6</v>
      </c>
      <c r="F19" s="10">
        <f t="shared" si="0"/>
        <v>30.8</v>
      </c>
      <c r="G19" s="11">
        <v>82.6</v>
      </c>
      <c r="H19" s="10">
        <f t="shared" si="1"/>
        <v>41.3</v>
      </c>
      <c r="I19" s="10">
        <f t="shared" si="2"/>
        <v>72.099999999999994</v>
      </c>
      <c r="J19" s="16">
        <v>1</v>
      </c>
    </row>
    <row r="20" spans="1:10" s="2" customFormat="1" ht="28.5" customHeight="1">
      <c r="A20" s="20" t="s">
        <v>48</v>
      </c>
      <c r="B20" s="21" t="s">
        <v>44</v>
      </c>
      <c r="C20" s="13">
        <v>2017</v>
      </c>
      <c r="D20" s="21" t="s">
        <v>49</v>
      </c>
      <c r="E20" s="12">
        <v>66.87</v>
      </c>
      <c r="F20" s="10">
        <f t="shared" si="0"/>
        <v>33.435000000000002</v>
      </c>
      <c r="G20" s="11">
        <v>81.2</v>
      </c>
      <c r="H20" s="10">
        <f t="shared" si="1"/>
        <v>40.6</v>
      </c>
      <c r="I20" s="10">
        <f t="shared" si="2"/>
        <v>74.034999999999997</v>
      </c>
      <c r="J20" s="16">
        <v>1</v>
      </c>
    </row>
    <row r="21" spans="1:10" s="2" customFormat="1" ht="28.5" customHeight="1">
      <c r="A21" s="20" t="s">
        <v>50</v>
      </c>
      <c r="B21" s="21" t="s">
        <v>51</v>
      </c>
      <c r="C21" s="13">
        <v>2018</v>
      </c>
      <c r="D21" s="21" t="s">
        <v>52</v>
      </c>
      <c r="E21" s="12">
        <v>65.239999999999995</v>
      </c>
      <c r="F21" s="10">
        <f t="shared" si="0"/>
        <v>32.619999999999997</v>
      </c>
      <c r="G21" s="11">
        <v>75</v>
      </c>
      <c r="H21" s="10">
        <f t="shared" si="1"/>
        <v>37.5</v>
      </c>
      <c r="I21" s="10">
        <f t="shared" si="2"/>
        <v>70.12</v>
      </c>
      <c r="J21" s="16">
        <v>1</v>
      </c>
    </row>
    <row r="22" spans="1:10" s="2" customFormat="1" ht="28.5" customHeight="1">
      <c r="A22" s="20" t="s">
        <v>53</v>
      </c>
      <c r="B22" s="21" t="s">
        <v>54</v>
      </c>
      <c r="C22" s="13">
        <v>2020</v>
      </c>
      <c r="D22" s="21" t="s">
        <v>55</v>
      </c>
      <c r="E22" s="12">
        <v>73.94</v>
      </c>
      <c r="F22" s="10">
        <f t="shared" si="0"/>
        <v>36.97</v>
      </c>
      <c r="G22" s="11">
        <v>84.8</v>
      </c>
      <c r="H22" s="10">
        <f t="shared" si="1"/>
        <v>42.4</v>
      </c>
      <c r="I22" s="10">
        <f t="shared" si="2"/>
        <v>79.37</v>
      </c>
      <c r="J22" s="16">
        <v>1</v>
      </c>
    </row>
    <row r="23" spans="1:10" s="2" customFormat="1" ht="28.5" customHeight="1">
      <c r="A23" s="20" t="s">
        <v>56</v>
      </c>
      <c r="B23" s="21" t="s">
        <v>57</v>
      </c>
      <c r="C23" s="13">
        <v>3001</v>
      </c>
      <c r="D23" s="21" t="s">
        <v>58</v>
      </c>
      <c r="E23" s="12">
        <v>72.569999999999993</v>
      </c>
      <c r="F23" s="10">
        <f t="shared" si="0"/>
        <v>36.284999999999997</v>
      </c>
      <c r="G23" s="11">
        <v>89.2</v>
      </c>
      <c r="H23" s="10">
        <f t="shared" si="1"/>
        <v>44.6</v>
      </c>
      <c r="I23" s="10">
        <f t="shared" si="2"/>
        <v>80.884999999999991</v>
      </c>
      <c r="J23" s="16">
        <v>1</v>
      </c>
    </row>
    <row r="24" spans="1:10" s="2" customFormat="1" ht="28.5" customHeight="1">
      <c r="A24" s="20" t="s">
        <v>59</v>
      </c>
      <c r="B24" s="21" t="s">
        <v>57</v>
      </c>
      <c r="C24" s="13">
        <v>3001</v>
      </c>
      <c r="D24" s="21" t="s">
        <v>58</v>
      </c>
      <c r="E24" s="12">
        <v>76.58</v>
      </c>
      <c r="F24" s="10">
        <f t="shared" si="0"/>
        <v>38.29</v>
      </c>
      <c r="G24" s="11">
        <v>83.8</v>
      </c>
      <c r="H24" s="10">
        <f t="shared" si="1"/>
        <v>41.9</v>
      </c>
      <c r="I24" s="10">
        <f t="shared" si="2"/>
        <v>80.19</v>
      </c>
      <c r="J24" s="16">
        <v>2</v>
      </c>
    </row>
    <row r="25" spans="1:10" s="2" customFormat="1" ht="28.5" customHeight="1">
      <c r="A25" s="20" t="s">
        <v>60</v>
      </c>
      <c r="B25" s="21" t="s">
        <v>57</v>
      </c>
      <c r="C25" s="13">
        <v>3002</v>
      </c>
      <c r="D25" s="21" t="s">
        <v>61</v>
      </c>
      <c r="E25" s="12">
        <v>81.75</v>
      </c>
      <c r="F25" s="10">
        <f t="shared" si="0"/>
        <v>40.875</v>
      </c>
      <c r="G25" s="11">
        <v>82.8</v>
      </c>
      <c r="H25" s="10">
        <f t="shared" si="1"/>
        <v>41.4</v>
      </c>
      <c r="I25" s="10">
        <f t="shared" si="2"/>
        <v>82.275000000000006</v>
      </c>
      <c r="J25" s="16">
        <v>1</v>
      </c>
    </row>
    <row r="26" spans="1:10" s="2" customFormat="1" ht="28.5" customHeight="1">
      <c r="A26" s="14" t="s">
        <v>62</v>
      </c>
      <c r="B26" s="13" t="s">
        <v>57</v>
      </c>
      <c r="C26" s="13">
        <v>3002</v>
      </c>
      <c r="D26" s="13" t="s">
        <v>63</v>
      </c>
      <c r="E26" s="12">
        <v>78.13</v>
      </c>
      <c r="F26" s="10">
        <f t="shared" si="0"/>
        <v>39.064999999999998</v>
      </c>
      <c r="G26" s="11">
        <v>86.2</v>
      </c>
      <c r="H26" s="10">
        <f t="shared" si="1"/>
        <v>43.1</v>
      </c>
      <c r="I26" s="10">
        <f t="shared" si="2"/>
        <v>82.164999999999992</v>
      </c>
      <c r="J26" s="16">
        <v>2</v>
      </c>
    </row>
    <row r="27" spans="1:10" s="2" customFormat="1" ht="28.5" customHeight="1">
      <c r="A27" s="20" t="s">
        <v>64</v>
      </c>
      <c r="B27" s="21" t="s">
        <v>57</v>
      </c>
      <c r="C27" s="13">
        <v>3003</v>
      </c>
      <c r="D27" s="21" t="s">
        <v>65</v>
      </c>
      <c r="E27" s="12">
        <v>83.36</v>
      </c>
      <c r="F27" s="10">
        <f t="shared" si="0"/>
        <v>41.68</v>
      </c>
      <c r="G27" s="11">
        <v>83.8</v>
      </c>
      <c r="H27" s="10">
        <f t="shared" si="1"/>
        <v>41.9</v>
      </c>
      <c r="I27" s="10">
        <f t="shared" si="2"/>
        <v>83.58</v>
      </c>
      <c r="J27" s="16">
        <v>1</v>
      </c>
    </row>
    <row r="28" spans="1:10" s="2" customFormat="1" ht="28.5" customHeight="1">
      <c r="A28" s="20" t="s">
        <v>66</v>
      </c>
      <c r="B28" s="21" t="s">
        <v>57</v>
      </c>
      <c r="C28" s="13">
        <v>3003</v>
      </c>
      <c r="D28" s="21" t="s">
        <v>65</v>
      </c>
      <c r="E28" s="12">
        <v>75.83</v>
      </c>
      <c r="F28" s="10">
        <f t="shared" si="0"/>
        <v>37.914999999999999</v>
      </c>
      <c r="G28" s="11">
        <v>86.6</v>
      </c>
      <c r="H28" s="10">
        <f t="shared" si="1"/>
        <v>43.3</v>
      </c>
      <c r="I28" s="10">
        <f t="shared" si="2"/>
        <v>81.215000000000003</v>
      </c>
      <c r="J28" s="16">
        <v>2</v>
      </c>
    </row>
    <row r="29" spans="1:10" s="2" customFormat="1" ht="28.5" customHeight="1">
      <c r="A29" s="20" t="s">
        <v>67</v>
      </c>
      <c r="B29" s="21" t="s">
        <v>68</v>
      </c>
      <c r="C29" s="13">
        <v>3004</v>
      </c>
      <c r="D29" s="21" t="s">
        <v>69</v>
      </c>
      <c r="E29" s="12">
        <v>78.72</v>
      </c>
      <c r="F29" s="10">
        <f t="shared" si="0"/>
        <v>39.36</v>
      </c>
      <c r="G29" s="11">
        <v>86.6</v>
      </c>
      <c r="H29" s="10">
        <f t="shared" si="1"/>
        <v>43.3</v>
      </c>
      <c r="I29" s="10">
        <f t="shared" si="2"/>
        <v>82.66</v>
      </c>
      <c r="J29" s="16">
        <v>1</v>
      </c>
    </row>
    <row r="30" spans="1:10" s="2" customFormat="1" ht="28.5" customHeight="1">
      <c r="A30" s="20" t="s">
        <v>70</v>
      </c>
      <c r="B30" s="21" t="s">
        <v>68</v>
      </c>
      <c r="C30" s="13">
        <v>3004</v>
      </c>
      <c r="D30" s="21" t="s">
        <v>69</v>
      </c>
      <c r="E30" s="12">
        <v>75.98</v>
      </c>
      <c r="F30" s="10">
        <f t="shared" si="0"/>
        <v>37.99</v>
      </c>
      <c r="G30" s="11">
        <v>89</v>
      </c>
      <c r="H30" s="10">
        <f t="shared" si="1"/>
        <v>44.5</v>
      </c>
      <c r="I30" s="10">
        <f t="shared" si="2"/>
        <v>82.490000000000009</v>
      </c>
      <c r="J30" s="16">
        <v>2</v>
      </c>
    </row>
    <row r="31" spans="1:10" s="2" customFormat="1" ht="28.5" customHeight="1">
      <c r="A31" s="20" t="s">
        <v>71</v>
      </c>
      <c r="B31" s="21" t="s">
        <v>68</v>
      </c>
      <c r="C31" s="13">
        <v>3004</v>
      </c>
      <c r="D31" s="21" t="s">
        <v>69</v>
      </c>
      <c r="E31" s="12">
        <v>78.14</v>
      </c>
      <c r="F31" s="10">
        <f t="shared" si="0"/>
        <v>39.07</v>
      </c>
      <c r="G31" s="11">
        <v>86</v>
      </c>
      <c r="H31" s="10">
        <f t="shared" si="1"/>
        <v>43</v>
      </c>
      <c r="I31" s="10">
        <f t="shared" si="2"/>
        <v>82.07</v>
      </c>
      <c r="J31" s="16">
        <v>3</v>
      </c>
    </row>
    <row r="32" spans="1:10" s="2" customFormat="1" ht="28.5" customHeight="1">
      <c r="A32" s="20" t="s">
        <v>72</v>
      </c>
      <c r="B32" s="21" t="s">
        <v>68</v>
      </c>
      <c r="C32" s="13">
        <v>3004</v>
      </c>
      <c r="D32" s="21" t="s">
        <v>69</v>
      </c>
      <c r="E32" s="12">
        <v>74.31</v>
      </c>
      <c r="F32" s="10">
        <f t="shared" si="0"/>
        <v>37.155000000000001</v>
      </c>
      <c r="G32" s="11">
        <v>88.2</v>
      </c>
      <c r="H32" s="10">
        <f t="shared" si="1"/>
        <v>44.1</v>
      </c>
      <c r="I32" s="10">
        <f t="shared" si="2"/>
        <v>81.254999999999995</v>
      </c>
      <c r="J32" s="16">
        <v>4</v>
      </c>
    </row>
    <row r="33" spans="1:10" s="2" customFormat="1" ht="28.5" customHeight="1">
      <c r="A33" s="20" t="s">
        <v>73</v>
      </c>
      <c r="B33" s="21" t="s">
        <v>68</v>
      </c>
      <c r="C33" s="13">
        <v>3004</v>
      </c>
      <c r="D33" s="21" t="s">
        <v>69</v>
      </c>
      <c r="E33" s="12">
        <v>70.3</v>
      </c>
      <c r="F33" s="10">
        <f t="shared" si="0"/>
        <v>35.15</v>
      </c>
      <c r="G33" s="11">
        <v>91.6</v>
      </c>
      <c r="H33" s="10">
        <f t="shared" si="1"/>
        <v>45.8</v>
      </c>
      <c r="I33" s="10">
        <f t="shared" si="2"/>
        <v>80.949999999999989</v>
      </c>
      <c r="J33" s="16">
        <v>5</v>
      </c>
    </row>
    <row r="34" spans="1:10" s="2" customFormat="1" ht="28.5" customHeight="1">
      <c r="A34" s="20" t="s">
        <v>74</v>
      </c>
      <c r="B34" s="21" t="s">
        <v>68</v>
      </c>
      <c r="C34" s="13">
        <v>3004</v>
      </c>
      <c r="D34" s="21" t="s">
        <v>69</v>
      </c>
      <c r="E34" s="12">
        <v>71.94</v>
      </c>
      <c r="F34" s="10">
        <f t="shared" si="0"/>
        <v>35.97</v>
      </c>
      <c r="G34" s="11">
        <v>89.2</v>
      </c>
      <c r="H34" s="10">
        <f t="shared" si="1"/>
        <v>44.6</v>
      </c>
      <c r="I34" s="10">
        <f t="shared" si="2"/>
        <v>80.569999999999993</v>
      </c>
      <c r="J34" s="16">
        <v>6</v>
      </c>
    </row>
    <row r="35" spans="1:10" s="2" customFormat="1" ht="28.5" customHeight="1">
      <c r="A35" s="20" t="s">
        <v>75</v>
      </c>
      <c r="B35" s="21" t="s">
        <v>68</v>
      </c>
      <c r="C35" s="13">
        <v>3004</v>
      </c>
      <c r="D35" s="21" t="s">
        <v>69</v>
      </c>
      <c r="E35" s="12">
        <v>79.72</v>
      </c>
      <c r="F35" s="10">
        <f t="shared" si="0"/>
        <v>39.86</v>
      </c>
      <c r="G35" s="11">
        <v>81.400000000000006</v>
      </c>
      <c r="H35" s="10">
        <f t="shared" si="1"/>
        <v>40.700000000000003</v>
      </c>
      <c r="I35" s="10">
        <f t="shared" si="2"/>
        <v>80.56</v>
      </c>
      <c r="J35" s="16">
        <v>7</v>
      </c>
    </row>
    <row r="36" spans="1:10" s="2" customFormat="1" ht="28.5" customHeight="1">
      <c r="A36" s="20" t="s">
        <v>76</v>
      </c>
      <c r="B36" s="21" t="s">
        <v>68</v>
      </c>
      <c r="C36" s="13">
        <v>3004</v>
      </c>
      <c r="D36" s="21" t="s">
        <v>69</v>
      </c>
      <c r="E36" s="12">
        <v>74.760000000000005</v>
      </c>
      <c r="F36" s="10">
        <f t="shared" si="0"/>
        <v>37.380000000000003</v>
      </c>
      <c r="G36" s="11">
        <v>85.4</v>
      </c>
      <c r="H36" s="10">
        <f t="shared" si="1"/>
        <v>42.7</v>
      </c>
      <c r="I36" s="10">
        <f t="shared" si="2"/>
        <v>80.080000000000013</v>
      </c>
      <c r="J36" s="16">
        <v>8</v>
      </c>
    </row>
    <row r="37" spans="1:10" s="2" customFormat="1" ht="28.5" customHeight="1">
      <c r="A37" s="20" t="s">
        <v>77</v>
      </c>
      <c r="B37" s="21" t="s">
        <v>68</v>
      </c>
      <c r="C37" s="13">
        <v>3004</v>
      </c>
      <c r="D37" s="21" t="s">
        <v>69</v>
      </c>
      <c r="E37" s="12">
        <v>72.05</v>
      </c>
      <c r="F37" s="10">
        <f t="shared" si="0"/>
        <v>36.024999999999999</v>
      </c>
      <c r="G37" s="11">
        <v>87</v>
      </c>
      <c r="H37" s="10">
        <f t="shared" si="1"/>
        <v>43.5</v>
      </c>
      <c r="I37" s="10">
        <f t="shared" si="2"/>
        <v>79.525000000000006</v>
      </c>
      <c r="J37" s="16">
        <v>9</v>
      </c>
    </row>
    <row r="38" spans="1:10" s="2" customFormat="1" ht="28.5" customHeight="1">
      <c r="A38" s="20" t="s">
        <v>78</v>
      </c>
      <c r="B38" s="21" t="s">
        <v>68</v>
      </c>
      <c r="C38" s="13">
        <v>3004</v>
      </c>
      <c r="D38" s="21" t="s">
        <v>69</v>
      </c>
      <c r="E38" s="12">
        <v>70.75</v>
      </c>
      <c r="F38" s="10">
        <f t="shared" si="0"/>
        <v>35.375</v>
      </c>
      <c r="G38" s="11">
        <v>87.8</v>
      </c>
      <c r="H38" s="10">
        <f t="shared" si="1"/>
        <v>43.9</v>
      </c>
      <c r="I38" s="10">
        <f t="shared" si="2"/>
        <v>79.275000000000006</v>
      </c>
      <c r="J38" s="16">
        <v>10</v>
      </c>
    </row>
    <row r="39" spans="1:10" s="2" customFormat="1" ht="28.5" customHeight="1">
      <c r="A39" s="20" t="s">
        <v>79</v>
      </c>
      <c r="B39" s="21" t="s">
        <v>68</v>
      </c>
      <c r="C39" s="13">
        <v>3004</v>
      </c>
      <c r="D39" s="21" t="s">
        <v>69</v>
      </c>
      <c r="E39" s="12">
        <v>76.510000000000005</v>
      </c>
      <c r="F39" s="10">
        <f t="shared" si="0"/>
        <v>38.255000000000003</v>
      </c>
      <c r="G39" s="11">
        <v>81.400000000000006</v>
      </c>
      <c r="H39" s="10">
        <f t="shared" si="1"/>
        <v>40.700000000000003</v>
      </c>
      <c r="I39" s="10">
        <f t="shared" si="2"/>
        <v>78.955000000000013</v>
      </c>
      <c r="J39" s="16">
        <v>11</v>
      </c>
    </row>
    <row r="40" spans="1:10" s="2" customFormat="1" ht="28.5" customHeight="1">
      <c r="A40" s="20" t="s">
        <v>80</v>
      </c>
      <c r="B40" s="21" t="s">
        <v>68</v>
      </c>
      <c r="C40" s="13">
        <v>3004</v>
      </c>
      <c r="D40" s="21" t="s">
        <v>69</v>
      </c>
      <c r="E40" s="12">
        <v>75.27</v>
      </c>
      <c r="F40" s="10">
        <f t="shared" si="0"/>
        <v>37.634999999999998</v>
      </c>
      <c r="G40" s="11">
        <v>82.4</v>
      </c>
      <c r="H40" s="10">
        <f t="shared" si="1"/>
        <v>41.2</v>
      </c>
      <c r="I40" s="10">
        <f t="shared" si="2"/>
        <v>78.835000000000008</v>
      </c>
      <c r="J40" s="16">
        <v>12</v>
      </c>
    </row>
    <row r="41" spans="1:10" s="2" customFormat="1" ht="28.5" customHeight="1">
      <c r="A41" s="20" t="s">
        <v>81</v>
      </c>
      <c r="B41" s="21" t="s">
        <v>68</v>
      </c>
      <c r="C41" s="13">
        <v>3005</v>
      </c>
      <c r="D41" s="21" t="s">
        <v>82</v>
      </c>
      <c r="E41" s="12">
        <v>79.17</v>
      </c>
      <c r="F41" s="10">
        <f t="shared" si="0"/>
        <v>39.585000000000001</v>
      </c>
      <c r="G41" s="11">
        <v>85.2</v>
      </c>
      <c r="H41" s="10">
        <f t="shared" si="1"/>
        <v>42.6</v>
      </c>
      <c r="I41" s="10">
        <f t="shared" si="2"/>
        <v>82.185000000000002</v>
      </c>
      <c r="J41" s="16">
        <v>1</v>
      </c>
    </row>
    <row r="42" spans="1:10" s="2" customFormat="1" ht="28.5" customHeight="1">
      <c r="A42" s="20" t="s">
        <v>83</v>
      </c>
      <c r="B42" s="21" t="s">
        <v>68</v>
      </c>
      <c r="C42" s="13">
        <v>3005</v>
      </c>
      <c r="D42" s="21" t="s">
        <v>82</v>
      </c>
      <c r="E42" s="12">
        <v>72.41</v>
      </c>
      <c r="F42" s="10">
        <f t="shared" si="0"/>
        <v>36.204999999999998</v>
      </c>
      <c r="G42" s="11">
        <v>82</v>
      </c>
      <c r="H42" s="10">
        <f t="shared" si="1"/>
        <v>41</v>
      </c>
      <c r="I42" s="10">
        <f t="shared" si="2"/>
        <v>77.204999999999998</v>
      </c>
      <c r="J42" s="16">
        <v>2</v>
      </c>
    </row>
    <row r="43" spans="1:10" s="2" customFormat="1" ht="28.5" customHeight="1">
      <c r="A43" s="20" t="s">
        <v>84</v>
      </c>
      <c r="B43" s="21" t="s">
        <v>68</v>
      </c>
      <c r="C43" s="13">
        <v>3005</v>
      </c>
      <c r="D43" s="21" t="s">
        <v>82</v>
      </c>
      <c r="E43" s="12">
        <v>69.989999999999995</v>
      </c>
      <c r="F43" s="10">
        <f t="shared" si="0"/>
        <v>34.994999999999997</v>
      </c>
      <c r="G43" s="11">
        <v>82</v>
      </c>
      <c r="H43" s="10">
        <f t="shared" si="1"/>
        <v>41</v>
      </c>
      <c r="I43" s="10">
        <f t="shared" si="2"/>
        <v>75.995000000000005</v>
      </c>
      <c r="J43" s="16">
        <v>3</v>
      </c>
    </row>
    <row r="44" spans="1:10" s="2" customFormat="1" ht="31.5" customHeight="1">
      <c r="A44" s="20" t="s">
        <v>85</v>
      </c>
      <c r="B44" s="21" t="s">
        <v>68</v>
      </c>
      <c r="C44" s="13">
        <v>3005</v>
      </c>
      <c r="D44" s="21" t="s">
        <v>82</v>
      </c>
      <c r="E44" s="12">
        <v>72.98</v>
      </c>
      <c r="F44" s="10">
        <f t="shared" si="0"/>
        <v>36.49</v>
      </c>
      <c r="G44" s="11">
        <v>78.8</v>
      </c>
      <c r="H44" s="10">
        <f t="shared" si="1"/>
        <v>39.4</v>
      </c>
      <c r="I44" s="10">
        <f t="shared" si="2"/>
        <v>75.89</v>
      </c>
      <c r="J44" s="16">
        <v>4</v>
      </c>
    </row>
    <row r="45" spans="1:10" s="2" customFormat="1" ht="31.5" customHeight="1">
      <c r="A45" s="20" t="s">
        <v>86</v>
      </c>
      <c r="B45" s="21" t="s">
        <v>68</v>
      </c>
      <c r="C45" s="13">
        <v>3005</v>
      </c>
      <c r="D45" s="21" t="s">
        <v>82</v>
      </c>
      <c r="E45" s="12">
        <v>67.75</v>
      </c>
      <c r="F45" s="10">
        <f t="shared" si="0"/>
        <v>33.875</v>
      </c>
      <c r="G45" s="11">
        <v>82.4</v>
      </c>
      <c r="H45" s="10">
        <f t="shared" si="1"/>
        <v>41.2</v>
      </c>
      <c r="I45" s="10">
        <f t="shared" si="2"/>
        <v>75.075000000000003</v>
      </c>
      <c r="J45" s="16">
        <v>5</v>
      </c>
    </row>
    <row r="46" spans="1:10" s="2" customFormat="1" ht="28.5" customHeight="1">
      <c r="A46" s="20" t="s">
        <v>87</v>
      </c>
      <c r="B46" s="21" t="s">
        <v>68</v>
      </c>
      <c r="C46" s="13">
        <v>3006</v>
      </c>
      <c r="D46" s="21" t="s">
        <v>88</v>
      </c>
      <c r="E46" s="12">
        <v>81.900000000000006</v>
      </c>
      <c r="F46" s="10">
        <f t="shared" si="0"/>
        <v>40.950000000000003</v>
      </c>
      <c r="G46" s="11">
        <v>78.2</v>
      </c>
      <c r="H46" s="10">
        <f t="shared" si="1"/>
        <v>39.1</v>
      </c>
      <c r="I46" s="10">
        <f t="shared" si="2"/>
        <v>80.050000000000011</v>
      </c>
      <c r="J46" s="16">
        <v>1</v>
      </c>
    </row>
    <row r="47" spans="1:10" s="2" customFormat="1" ht="28.5" customHeight="1">
      <c r="A47" s="20" t="s">
        <v>89</v>
      </c>
      <c r="B47" s="21" t="s">
        <v>68</v>
      </c>
      <c r="C47" s="13">
        <v>3006</v>
      </c>
      <c r="D47" s="21" t="s">
        <v>88</v>
      </c>
      <c r="E47" s="12">
        <v>76.27</v>
      </c>
      <c r="F47" s="10">
        <f t="shared" si="0"/>
        <v>38.134999999999998</v>
      </c>
      <c r="G47" s="11">
        <v>83.8</v>
      </c>
      <c r="H47" s="10">
        <f t="shared" si="1"/>
        <v>41.9</v>
      </c>
      <c r="I47" s="10">
        <f t="shared" si="2"/>
        <v>80.034999999999997</v>
      </c>
      <c r="J47" s="16">
        <v>2</v>
      </c>
    </row>
    <row r="48" spans="1:10" s="2" customFormat="1" ht="28.5" customHeight="1">
      <c r="A48" s="20" t="s">
        <v>90</v>
      </c>
      <c r="B48" s="21" t="s">
        <v>68</v>
      </c>
      <c r="C48" s="13">
        <v>3007</v>
      </c>
      <c r="D48" s="21" t="s">
        <v>91</v>
      </c>
      <c r="E48" s="12">
        <v>70.17</v>
      </c>
      <c r="F48" s="10">
        <f t="shared" si="0"/>
        <v>35.085000000000001</v>
      </c>
      <c r="G48" s="11">
        <v>86.8</v>
      </c>
      <c r="H48" s="10">
        <f t="shared" si="1"/>
        <v>43.4</v>
      </c>
      <c r="I48" s="10">
        <f t="shared" si="2"/>
        <v>78.484999999999999</v>
      </c>
      <c r="J48" s="16">
        <v>1</v>
      </c>
    </row>
    <row r="49" spans="1:10" s="2" customFormat="1" ht="28.5" customHeight="1">
      <c r="A49" s="20" t="s">
        <v>92</v>
      </c>
      <c r="B49" s="21" t="s">
        <v>68</v>
      </c>
      <c r="C49" s="13">
        <v>3007</v>
      </c>
      <c r="D49" s="21" t="s">
        <v>91</v>
      </c>
      <c r="E49" s="12">
        <v>66.02</v>
      </c>
      <c r="F49" s="10">
        <f t="shared" si="0"/>
        <v>33.01</v>
      </c>
      <c r="G49" s="11">
        <v>86.6</v>
      </c>
      <c r="H49" s="10">
        <f t="shared" si="1"/>
        <v>43.3</v>
      </c>
      <c r="I49" s="10">
        <f t="shared" si="2"/>
        <v>76.31</v>
      </c>
      <c r="J49" s="16">
        <v>2</v>
      </c>
    </row>
    <row r="50" spans="1:10" s="2" customFormat="1" ht="28.5" customHeight="1">
      <c r="A50" s="20" t="s">
        <v>93</v>
      </c>
      <c r="B50" s="21" t="s">
        <v>68</v>
      </c>
      <c r="C50" s="13">
        <v>3007</v>
      </c>
      <c r="D50" s="21" t="s">
        <v>91</v>
      </c>
      <c r="E50" s="12">
        <v>61.79</v>
      </c>
      <c r="F50" s="10">
        <f t="shared" si="0"/>
        <v>30.895</v>
      </c>
      <c r="G50" s="11">
        <v>82.8</v>
      </c>
      <c r="H50" s="10">
        <f t="shared" si="1"/>
        <v>41.4</v>
      </c>
      <c r="I50" s="10">
        <f t="shared" si="2"/>
        <v>72.295000000000002</v>
      </c>
      <c r="J50" s="16">
        <v>3</v>
      </c>
    </row>
    <row r="51" spans="1:10" s="2" customFormat="1" ht="28.5" customHeight="1">
      <c r="A51" s="20" t="s">
        <v>94</v>
      </c>
      <c r="B51" s="21" t="s">
        <v>68</v>
      </c>
      <c r="C51" s="13">
        <v>3008</v>
      </c>
      <c r="D51" s="21" t="s">
        <v>95</v>
      </c>
      <c r="E51" s="12">
        <v>65.37</v>
      </c>
      <c r="F51" s="10">
        <f t="shared" si="0"/>
        <v>32.685000000000002</v>
      </c>
      <c r="G51" s="11">
        <v>72.400000000000006</v>
      </c>
      <c r="H51" s="10">
        <f t="shared" si="1"/>
        <v>36.200000000000003</v>
      </c>
      <c r="I51" s="10">
        <f t="shared" si="2"/>
        <v>68.885000000000005</v>
      </c>
      <c r="J51" s="16">
        <v>1</v>
      </c>
    </row>
    <row r="52" spans="1:10" s="2" customFormat="1" ht="28.5" customHeight="1">
      <c r="A52" s="20" t="s">
        <v>96</v>
      </c>
      <c r="B52" s="22" t="s">
        <v>97</v>
      </c>
      <c r="C52" s="15">
        <v>3009</v>
      </c>
      <c r="D52" s="21" t="s">
        <v>98</v>
      </c>
      <c r="E52" s="12">
        <v>72.44</v>
      </c>
      <c r="F52" s="10">
        <f t="shared" si="0"/>
        <v>36.22</v>
      </c>
      <c r="G52" s="11">
        <v>70.2</v>
      </c>
      <c r="H52" s="10">
        <f t="shared" si="1"/>
        <v>35.1</v>
      </c>
      <c r="I52" s="10">
        <f t="shared" si="2"/>
        <v>71.319999999999993</v>
      </c>
      <c r="J52" s="16">
        <v>1</v>
      </c>
    </row>
    <row r="53" spans="1:10" s="3" customFormat="1" ht="30" customHeight="1">
      <c r="A53" s="20" t="s">
        <v>99</v>
      </c>
      <c r="B53" s="22" t="s">
        <v>97</v>
      </c>
      <c r="C53" s="15">
        <v>3010</v>
      </c>
      <c r="D53" s="21" t="s">
        <v>100</v>
      </c>
      <c r="E53" s="12">
        <v>69.73</v>
      </c>
      <c r="F53" s="10">
        <f t="shared" si="0"/>
        <v>34.865000000000002</v>
      </c>
      <c r="G53" s="11">
        <v>77.2</v>
      </c>
      <c r="H53" s="10">
        <f t="shared" si="1"/>
        <v>38.6</v>
      </c>
      <c r="I53" s="10">
        <f t="shared" si="2"/>
        <v>73.465000000000003</v>
      </c>
      <c r="J53" s="16">
        <v>1</v>
      </c>
    </row>
    <row r="54" spans="1:10" s="4" customFormat="1" ht="30" customHeight="1">
      <c r="A54" s="20" t="s">
        <v>101</v>
      </c>
      <c r="B54" s="22" t="s">
        <v>97</v>
      </c>
      <c r="C54" s="15">
        <v>3010</v>
      </c>
      <c r="D54" s="21" t="s">
        <v>100</v>
      </c>
      <c r="E54" s="12">
        <v>69.12</v>
      </c>
      <c r="F54" s="10">
        <f t="shared" si="0"/>
        <v>34.56</v>
      </c>
      <c r="G54" s="11">
        <v>75.8</v>
      </c>
      <c r="H54" s="10">
        <f t="shared" si="1"/>
        <v>37.9</v>
      </c>
      <c r="I54" s="10">
        <f t="shared" si="2"/>
        <v>72.460000000000008</v>
      </c>
      <c r="J54" s="16">
        <v>2</v>
      </c>
    </row>
    <row r="55" spans="1:10" s="4" customFormat="1" ht="30" customHeight="1">
      <c r="A55" s="20" t="s">
        <v>102</v>
      </c>
      <c r="B55" s="22" t="s">
        <v>97</v>
      </c>
      <c r="C55" s="15">
        <v>3011</v>
      </c>
      <c r="D55" s="21" t="s">
        <v>103</v>
      </c>
      <c r="E55" s="12">
        <v>69.98</v>
      </c>
      <c r="F55" s="10">
        <f t="shared" si="0"/>
        <v>34.99</v>
      </c>
      <c r="G55" s="11">
        <v>77</v>
      </c>
      <c r="H55" s="10">
        <f t="shared" si="1"/>
        <v>38.5</v>
      </c>
      <c r="I55" s="10">
        <f t="shared" si="2"/>
        <v>73.490000000000009</v>
      </c>
      <c r="J55" s="16">
        <v>1</v>
      </c>
    </row>
    <row r="56" spans="1:10" s="4" customFormat="1" ht="30" customHeight="1">
      <c r="A56" s="20" t="s">
        <v>104</v>
      </c>
      <c r="B56" s="22" t="s">
        <v>97</v>
      </c>
      <c r="C56" s="15">
        <v>3011</v>
      </c>
      <c r="D56" s="21" t="s">
        <v>103</v>
      </c>
      <c r="E56" s="12">
        <v>65.52</v>
      </c>
      <c r="F56" s="10">
        <f t="shared" si="0"/>
        <v>32.76</v>
      </c>
      <c r="G56" s="11">
        <v>79.2</v>
      </c>
      <c r="H56" s="10">
        <f t="shared" si="1"/>
        <v>39.6</v>
      </c>
      <c r="I56" s="10">
        <f t="shared" si="2"/>
        <v>72.36</v>
      </c>
      <c r="J56" s="16">
        <v>2</v>
      </c>
    </row>
    <row r="57" spans="1:10" s="4" customFormat="1" ht="30" customHeight="1">
      <c r="A57" s="20" t="s">
        <v>105</v>
      </c>
      <c r="B57" s="22" t="s">
        <v>97</v>
      </c>
      <c r="C57" s="15">
        <v>3011</v>
      </c>
      <c r="D57" s="21" t="s">
        <v>103</v>
      </c>
      <c r="E57" s="12">
        <v>68.510000000000005</v>
      </c>
      <c r="F57" s="10">
        <f t="shared" si="0"/>
        <v>34.255000000000003</v>
      </c>
      <c r="G57" s="11">
        <v>74.8</v>
      </c>
      <c r="H57" s="10">
        <f t="shared" si="1"/>
        <v>37.4</v>
      </c>
      <c r="I57" s="10">
        <f t="shared" si="2"/>
        <v>71.655000000000001</v>
      </c>
      <c r="J57" s="16">
        <v>3</v>
      </c>
    </row>
    <row r="58" spans="1:10" s="4" customFormat="1" ht="30" customHeight="1">
      <c r="A58" s="20" t="s">
        <v>106</v>
      </c>
      <c r="B58" s="22" t="s">
        <v>97</v>
      </c>
      <c r="C58" s="15">
        <v>3011</v>
      </c>
      <c r="D58" s="21" t="s">
        <v>103</v>
      </c>
      <c r="E58" s="12">
        <v>70.260000000000005</v>
      </c>
      <c r="F58" s="10">
        <f t="shared" si="0"/>
        <v>35.130000000000003</v>
      </c>
      <c r="G58" s="11">
        <v>69.8</v>
      </c>
      <c r="H58" s="10">
        <f t="shared" si="1"/>
        <v>34.9</v>
      </c>
      <c r="I58" s="10">
        <f t="shared" si="2"/>
        <v>70.03</v>
      </c>
      <c r="J58" s="16">
        <v>4</v>
      </c>
    </row>
    <row r="59" spans="1:10" s="4" customFormat="1" ht="30" customHeight="1">
      <c r="A59" s="20" t="s">
        <v>107</v>
      </c>
      <c r="B59" s="22" t="s">
        <v>97</v>
      </c>
      <c r="C59" s="15">
        <v>3012</v>
      </c>
      <c r="D59" s="21" t="s">
        <v>108</v>
      </c>
      <c r="E59" s="12">
        <v>53.76</v>
      </c>
      <c r="F59" s="10">
        <f t="shared" si="0"/>
        <v>26.88</v>
      </c>
      <c r="G59" s="11">
        <v>68.400000000000006</v>
      </c>
      <c r="H59" s="10">
        <f t="shared" si="1"/>
        <v>34.200000000000003</v>
      </c>
      <c r="I59" s="10">
        <f t="shared" si="2"/>
        <v>61.08</v>
      </c>
      <c r="J59" s="16">
        <v>1</v>
      </c>
    </row>
    <row r="60" spans="1:10" s="4" customFormat="1" ht="30" customHeight="1">
      <c r="A60" s="20" t="s">
        <v>109</v>
      </c>
      <c r="B60" s="21" t="s">
        <v>110</v>
      </c>
      <c r="C60" s="13">
        <v>3014</v>
      </c>
      <c r="D60" s="22" t="s">
        <v>111</v>
      </c>
      <c r="E60" s="12">
        <v>66.349999999999994</v>
      </c>
      <c r="F60" s="10">
        <f t="shared" si="0"/>
        <v>33.174999999999997</v>
      </c>
      <c r="G60" s="11">
        <v>81.400000000000006</v>
      </c>
      <c r="H60" s="10">
        <f t="shared" si="1"/>
        <v>40.700000000000003</v>
      </c>
      <c r="I60" s="10">
        <f t="shared" si="2"/>
        <v>73.875</v>
      </c>
      <c r="J60" s="16">
        <v>1</v>
      </c>
    </row>
    <row r="61" spans="1:10" s="4" customFormat="1" ht="30" customHeight="1">
      <c r="A61" s="20" t="s">
        <v>112</v>
      </c>
      <c r="B61" s="21" t="s">
        <v>110</v>
      </c>
      <c r="C61" s="13">
        <v>3014</v>
      </c>
      <c r="D61" s="22" t="s">
        <v>113</v>
      </c>
      <c r="E61" s="12">
        <v>70.17</v>
      </c>
      <c r="F61" s="10">
        <f t="shared" si="0"/>
        <v>35.085000000000001</v>
      </c>
      <c r="G61" s="11">
        <v>72.400000000000006</v>
      </c>
      <c r="H61" s="10">
        <f t="shared" si="1"/>
        <v>36.200000000000003</v>
      </c>
      <c r="I61" s="10">
        <f t="shared" si="2"/>
        <v>71.284999999999997</v>
      </c>
      <c r="J61" s="16">
        <v>2</v>
      </c>
    </row>
    <row r="62" spans="1:10" s="4" customFormat="1" ht="30" customHeight="1">
      <c r="A62" s="20" t="s">
        <v>114</v>
      </c>
      <c r="B62" s="21" t="s">
        <v>110</v>
      </c>
      <c r="C62" s="13">
        <v>3014</v>
      </c>
      <c r="D62" s="22" t="s">
        <v>115</v>
      </c>
      <c r="E62" s="12">
        <v>64.349999999999994</v>
      </c>
      <c r="F62" s="10">
        <f t="shared" si="0"/>
        <v>32.174999999999997</v>
      </c>
      <c r="G62" s="11">
        <v>77.599999999999994</v>
      </c>
      <c r="H62" s="10">
        <f t="shared" si="1"/>
        <v>38.799999999999997</v>
      </c>
      <c r="I62" s="10">
        <f t="shared" si="2"/>
        <v>70.974999999999994</v>
      </c>
      <c r="J62" s="16">
        <v>3</v>
      </c>
    </row>
    <row r="63" spans="1:10" s="4" customFormat="1" ht="30" customHeight="1">
      <c r="A63" s="20" t="s">
        <v>116</v>
      </c>
      <c r="B63" s="21" t="s">
        <v>110</v>
      </c>
      <c r="C63" s="13">
        <v>3015</v>
      </c>
      <c r="D63" s="22" t="s">
        <v>117</v>
      </c>
      <c r="E63" s="12">
        <v>64.680000000000007</v>
      </c>
      <c r="F63" s="10">
        <f t="shared" si="0"/>
        <v>32.340000000000003</v>
      </c>
      <c r="G63" s="11">
        <v>77.8</v>
      </c>
      <c r="H63" s="10">
        <f t="shared" si="1"/>
        <v>38.9</v>
      </c>
      <c r="I63" s="10">
        <f t="shared" si="2"/>
        <v>71.240000000000009</v>
      </c>
      <c r="J63" s="16">
        <v>1</v>
      </c>
    </row>
    <row r="64" spans="1:10" s="4" customFormat="1" ht="30" customHeight="1">
      <c r="A64" s="20" t="s">
        <v>118</v>
      </c>
      <c r="B64" s="21" t="s">
        <v>119</v>
      </c>
      <c r="C64" s="13">
        <v>4001</v>
      </c>
      <c r="D64" s="21" t="s">
        <v>120</v>
      </c>
      <c r="E64" s="12">
        <v>80.38</v>
      </c>
      <c r="F64" s="10">
        <f t="shared" si="0"/>
        <v>40.19</v>
      </c>
      <c r="G64" s="11">
        <v>80.400000000000006</v>
      </c>
      <c r="H64" s="10">
        <f t="shared" si="1"/>
        <v>40.200000000000003</v>
      </c>
      <c r="I64" s="10">
        <f t="shared" si="2"/>
        <v>80.39</v>
      </c>
      <c r="J64" s="16">
        <v>1</v>
      </c>
    </row>
    <row r="65" spans="1:10" s="4" customFormat="1" ht="30" customHeight="1">
      <c r="A65" s="20" t="s">
        <v>121</v>
      </c>
      <c r="B65" s="21" t="s">
        <v>122</v>
      </c>
      <c r="C65" s="13">
        <v>4002</v>
      </c>
      <c r="D65" s="21" t="s">
        <v>123</v>
      </c>
      <c r="E65" s="12">
        <v>66.86</v>
      </c>
      <c r="F65" s="10">
        <f t="shared" si="0"/>
        <v>33.43</v>
      </c>
      <c r="G65" s="11">
        <v>83.2</v>
      </c>
      <c r="H65" s="10">
        <f t="shared" si="1"/>
        <v>41.6</v>
      </c>
      <c r="I65" s="10">
        <f t="shared" si="2"/>
        <v>75.03</v>
      </c>
      <c r="J65" s="16">
        <v>1</v>
      </c>
    </row>
    <row r="66" spans="1:10" s="4" customFormat="1" ht="30" customHeight="1">
      <c r="A66" s="20" t="s">
        <v>124</v>
      </c>
      <c r="B66" s="21" t="s">
        <v>122</v>
      </c>
      <c r="C66" s="13">
        <v>4003</v>
      </c>
      <c r="D66" s="21" t="s">
        <v>125</v>
      </c>
      <c r="E66" s="12">
        <v>76.88</v>
      </c>
      <c r="F66" s="10">
        <f t="shared" si="0"/>
        <v>38.44</v>
      </c>
      <c r="G66" s="11">
        <v>78.400000000000006</v>
      </c>
      <c r="H66" s="10">
        <f t="shared" si="1"/>
        <v>39.200000000000003</v>
      </c>
      <c r="I66" s="10">
        <f t="shared" si="2"/>
        <v>77.64</v>
      </c>
      <c r="J66" s="16">
        <v>1</v>
      </c>
    </row>
    <row r="67" spans="1:10" s="4" customFormat="1" ht="30" customHeight="1">
      <c r="A67" s="20" t="s">
        <v>126</v>
      </c>
      <c r="B67" s="21" t="s">
        <v>122</v>
      </c>
      <c r="C67" s="13">
        <v>4004</v>
      </c>
      <c r="D67" s="21" t="s">
        <v>127</v>
      </c>
      <c r="E67" s="12">
        <v>77.150000000000006</v>
      </c>
      <c r="F67" s="10">
        <f t="shared" ref="F67:F113" si="3">E67*0.5</f>
        <v>38.575000000000003</v>
      </c>
      <c r="G67" s="11">
        <v>81.400000000000006</v>
      </c>
      <c r="H67" s="10">
        <f t="shared" ref="H67:H113" si="4">G67*0.5</f>
        <v>40.700000000000003</v>
      </c>
      <c r="I67" s="10">
        <f t="shared" ref="I67:I113" si="5">F67+H67</f>
        <v>79.275000000000006</v>
      </c>
      <c r="J67" s="16">
        <v>1</v>
      </c>
    </row>
    <row r="68" spans="1:10" s="4" customFormat="1" ht="30" customHeight="1">
      <c r="A68" s="20" t="s">
        <v>128</v>
      </c>
      <c r="B68" s="21" t="s">
        <v>129</v>
      </c>
      <c r="C68" s="13">
        <v>4005</v>
      </c>
      <c r="D68" s="21" t="s">
        <v>130</v>
      </c>
      <c r="E68" s="12">
        <v>75.98</v>
      </c>
      <c r="F68" s="10">
        <f t="shared" si="3"/>
        <v>37.99</v>
      </c>
      <c r="G68" s="11">
        <v>83.2</v>
      </c>
      <c r="H68" s="10">
        <f t="shared" si="4"/>
        <v>41.6</v>
      </c>
      <c r="I68" s="10">
        <f t="shared" si="5"/>
        <v>79.59</v>
      </c>
      <c r="J68" s="16">
        <v>1</v>
      </c>
    </row>
    <row r="69" spans="1:10" s="4" customFormat="1" ht="30" customHeight="1">
      <c r="A69" s="20" t="s">
        <v>131</v>
      </c>
      <c r="B69" s="21" t="s">
        <v>132</v>
      </c>
      <c r="C69" s="13">
        <v>4006</v>
      </c>
      <c r="D69" s="21" t="s">
        <v>133</v>
      </c>
      <c r="E69" s="12">
        <v>67.36</v>
      </c>
      <c r="F69" s="10">
        <f t="shared" si="3"/>
        <v>33.68</v>
      </c>
      <c r="G69" s="11">
        <v>84.2</v>
      </c>
      <c r="H69" s="10">
        <f t="shared" si="4"/>
        <v>42.1</v>
      </c>
      <c r="I69" s="10">
        <f t="shared" si="5"/>
        <v>75.78</v>
      </c>
      <c r="J69" s="16">
        <v>1</v>
      </c>
    </row>
    <row r="70" spans="1:10" s="3" customFormat="1" ht="30" customHeight="1">
      <c r="A70" s="20" t="s">
        <v>134</v>
      </c>
      <c r="B70" s="21" t="s">
        <v>135</v>
      </c>
      <c r="C70" s="13">
        <v>4007</v>
      </c>
      <c r="D70" s="21" t="s">
        <v>136</v>
      </c>
      <c r="E70" s="12">
        <v>74.81</v>
      </c>
      <c r="F70" s="10">
        <f t="shared" si="3"/>
        <v>37.405000000000001</v>
      </c>
      <c r="G70" s="11">
        <v>83.4</v>
      </c>
      <c r="H70" s="10">
        <f t="shared" si="4"/>
        <v>41.7</v>
      </c>
      <c r="I70" s="10">
        <f t="shared" si="5"/>
        <v>79.105000000000004</v>
      </c>
      <c r="J70" s="16">
        <v>1</v>
      </c>
    </row>
    <row r="71" spans="1:10" s="3" customFormat="1" ht="30" customHeight="1">
      <c r="A71" s="20" t="s">
        <v>137</v>
      </c>
      <c r="B71" s="21" t="s">
        <v>135</v>
      </c>
      <c r="C71" s="13">
        <v>4008</v>
      </c>
      <c r="D71" s="21" t="s">
        <v>138</v>
      </c>
      <c r="E71" s="12">
        <v>71.319999999999993</v>
      </c>
      <c r="F71" s="10">
        <f t="shared" si="3"/>
        <v>35.659999999999997</v>
      </c>
      <c r="G71" s="11">
        <v>81.8</v>
      </c>
      <c r="H71" s="10">
        <f t="shared" si="4"/>
        <v>40.9</v>
      </c>
      <c r="I71" s="10">
        <f t="shared" si="5"/>
        <v>76.56</v>
      </c>
      <c r="J71" s="16">
        <v>1</v>
      </c>
    </row>
    <row r="72" spans="1:10" s="3" customFormat="1" ht="30" customHeight="1">
      <c r="A72" s="20" t="s">
        <v>139</v>
      </c>
      <c r="B72" s="21" t="s">
        <v>135</v>
      </c>
      <c r="C72" s="13">
        <v>4008</v>
      </c>
      <c r="D72" s="21" t="s">
        <v>138</v>
      </c>
      <c r="E72" s="12">
        <v>69.09</v>
      </c>
      <c r="F72" s="10">
        <f t="shared" si="3"/>
        <v>34.545000000000002</v>
      </c>
      <c r="G72" s="11">
        <v>82.4</v>
      </c>
      <c r="H72" s="10">
        <f t="shared" si="4"/>
        <v>41.2</v>
      </c>
      <c r="I72" s="10">
        <f t="shared" si="5"/>
        <v>75.745000000000005</v>
      </c>
      <c r="J72" s="16">
        <v>2</v>
      </c>
    </row>
    <row r="73" spans="1:10" s="4" customFormat="1" ht="30" customHeight="1">
      <c r="A73" s="20" t="s">
        <v>140</v>
      </c>
      <c r="B73" s="21" t="s">
        <v>141</v>
      </c>
      <c r="C73" s="13">
        <v>4009</v>
      </c>
      <c r="D73" s="21" t="s">
        <v>142</v>
      </c>
      <c r="E73" s="12">
        <v>73.650000000000006</v>
      </c>
      <c r="F73" s="10">
        <f t="shared" si="3"/>
        <v>36.825000000000003</v>
      </c>
      <c r="G73" s="11">
        <v>82.6</v>
      </c>
      <c r="H73" s="10">
        <f t="shared" si="4"/>
        <v>41.3</v>
      </c>
      <c r="I73" s="10">
        <f t="shared" si="5"/>
        <v>78.125</v>
      </c>
      <c r="J73" s="16">
        <v>1</v>
      </c>
    </row>
    <row r="74" spans="1:10" s="3" customFormat="1" ht="30" customHeight="1">
      <c r="A74" s="20" t="s">
        <v>143</v>
      </c>
      <c r="B74" s="21" t="s">
        <v>144</v>
      </c>
      <c r="C74" s="13">
        <v>4010</v>
      </c>
      <c r="D74" s="21" t="s">
        <v>145</v>
      </c>
      <c r="E74" s="12">
        <v>60.5</v>
      </c>
      <c r="F74" s="10">
        <f t="shared" si="3"/>
        <v>30.25</v>
      </c>
      <c r="G74" s="11">
        <v>83</v>
      </c>
      <c r="H74" s="10">
        <f t="shared" si="4"/>
        <v>41.5</v>
      </c>
      <c r="I74" s="10">
        <f t="shared" si="5"/>
        <v>71.75</v>
      </c>
      <c r="J74" s="16">
        <v>1</v>
      </c>
    </row>
    <row r="75" spans="1:10" s="3" customFormat="1" ht="30" customHeight="1">
      <c r="A75" s="20" t="s">
        <v>146</v>
      </c>
      <c r="B75" s="21" t="s">
        <v>144</v>
      </c>
      <c r="C75" s="13">
        <v>4011</v>
      </c>
      <c r="D75" s="21" t="s">
        <v>147</v>
      </c>
      <c r="E75" s="12">
        <v>72.150000000000006</v>
      </c>
      <c r="F75" s="10">
        <f t="shared" si="3"/>
        <v>36.075000000000003</v>
      </c>
      <c r="G75" s="11">
        <v>80.400000000000006</v>
      </c>
      <c r="H75" s="10">
        <f t="shared" si="4"/>
        <v>40.200000000000003</v>
      </c>
      <c r="I75" s="10">
        <f t="shared" si="5"/>
        <v>76.275000000000006</v>
      </c>
      <c r="J75" s="16">
        <v>1</v>
      </c>
    </row>
    <row r="76" spans="1:10" s="3" customFormat="1" ht="30" customHeight="1">
      <c r="A76" s="20" t="s">
        <v>148</v>
      </c>
      <c r="B76" s="21" t="s">
        <v>149</v>
      </c>
      <c r="C76" s="13">
        <v>4012</v>
      </c>
      <c r="D76" s="21" t="s">
        <v>150</v>
      </c>
      <c r="E76" s="12">
        <v>69.55</v>
      </c>
      <c r="F76" s="10">
        <f t="shared" si="3"/>
        <v>34.774999999999999</v>
      </c>
      <c r="G76" s="11">
        <v>77.400000000000006</v>
      </c>
      <c r="H76" s="10">
        <f t="shared" si="4"/>
        <v>38.700000000000003</v>
      </c>
      <c r="I76" s="10">
        <f t="shared" si="5"/>
        <v>73.474999999999994</v>
      </c>
      <c r="J76" s="16">
        <v>1</v>
      </c>
    </row>
    <row r="77" spans="1:10" s="3" customFormat="1" ht="30" customHeight="1">
      <c r="A77" s="20" t="s">
        <v>151</v>
      </c>
      <c r="B77" s="21" t="s">
        <v>152</v>
      </c>
      <c r="C77" s="13">
        <v>4016</v>
      </c>
      <c r="D77" s="21" t="s">
        <v>153</v>
      </c>
      <c r="E77" s="12">
        <v>73.319999999999993</v>
      </c>
      <c r="F77" s="10">
        <f t="shared" si="3"/>
        <v>36.659999999999997</v>
      </c>
      <c r="G77" s="11">
        <v>73.3</v>
      </c>
      <c r="H77" s="10">
        <f t="shared" si="4"/>
        <v>36.65</v>
      </c>
      <c r="I77" s="10">
        <f t="shared" si="5"/>
        <v>73.31</v>
      </c>
      <c r="J77" s="16">
        <v>1</v>
      </c>
    </row>
    <row r="78" spans="1:10" s="3" customFormat="1" ht="30" customHeight="1">
      <c r="A78" s="20" t="s">
        <v>154</v>
      </c>
      <c r="B78" s="21" t="s">
        <v>155</v>
      </c>
      <c r="C78" s="13">
        <v>4017</v>
      </c>
      <c r="D78" s="21" t="s">
        <v>156</v>
      </c>
      <c r="E78" s="12">
        <v>84.08</v>
      </c>
      <c r="F78" s="10">
        <f t="shared" si="3"/>
        <v>42.04</v>
      </c>
      <c r="G78" s="11">
        <v>81.8</v>
      </c>
      <c r="H78" s="10">
        <f t="shared" si="4"/>
        <v>40.9</v>
      </c>
      <c r="I78" s="10">
        <f t="shared" si="5"/>
        <v>82.94</v>
      </c>
      <c r="J78" s="16">
        <v>1</v>
      </c>
    </row>
    <row r="79" spans="1:10" s="3" customFormat="1" ht="30" customHeight="1">
      <c r="A79" s="20" t="s">
        <v>157</v>
      </c>
      <c r="B79" s="21" t="s">
        <v>158</v>
      </c>
      <c r="C79" s="13">
        <v>4018</v>
      </c>
      <c r="D79" s="21" t="s">
        <v>159</v>
      </c>
      <c r="E79" s="12">
        <v>76.95</v>
      </c>
      <c r="F79" s="10">
        <f t="shared" si="3"/>
        <v>38.475000000000001</v>
      </c>
      <c r="G79" s="11">
        <v>81.400000000000006</v>
      </c>
      <c r="H79" s="10">
        <f t="shared" si="4"/>
        <v>40.700000000000003</v>
      </c>
      <c r="I79" s="10">
        <f t="shared" si="5"/>
        <v>79.175000000000011</v>
      </c>
      <c r="J79" s="16">
        <v>1</v>
      </c>
    </row>
    <row r="80" spans="1:10" s="3" customFormat="1" ht="30" customHeight="1">
      <c r="A80" s="20" t="s">
        <v>160</v>
      </c>
      <c r="B80" s="21" t="s">
        <v>161</v>
      </c>
      <c r="C80" s="13">
        <v>4019</v>
      </c>
      <c r="D80" s="21" t="s">
        <v>162</v>
      </c>
      <c r="E80" s="12">
        <v>79.88</v>
      </c>
      <c r="F80" s="10">
        <f t="shared" si="3"/>
        <v>39.94</v>
      </c>
      <c r="G80" s="11">
        <v>83.6</v>
      </c>
      <c r="H80" s="10">
        <f t="shared" si="4"/>
        <v>41.8</v>
      </c>
      <c r="I80" s="10">
        <f t="shared" si="5"/>
        <v>81.739999999999995</v>
      </c>
      <c r="J80" s="16">
        <v>1</v>
      </c>
    </row>
    <row r="81" spans="1:10" s="3" customFormat="1" ht="30" customHeight="1">
      <c r="A81" s="20" t="s">
        <v>163</v>
      </c>
      <c r="B81" s="21" t="s">
        <v>164</v>
      </c>
      <c r="C81" s="13">
        <v>5001</v>
      </c>
      <c r="D81" s="21" t="s">
        <v>165</v>
      </c>
      <c r="E81" s="12">
        <v>80.86</v>
      </c>
      <c r="F81" s="10">
        <f t="shared" si="3"/>
        <v>40.43</v>
      </c>
      <c r="G81" s="11">
        <v>83</v>
      </c>
      <c r="H81" s="10">
        <f t="shared" si="4"/>
        <v>41.5</v>
      </c>
      <c r="I81" s="10">
        <f t="shared" si="5"/>
        <v>81.93</v>
      </c>
      <c r="J81" s="16">
        <v>1</v>
      </c>
    </row>
    <row r="82" spans="1:10" s="3" customFormat="1" ht="30" customHeight="1">
      <c r="A82" s="23" t="s">
        <v>166</v>
      </c>
      <c r="B82" s="21" t="s">
        <v>167</v>
      </c>
      <c r="C82" s="13">
        <v>5002</v>
      </c>
      <c r="D82" s="21" t="s">
        <v>168</v>
      </c>
      <c r="E82" s="12">
        <v>77.680000000000007</v>
      </c>
      <c r="F82" s="10">
        <f t="shared" si="3"/>
        <v>38.840000000000003</v>
      </c>
      <c r="G82" s="11">
        <v>83.6</v>
      </c>
      <c r="H82" s="10">
        <f t="shared" si="4"/>
        <v>41.8</v>
      </c>
      <c r="I82" s="10">
        <f t="shared" si="5"/>
        <v>80.64</v>
      </c>
      <c r="J82" s="16">
        <v>1</v>
      </c>
    </row>
    <row r="83" spans="1:10" s="3" customFormat="1" ht="30" customHeight="1">
      <c r="A83" s="24" t="s">
        <v>169</v>
      </c>
      <c r="B83" s="25" t="s">
        <v>170</v>
      </c>
      <c r="C83" s="13">
        <v>5003</v>
      </c>
      <c r="D83" s="21" t="s">
        <v>171</v>
      </c>
      <c r="E83" s="12">
        <v>83.54</v>
      </c>
      <c r="F83" s="10">
        <f t="shared" si="3"/>
        <v>41.77</v>
      </c>
      <c r="G83" s="11">
        <v>80.599999999999994</v>
      </c>
      <c r="H83" s="10">
        <f t="shared" si="4"/>
        <v>40.299999999999997</v>
      </c>
      <c r="I83" s="10">
        <f t="shared" si="5"/>
        <v>82.07</v>
      </c>
      <c r="J83" s="16">
        <v>1</v>
      </c>
    </row>
    <row r="84" spans="1:10" s="3" customFormat="1" ht="30" customHeight="1">
      <c r="A84" s="26" t="s">
        <v>172</v>
      </c>
      <c r="B84" s="21" t="s">
        <v>173</v>
      </c>
      <c r="C84" s="13">
        <v>5004</v>
      </c>
      <c r="D84" s="21" t="s">
        <v>174</v>
      </c>
      <c r="E84" s="12">
        <v>82.09</v>
      </c>
      <c r="F84" s="10">
        <f t="shared" si="3"/>
        <v>41.045000000000002</v>
      </c>
      <c r="G84" s="11">
        <v>76.400000000000006</v>
      </c>
      <c r="H84" s="10">
        <f t="shared" si="4"/>
        <v>38.200000000000003</v>
      </c>
      <c r="I84" s="10">
        <f t="shared" si="5"/>
        <v>79.245000000000005</v>
      </c>
      <c r="J84" s="16">
        <v>1</v>
      </c>
    </row>
    <row r="85" spans="1:10" s="3" customFormat="1" ht="30" customHeight="1">
      <c r="A85" s="20" t="s">
        <v>175</v>
      </c>
      <c r="B85" s="21" t="s">
        <v>173</v>
      </c>
      <c r="C85" s="13">
        <v>5004</v>
      </c>
      <c r="D85" s="21" t="s">
        <v>174</v>
      </c>
      <c r="E85" s="12">
        <v>73.34</v>
      </c>
      <c r="F85" s="10">
        <f t="shared" si="3"/>
        <v>36.67</v>
      </c>
      <c r="G85" s="11">
        <v>73.2</v>
      </c>
      <c r="H85" s="10">
        <f t="shared" si="4"/>
        <v>36.6</v>
      </c>
      <c r="I85" s="10">
        <f t="shared" si="5"/>
        <v>73.27000000000001</v>
      </c>
      <c r="J85" s="16">
        <v>2</v>
      </c>
    </row>
    <row r="86" spans="1:10" s="3" customFormat="1" ht="30" customHeight="1">
      <c r="A86" s="20" t="s">
        <v>176</v>
      </c>
      <c r="B86" s="21" t="s">
        <v>177</v>
      </c>
      <c r="C86" s="13">
        <v>5005</v>
      </c>
      <c r="D86" s="21" t="s">
        <v>178</v>
      </c>
      <c r="E86" s="12">
        <v>77.11</v>
      </c>
      <c r="F86" s="10">
        <f t="shared" si="3"/>
        <v>38.555</v>
      </c>
      <c r="G86" s="11">
        <v>80</v>
      </c>
      <c r="H86" s="10">
        <f t="shared" si="4"/>
        <v>40</v>
      </c>
      <c r="I86" s="10">
        <f t="shared" si="5"/>
        <v>78.555000000000007</v>
      </c>
      <c r="J86" s="16">
        <v>1</v>
      </c>
    </row>
    <row r="87" spans="1:10" s="4" customFormat="1" ht="30" customHeight="1">
      <c r="A87" s="20" t="s">
        <v>179</v>
      </c>
      <c r="B87" s="21" t="s">
        <v>180</v>
      </c>
      <c r="C87" s="13">
        <v>5006</v>
      </c>
      <c r="D87" s="21" t="s">
        <v>181</v>
      </c>
      <c r="E87" s="12">
        <v>73.59</v>
      </c>
      <c r="F87" s="10">
        <f t="shared" si="3"/>
        <v>36.795000000000002</v>
      </c>
      <c r="G87" s="11">
        <v>84.4</v>
      </c>
      <c r="H87" s="10">
        <f t="shared" si="4"/>
        <v>42.2</v>
      </c>
      <c r="I87" s="10">
        <f t="shared" si="5"/>
        <v>78.995000000000005</v>
      </c>
      <c r="J87" s="16">
        <v>1</v>
      </c>
    </row>
    <row r="88" spans="1:10" s="3" customFormat="1" ht="30" customHeight="1">
      <c r="A88" s="20" t="s">
        <v>182</v>
      </c>
      <c r="B88" s="21" t="s">
        <v>180</v>
      </c>
      <c r="C88" s="13">
        <v>5007</v>
      </c>
      <c r="D88" s="21" t="s">
        <v>183</v>
      </c>
      <c r="E88" s="12">
        <v>83.55</v>
      </c>
      <c r="F88" s="10">
        <f t="shared" si="3"/>
        <v>41.774999999999999</v>
      </c>
      <c r="G88" s="11">
        <v>75.400000000000006</v>
      </c>
      <c r="H88" s="10">
        <f t="shared" si="4"/>
        <v>37.700000000000003</v>
      </c>
      <c r="I88" s="10">
        <f t="shared" si="5"/>
        <v>79.474999999999994</v>
      </c>
      <c r="J88" s="16">
        <v>1</v>
      </c>
    </row>
    <row r="89" spans="1:10" s="3" customFormat="1" ht="30" customHeight="1">
      <c r="A89" s="20" t="s">
        <v>184</v>
      </c>
      <c r="B89" s="21" t="s">
        <v>185</v>
      </c>
      <c r="C89" s="13">
        <v>5008</v>
      </c>
      <c r="D89" s="21" t="s">
        <v>186</v>
      </c>
      <c r="E89" s="12">
        <v>67.099999999999994</v>
      </c>
      <c r="F89" s="10">
        <f t="shared" si="3"/>
        <v>33.549999999999997</v>
      </c>
      <c r="G89" s="11">
        <v>81.400000000000006</v>
      </c>
      <c r="H89" s="10">
        <f t="shared" si="4"/>
        <v>40.700000000000003</v>
      </c>
      <c r="I89" s="10">
        <f t="shared" si="5"/>
        <v>74.25</v>
      </c>
      <c r="J89" s="16">
        <v>1</v>
      </c>
    </row>
    <row r="90" spans="1:10" s="3" customFormat="1" ht="30" customHeight="1">
      <c r="A90" s="20" t="s">
        <v>187</v>
      </c>
      <c r="B90" s="21" t="s">
        <v>188</v>
      </c>
      <c r="C90" s="13">
        <v>5010</v>
      </c>
      <c r="D90" s="21" t="s">
        <v>189</v>
      </c>
      <c r="E90" s="12">
        <v>83.28</v>
      </c>
      <c r="F90" s="10">
        <f t="shared" si="3"/>
        <v>41.64</v>
      </c>
      <c r="G90" s="11">
        <v>81</v>
      </c>
      <c r="H90" s="10">
        <f t="shared" si="4"/>
        <v>40.5</v>
      </c>
      <c r="I90" s="10">
        <f t="shared" si="5"/>
        <v>82.14</v>
      </c>
      <c r="J90" s="16">
        <v>1</v>
      </c>
    </row>
    <row r="91" spans="1:10" s="3" customFormat="1" ht="30" customHeight="1">
      <c r="A91" s="20" t="s">
        <v>190</v>
      </c>
      <c r="B91" s="21" t="s">
        <v>191</v>
      </c>
      <c r="C91" s="13">
        <v>5011</v>
      </c>
      <c r="D91" s="21" t="s">
        <v>192</v>
      </c>
      <c r="E91" s="12">
        <v>73.91</v>
      </c>
      <c r="F91" s="10">
        <f t="shared" si="3"/>
        <v>36.954999999999998</v>
      </c>
      <c r="G91" s="11">
        <v>80.2</v>
      </c>
      <c r="H91" s="10">
        <f t="shared" si="4"/>
        <v>40.1</v>
      </c>
      <c r="I91" s="10">
        <f t="shared" si="5"/>
        <v>77.055000000000007</v>
      </c>
      <c r="J91" s="16">
        <v>1</v>
      </c>
    </row>
    <row r="92" spans="1:10" s="4" customFormat="1" ht="30" customHeight="1">
      <c r="A92" s="20" t="s">
        <v>193</v>
      </c>
      <c r="B92" s="21" t="s">
        <v>191</v>
      </c>
      <c r="C92" s="13">
        <v>5011</v>
      </c>
      <c r="D92" s="21" t="s">
        <v>192</v>
      </c>
      <c r="E92" s="12">
        <v>70.69</v>
      </c>
      <c r="F92" s="10">
        <f t="shared" si="3"/>
        <v>35.344999999999999</v>
      </c>
      <c r="G92" s="11">
        <v>80.599999999999994</v>
      </c>
      <c r="H92" s="10">
        <f t="shared" si="4"/>
        <v>40.299999999999997</v>
      </c>
      <c r="I92" s="10">
        <f t="shared" si="5"/>
        <v>75.644999999999996</v>
      </c>
      <c r="J92" s="16">
        <v>2</v>
      </c>
    </row>
    <row r="93" spans="1:10" s="3" customFormat="1" ht="30" customHeight="1">
      <c r="A93" s="20" t="s">
        <v>194</v>
      </c>
      <c r="B93" s="21" t="s">
        <v>191</v>
      </c>
      <c r="C93" s="13">
        <v>5011</v>
      </c>
      <c r="D93" s="21" t="s">
        <v>192</v>
      </c>
      <c r="E93" s="12">
        <v>68.36</v>
      </c>
      <c r="F93" s="10">
        <f t="shared" si="3"/>
        <v>34.18</v>
      </c>
      <c r="G93" s="11">
        <v>69.8</v>
      </c>
      <c r="H93" s="10">
        <f t="shared" si="4"/>
        <v>34.9</v>
      </c>
      <c r="I93" s="10">
        <f t="shared" si="5"/>
        <v>69.08</v>
      </c>
      <c r="J93" s="16">
        <v>3</v>
      </c>
    </row>
    <row r="94" spans="1:10" s="3" customFormat="1" ht="30" customHeight="1">
      <c r="A94" s="20" t="s">
        <v>195</v>
      </c>
      <c r="B94" s="21" t="s">
        <v>191</v>
      </c>
      <c r="C94" s="13">
        <v>5011</v>
      </c>
      <c r="D94" s="21" t="s">
        <v>192</v>
      </c>
      <c r="E94" s="12">
        <v>71.239999999999995</v>
      </c>
      <c r="F94" s="10">
        <f t="shared" si="3"/>
        <v>35.619999999999997</v>
      </c>
      <c r="G94" s="11">
        <v>63.4</v>
      </c>
      <c r="H94" s="10">
        <f t="shared" si="4"/>
        <v>31.7</v>
      </c>
      <c r="I94" s="10">
        <f t="shared" si="5"/>
        <v>67.319999999999993</v>
      </c>
      <c r="J94" s="16">
        <v>4</v>
      </c>
    </row>
    <row r="95" spans="1:10" s="3" customFormat="1" ht="30" customHeight="1">
      <c r="A95" s="20" t="s">
        <v>196</v>
      </c>
      <c r="B95" s="21" t="s">
        <v>191</v>
      </c>
      <c r="C95" s="13">
        <v>5012</v>
      </c>
      <c r="D95" s="21" t="s">
        <v>197</v>
      </c>
      <c r="E95" s="12">
        <v>59.86</v>
      </c>
      <c r="F95" s="10">
        <f t="shared" si="3"/>
        <v>29.93</v>
      </c>
      <c r="G95" s="11">
        <v>66</v>
      </c>
      <c r="H95" s="10">
        <f t="shared" si="4"/>
        <v>33</v>
      </c>
      <c r="I95" s="10">
        <f t="shared" si="5"/>
        <v>62.93</v>
      </c>
      <c r="J95" s="16">
        <v>1</v>
      </c>
    </row>
    <row r="96" spans="1:10" s="3" customFormat="1" ht="30" customHeight="1">
      <c r="A96" s="20" t="s">
        <v>198</v>
      </c>
      <c r="B96" s="21" t="s">
        <v>191</v>
      </c>
      <c r="C96" s="13">
        <v>5012</v>
      </c>
      <c r="D96" s="21" t="s">
        <v>197</v>
      </c>
      <c r="E96" s="12">
        <v>44.59</v>
      </c>
      <c r="F96" s="10">
        <f t="shared" si="3"/>
        <v>22.295000000000002</v>
      </c>
      <c r="G96" s="11">
        <v>67.8</v>
      </c>
      <c r="H96" s="10">
        <f t="shared" si="4"/>
        <v>33.9</v>
      </c>
      <c r="I96" s="10">
        <f t="shared" si="5"/>
        <v>56.195</v>
      </c>
      <c r="J96" s="16">
        <v>2</v>
      </c>
    </row>
    <row r="97" spans="1:10" s="3" customFormat="1" ht="30" customHeight="1">
      <c r="A97" s="20" t="s">
        <v>199</v>
      </c>
      <c r="B97" s="21" t="s">
        <v>191</v>
      </c>
      <c r="C97" s="13">
        <v>5014</v>
      </c>
      <c r="D97" s="21" t="s">
        <v>200</v>
      </c>
      <c r="E97" s="12">
        <v>59.07</v>
      </c>
      <c r="F97" s="10">
        <f t="shared" si="3"/>
        <v>29.535</v>
      </c>
      <c r="G97" s="11">
        <v>69</v>
      </c>
      <c r="H97" s="10">
        <f t="shared" si="4"/>
        <v>34.5</v>
      </c>
      <c r="I97" s="10">
        <f t="shared" si="5"/>
        <v>64.034999999999997</v>
      </c>
      <c r="J97" s="16">
        <v>1</v>
      </c>
    </row>
    <row r="98" spans="1:10" s="3" customFormat="1" ht="30" customHeight="1">
      <c r="A98" s="20" t="s">
        <v>201</v>
      </c>
      <c r="B98" s="21" t="s">
        <v>202</v>
      </c>
      <c r="C98" s="13">
        <v>6001</v>
      </c>
      <c r="D98" s="21" t="s">
        <v>203</v>
      </c>
      <c r="E98" s="12">
        <v>73.209999999999994</v>
      </c>
      <c r="F98" s="10">
        <f t="shared" si="3"/>
        <v>36.604999999999997</v>
      </c>
      <c r="G98" s="11">
        <v>84</v>
      </c>
      <c r="H98" s="10">
        <f t="shared" si="4"/>
        <v>42</v>
      </c>
      <c r="I98" s="10">
        <f t="shared" si="5"/>
        <v>78.60499999999999</v>
      </c>
      <c r="J98" s="16">
        <v>1</v>
      </c>
    </row>
    <row r="99" spans="1:10" s="3" customFormat="1" ht="30" customHeight="1">
      <c r="A99" s="20" t="s">
        <v>204</v>
      </c>
      <c r="B99" s="21" t="s">
        <v>202</v>
      </c>
      <c r="C99" s="13">
        <v>6001</v>
      </c>
      <c r="D99" s="21" t="s">
        <v>203</v>
      </c>
      <c r="E99" s="12">
        <v>73.94</v>
      </c>
      <c r="F99" s="10">
        <f t="shared" si="3"/>
        <v>36.97</v>
      </c>
      <c r="G99" s="11">
        <v>82.4</v>
      </c>
      <c r="H99" s="10">
        <f t="shared" si="4"/>
        <v>41.2</v>
      </c>
      <c r="I99" s="10">
        <f t="shared" si="5"/>
        <v>78.17</v>
      </c>
      <c r="J99" s="16">
        <v>2</v>
      </c>
    </row>
    <row r="100" spans="1:10" s="3" customFormat="1" ht="30" customHeight="1">
      <c r="A100" s="20" t="s">
        <v>205</v>
      </c>
      <c r="B100" s="21" t="s">
        <v>206</v>
      </c>
      <c r="C100" s="13">
        <v>6002</v>
      </c>
      <c r="D100" s="21" t="s">
        <v>207</v>
      </c>
      <c r="E100" s="12">
        <v>74.58</v>
      </c>
      <c r="F100" s="10">
        <f t="shared" si="3"/>
        <v>37.29</v>
      </c>
      <c r="G100" s="11">
        <v>89.4</v>
      </c>
      <c r="H100" s="10">
        <f t="shared" si="4"/>
        <v>44.7</v>
      </c>
      <c r="I100" s="10">
        <f t="shared" si="5"/>
        <v>81.990000000000009</v>
      </c>
      <c r="J100" s="16">
        <v>1</v>
      </c>
    </row>
    <row r="101" spans="1:10" s="3" customFormat="1" ht="30" customHeight="1">
      <c r="A101" s="20" t="s">
        <v>208</v>
      </c>
      <c r="B101" s="21" t="s">
        <v>206</v>
      </c>
      <c r="C101" s="13">
        <v>6002</v>
      </c>
      <c r="D101" s="21" t="s">
        <v>207</v>
      </c>
      <c r="E101" s="12">
        <v>70.8</v>
      </c>
      <c r="F101" s="10">
        <f t="shared" si="3"/>
        <v>35.4</v>
      </c>
      <c r="G101" s="11">
        <v>83.2</v>
      </c>
      <c r="H101" s="10">
        <f t="shared" si="4"/>
        <v>41.6</v>
      </c>
      <c r="I101" s="10">
        <f t="shared" si="5"/>
        <v>77</v>
      </c>
      <c r="J101" s="16">
        <v>2</v>
      </c>
    </row>
    <row r="102" spans="1:10" s="3" customFormat="1" ht="30" customHeight="1">
      <c r="A102" s="20" t="s">
        <v>209</v>
      </c>
      <c r="B102" s="21" t="s">
        <v>206</v>
      </c>
      <c r="C102" s="13">
        <v>6003</v>
      </c>
      <c r="D102" s="21" t="s">
        <v>210</v>
      </c>
      <c r="E102" s="12">
        <v>64.63</v>
      </c>
      <c r="F102" s="10">
        <f t="shared" si="3"/>
        <v>32.314999999999998</v>
      </c>
      <c r="G102" s="11">
        <v>78.400000000000006</v>
      </c>
      <c r="H102" s="10">
        <f t="shared" si="4"/>
        <v>39.200000000000003</v>
      </c>
      <c r="I102" s="10">
        <f t="shared" si="5"/>
        <v>71.515000000000001</v>
      </c>
      <c r="J102" s="16">
        <v>1</v>
      </c>
    </row>
    <row r="103" spans="1:10" s="3" customFormat="1" ht="30" customHeight="1">
      <c r="A103" s="20" t="s">
        <v>211</v>
      </c>
      <c r="B103" s="21" t="s">
        <v>206</v>
      </c>
      <c r="C103" s="13">
        <v>6003</v>
      </c>
      <c r="D103" s="21" t="s">
        <v>210</v>
      </c>
      <c r="E103" s="12">
        <v>58.02</v>
      </c>
      <c r="F103" s="10">
        <f t="shared" si="3"/>
        <v>29.01</v>
      </c>
      <c r="G103" s="11">
        <v>82</v>
      </c>
      <c r="H103" s="10">
        <f t="shared" si="4"/>
        <v>41</v>
      </c>
      <c r="I103" s="10">
        <f t="shared" si="5"/>
        <v>70.010000000000005</v>
      </c>
      <c r="J103" s="16">
        <v>2</v>
      </c>
    </row>
    <row r="104" spans="1:10" s="3" customFormat="1" ht="30" customHeight="1">
      <c r="A104" s="20" t="s">
        <v>212</v>
      </c>
      <c r="B104" s="21" t="s">
        <v>206</v>
      </c>
      <c r="C104" s="13">
        <v>6003</v>
      </c>
      <c r="D104" s="21" t="s">
        <v>210</v>
      </c>
      <c r="E104" s="12">
        <v>57.76</v>
      </c>
      <c r="F104" s="10">
        <f t="shared" si="3"/>
        <v>28.88</v>
      </c>
      <c r="G104" s="11">
        <v>81.2</v>
      </c>
      <c r="H104" s="10">
        <f t="shared" si="4"/>
        <v>40.6</v>
      </c>
      <c r="I104" s="10">
        <f t="shared" si="5"/>
        <v>69.48</v>
      </c>
      <c r="J104" s="16">
        <v>3</v>
      </c>
    </row>
    <row r="105" spans="1:10" s="3" customFormat="1" ht="30" customHeight="1">
      <c r="A105" s="20" t="s">
        <v>213</v>
      </c>
      <c r="B105" s="21" t="s">
        <v>206</v>
      </c>
      <c r="C105" s="13">
        <v>6003</v>
      </c>
      <c r="D105" s="21" t="s">
        <v>210</v>
      </c>
      <c r="E105" s="12">
        <v>54.44</v>
      </c>
      <c r="F105" s="10">
        <f t="shared" si="3"/>
        <v>27.22</v>
      </c>
      <c r="G105" s="11">
        <v>83.6</v>
      </c>
      <c r="H105" s="10">
        <f t="shared" si="4"/>
        <v>41.8</v>
      </c>
      <c r="I105" s="10">
        <f t="shared" si="5"/>
        <v>69.02</v>
      </c>
      <c r="J105" s="16">
        <v>4</v>
      </c>
    </row>
    <row r="106" spans="1:10" s="3" customFormat="1" ht="30" customHeight="1">
      <c r="A106" s="20" t="s">
        <v>214</v>
      </c>
      <c r="B106" s="13" t="s">
        <v>215</v>
      </c>
      <c r="C106" s="13">
        <v>6004</v>
      </c>
      <c r="D106" s="21" t="s">
        <v>216</v>
      </c>
      <c r="E106" s="12">
        <v>68.8</v>
      </c>
      <c r="F106" s="10">
        <f t="shared" si="3"/>
        <v>34.4</v>
      </c>
      <c r="G106" s="11">
        <v>85.6</v>
      </c>
      <c r="H106" s="10">
        <f t="shared" si="4"/>
        <v>42.8</v>
      </c>
      <c r="I106" s="10">
        <f t="shared" si="5"/>
        <v>77.199999999999989</v>
      </c>
      <c r="J106" s="16">
        <v>1</v>
      </c>
    </row>
    <row r="107" spans="1:10" s="3" customFormat="1" ht="30" customHeight="1">
      <c r="A107" s="20" t="s">
        <v>217</v>
      </c>
      <c r="B107" s="21" t="s">
        <v>215</v>
      </c>
      <c r="C107" s="13">
        <v>6004</v>
      </c>
      <c r="D107" s="21" t="s">
        <v>216</v>
      </c>
      <c r="E107" s="12">
        <v>72.66</v>
      </c>
      <c r="F107" s="10">
        <f t="shared" si="3"/>
        <v>36.33</v>
      </c>
      <c r="G107" s="11">
        <v>75.400000000000006</v>
      </c>
      <c r="H107" s="10">
        <f t="shared" si="4"/>
        <v>37.700000000000003</v>
      </c>
      <c r="I107" s="10">
        <f t="shared" si="5"/>
        <v>74.03</v>
      </c>
      <c r="J107" s="16">
        <v>2</v>
      </c>
    </row>
    <row r="108" spans="1:10" s="3" customFormat="1" ht="30" customHeight="1">
      <c r="A108" s="20" t="s">
        <v>218</v>
      </c>
      <c r="B108" s="21" t="s">
        <v>215</v>
      </c>
      <c r="C108" s="13">
        <v>6004</v>
      </c>
      <c r="D108" s="21" t="s">
        <v>216</v>
      </c>
      <c r="E108" s="12">
        <v>66.45</v>
      </c>
      <c r="F108" s="10">
        <f t="shared" si="3"/>
        <v>33.225000000000001</v>
      </c>
      <c r="G108" s="11">
        <v>79</v>
      </c>
      <c r="H108" s="10">
        <f t="shared" si="4"/>
        <v>39.5</v>
      </c>
      <c r="I108" s="10">
        <f t="shared" si="5"/>
        <v>72.724999999999994</v>
      </c>
      <c r="J108" s="16">
        <v>3</v>
      </c>
    </row>
    <row r="109" spans="1:10" s="3" customFormat="1" ht="30" customHeight="1">
      <c r="A109" s="20" t="s">
        <v>219</v>
      </c>
      <c r="B109" s="21" t="s">
        <v>215</v>
      </c>
      <c r="C109" s="13">
        <v>6004</v>
      </c>
      <c r="D109" s="21" t="s">
        <v>216</v>
      </c>
      <c r="E109" s="12">
        <v>71.47</v>
      </c>
      <c r="F109" s="10">
        <f t="shared" si="3"/>
        <v>35.734999999999999</v>
      </c>
      <c r="G109" s="11">
        <v>70.8</v>
      </c>
      <c r="H109" s="10">
        <f t="shared" si="4"/>
        <v>35.4</v>
      </c>
      <c r="I109" s="10">
        <f t="shared" si="5"/>
        <v>71.134999999999991</v>
      </c>
      <c r="J109" s="16">
        <v>4</v>
      </c>
    </row>
    <row r="110" spans="1:10" s="2" customFormat="1" ht="31.5" customHeight="1">
      <c r="A110" s="20" t="s">
        <v>220</v>
      </c>
      <c r="B110" s="21" t="s">
        <v>215</v>
      </c>
      <c r="C110" s="13">
        <v>6005</v>
      </c>
      <c r="D110" s="21" t="s">
        <v>221</v>
      </c>
      <c r="E110" s="12">
        <v>69.63</v>
      </c>
      <c r="F110" s="10">
        <f t="shared" si="3"/>
        <v>34.814999999999998</v>
      </c>
      <c r="G110" s="11">
        <v>81.599999999999994</v>
      </c>
      <c r="H110" s="10">
        <f t="shared" si="4"/>
        <v>40.799999999999997</v>
      </c>
      <c r="I110" s="10">
        <f t="shared" si="5"/>
        <v>75.614999999999995</v>
      </c>
      <c r="J110" s="16">
        <v>1</v>
      </c>
    </row>
    <row r="111" spans="1:10" s="2" customFormat="1" ht="31.5" customHeight="1">
      <c r="A111" s="20" t="s">
        <v>222</v>
      </c>
      <c r="B111" s="21" t="s">
        <v>215</v>
      </c>
      <c r="C111" s="13">
        <v>6005</v>
      </c>
      <c r="D111" s="21" t="s">
        <v>221</v>
      </c>
      <c r="E111" s="12">
        <v>63.33</v>
      </c>
      <c r="F111" s="10">
        <f t="shared" si="3"/>
        <v>31.664999999999999</v>
      </c>
      <c r="G111" s="11">
        <v>71.599999999999994</v>
      </c>
      <c r="H111" s="10">
        <f t="shared" si="4"/>
        <v>35.799999999999997</v>
      </c>
      <c r="I111" s="10">
        <f t="shared" si="5"/>
        <v>67.465000000000003</v>
      </c>
      <c r="J111" s="16">
        <v>2</v>
      </c>
    </row>
    <row r="112" spans="1:10" s="2" customFormat="1" ht="31.5" customHeight="1">
      <c r="A112" s="20" t="s">
        <v>223</v>
      </c>
      <c r="B112" s="21" t="s">
        <v>224</v>
      </c>
      <c r="C112" s="13">
        <v>6007</v>
      </c>
      <c r="D112" s="21" t="s">
        <v>225</v>
      </c>
      <c r="E112" s="12">
        <v>69.67</v>
      </c>
      <c r="F112" s="10">
        <f t="shared" si="3"/>
        <v>34.835000000000001</v>
      </c>
      <c r="G112" s="11">
        <v>80.8</v>
      </c>
      <c r="H112" s="10">
        <f t="shared" si="4"/>
        <v>40.4</v>
      </c>
      <c r="I112" s="10">
        <f t="shared" si="5"/>
        <v>75.234999999999999</v>
      </c>
      <c r="J112" s="16">
        <v>1</v>
      </c>
    </row>
    <row r="113" spans="1:10" s="2" customFormat="1" ht="31.5" customHeight="1">
      <c r="A113" s="20" t="s">
        <v>226</v>
      </c>
      <c r="B113" s="21" t="s">
        <v>224</v>
      </c>
      <c r="C113" s="13">
        <v>6008</v>
      </c>
      <c r="D113" s="21" t="s">
        <v>227</v>
      </c>
      <c r="E113" s="12">
        <v>69.31</v>
      </c>
      <c r="F113" s="10">
        <f t="shared" si="3"/>
        <v>34.655000000000001</v>
      </c>
      <c r="G113" s="11">
        <v>83</v>
      </c>
      <c r="H113" s="10">
        <f t="shared" si="4"/>
        <v>41.5</v>
      </c>
      <c r="I113" s="10">
        <f t="shared" si="5"/>
        <v>76.155000000000001</v>
      </c>
      <c r="J113" s="16">
        <v>1</v>
      </c>
    </row>
    <row r="114" spans="1:10" s="3" customFormat="1" ht="30" customHeight="1">
      <c r="A114" s="20" t="s">
        <v>228</v>
      </c>
      <c r="B114" s="21" t="s">
        <v>224</v>
      </c>
      <c r="C114" s="13">
        <v>6008</v>
      </c>
      <c r="D114" s="21" t="s">
        <v>227</v>
      </c>
      <c r="E114" s="12">
        <v>59.47</v>
      </c>
      <c r="F114" s="10">
        <f>E114*0.5</f>
        <v>29.734999999999999</v>
      </c>
      <c r="G114" s="11">
        <v>78.400000000000006</v>
      </c>
      <c r="H114" s="10">
        <f>G114*0.5</f>
        <v>39.200000000000003</v>
      </c>
      <c r="I114" s="10">
        <f>F114+H114</f>
        <v>68.935000000000002</v>
      </c>
      <c r="J114" s="16">
        <v>2</v>
      </c>
    </row>
    <row r="115" spans="1:10" s="3" customFormat="1" ht="30" customHeight="1">
      <c r="A115" s="20" t="s">
        <v>229</v>
      </c>
      <c r="B115" s="21" t="s">
        <v>224</v>
      </c>
      <c r="C115" s="13">
        <v>6009</v>
      </c>
      <c r="D115" s="21" t="s">
        <v>230</v>
      </c>
      <c r="E115" s="12">
        <v>61.34</v>
      </c>
      <c r="F115" s="10">
        <f>E115*0.5</f>
        <v>30.67</v>
      </c>
      <c r="G115" s="11">
        <v>64.8</v>
      </c>
      <c r="H115" s="10">
        <f>G115*0.5</f>
        <v>32.4</v>
      </c>
      <c r="I115" s="10">
        <f>F115+H115</f>
        <v>63.07</v>
      </c>
      <c r="J115" s="16">
        <v>1</v>
      </c>
    </row>
    <row r="116" spans="1:10" s="3" customFormat="1" ht="30" customHeight="1">
      <c r="A116" s="20" t="s">
        <v>231</v>
      </c>
      <c r="B116" s="21" t="s">
        <v>232</v>
      </c>
      <c r="C116" s="13">
        <v>6010</v>
      </c>
      <c r="D116" s="21" t="s">
        <v>233</v>
      </c>
      <c r="E116" s="12">
        <v>65.959999999999994</v>
      </c>
      <c r="F116" s="10">
        <f>E116*0.5</f>
        <v>32.979999999999997</v>
      </c>
      <c r="G116" s="11">
        <v>70.599999999999994</v>
      </c>
      <c r="H116" s="10">
        <f>G116*0.5</f>
        <v>35.299999999999997</v>
      </c>
      <c r="I116" s="10">
        <f>F116+H116</f>
        <v>68.28</v>
      </c>
      <c r="J116" s="16">
        <v>1</v>
      </c>
    </row>
    <row r="117" spans="1:10" s="3" customFormat="1" ht="30" customHeight="1">
      <c r="A117" s="20" t="s">
        <v>234</v>
      </c>
      <c r="B117" s="21" t="s">
        <v>232</v>
      </c>
      <c r="C117" s="13">
        <v>6011</v>
      </c>
      <c r="D117" s="22" t="s">
        <v>235</v>
      </c>
      <c r="E117" s="12">
        <v>66.22</v>
      </c>
      <c r="F117" s="10">
        <f>E117*0.5</f>
        <v>33.11</v>
      </c>
      <c r="G117" s="11">
        <v>75.2</v>
      </c>
      <c r="H117" s="10">
        <f>G117*0.5</f>
        <v>37.6</v>
      </c>
      <c r="I117" s="10">
        <f>F117+H117</f>
        <v>70.710000000000008</v>
      </c>
      <c r="J117" s="16">
        <v>1</v>
      </c>
    </row>
    <row r="118" spans="1:10" s="3" customFormat="1" ht="30" customHeight="1">
      <c r="A118" s="20" t="s">
        <v>236</v>
      </c>
      <c r="B118" s="21" t="s">
        <v>237</v>
      </c>
      <c r="C118" s="13">
        <v>6014</v>
      </c>
      <c r="D118" s="21" t="s">
        <v>238</v>
      </c>
      <c r="E118" s="12">
        <v>65.790000000000006</v>
      </c>
      <c r="F118" s="10">
        <f>E118*0.5</f>
        <v>32.895000000000003</v>
      </c>
      <c r="G118" s="11">
        <v>82</v>
      </c>
      <c r="H118" s="10">
        <f>G118*0.5</f>
        <v>41</v>
      </c>
      <c r="I118" s="10">
        <f>F118+H118</f>
        <v>73.89500000000001</v>
      </c>
      <c r="J118" s="16">
        <v>1</v>
      </c>
    </row>
  </sheetData>
  <sortState ref="A4:XFD117">
    <sortCondition ref="C4:C117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honeticPr fontId="6" type="noConversion"/>
  <pageMargins left="0.75138888888888899" right="0.75138888888888899" top="1" bottom="1" header="0.51180555555555596" footer="0.51180555555555596"/>
  <pageSetup paperSize="9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LLH</cp:lastModifiedBy>
  <dcterms:created xsi:type="dcterms:W3CDTF">2016-07-19T07:59:00Z</dcterms:created>
  <dcterms:modified xsi:type="dcterms:W3CDTF">2016-07-29T09:56:34Z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