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11760" activeTab="0"/>
  </bookViews>
  <sheets>
    <sheet name="体检名单" sheetId="1" r:id="rId1"/>
  </sheets>
  <definedNames>
    <definedName name="_xlnm.Print_Area" hidden="1">#N/A</definedName>
    <definedName name="_xlnm.Print_Titles" localSheetId="0">'体检名单'!$3:$3</definedName>
    <definedName name="_xlnm.Print_Titles" hidden="1">#N/A</definedName>
  </definedNames>
  <calcPr fullCalcOnLoad="1"/>
</workbook>
</file>

<file path=xl/sharedStrings.xml><?xml version="1.0" encoding="utf-8"?>
<sst xmlns="http://schemas.openxmlformats.org/spreadsheetml/2006/main" count="323" uniqueCount="204">
  <si>
    <t>招录机关</t>
  </si>
  <si>
    <t>用人单位</t>
  </si>
  <si>
    <t>姓名</t>
  </si>
  <si>
    <t>性别</t>
  </si>
  <si>
    <t>准考证号</t>
  </si>
  <si>
    <t>照顾加分</t>
  </si>
  <si>
    <t>男</t>
  </si>
  <si>
    <t>16322020901</t>
  </si>
  <si>
    <t>女</t>
  </si>
  <si>
    <t>覃杏丽</t>
  </si>
  <si>
    <t>16322020911</t>
  </si>
  <si>
    <t>田瑞业</t>
  </si>
  <si>
    <t>16322020507</t>
  </si>
  <si>
    <t>覃业努</t>
  </si>
  <si>
    <t>16322020702</t>
  </si>
  <si>
    <t>马晶媛</t>
  </si>
  <si>
    <t>16322020314</t>
  </si>
  <si>
    <t>刘芷毓</t>
  </si>
  <si>
    <t>16322020625</t>
  </si>
  <si>
    <t>卓跞</t>
  </si>
  <si>
    <t>16322020817</t>
  </si>
  <si>
    <t>李西</t>
  </si>
  <si>
    <t>16322020716</t>
  </si>
  <si>
    <t>潘梅爱</t>
  </si>
  <si>
    <t>16322020818</t>
  </si>
  <si>
    <t>韦利梅</t>
  </si>
  <si>
    <t>16322020823</t>
  </si>
  <si>
    <t>黄以敬</t>
  </si>
  <si>
    <t>16322020512</t>
  </si>
  <si>
    <t>覃丽雯</t>
  </si>
  <si>
    <t>16322020312</t>
  </si>
  <si>
    <t>黄何军</t>
  </si>
  <si>
    <t>罗妮玉</t>
  </si>
  <si>
    <t>16322020923</t>
  </si>
  <si>
    <t>覃晋涵</t>
  </si>
  <si>
    <t>16322020428</t>
  </si>
  <si>
    <t>张若心</t>
  </si>
  <si>
    <t>16322020403</t>
  </si>
  <si>
    <t>曾秋玲</t>
  </si>
  <si>
    <t>16322020715</t>
  </si>
  <si>
    <t>韦婉红</t>
  </si>
  <si>
    <t>16322020827</t>
  </si>
  <si>
    <t>黄琼玉</t>
  </si>
  <si>
    <t>覃柳梅</t>
  </si>
  <si>
    <t>16322020330</t>
  </si>
  <si>
    <t>覃干培</t>
  </si>
  <si>
    <t>16322020909</t>
  </si>
  <si>
    <t>庞晓凤</t>
  </si>
  <si>
    <t>16322020626</t>
  </si>
  <si>
    <t>黄萍</t>
  </si>
  <si>
    <t>16322020412</t>
  </si>
  <si>
    <t>覃湘林</t>
  </si>
  <si>
    <t>16322020411</t>
  </si>
  <si>
    <t>黄谷榕</t>
  </si>
  <si>
    <t>16322020327</t>
  </si>
  <si>
    <t>覃小娟</t>
  </si>
  <si>
    <t>16322020804</t>
  </si>
  <si>
    <t>潘凌燕</t>
  </si>
  <si>
    <t>16322020521</t>
  </si>
  <si>
    <t>韦媛洢</t>
  </si>
  <si>
    <t>16322020317</t>
  </si>
  <si>
    <t>黄连金</t>
  </si>
  <si>
    <t>16322020729</t>
  </si>
  <si>
    <t>陶修宽</t>
  </si>
  <si>
    <t>16322020502</t>
  </si>
  <si>
    <t>李振沙</t>
  </si>
  <si>
    <t>16322020801</t>
  </si>
  <si>
    <t>莫仁美</t>
  </si>
  <si>
    <t>16322020610</t>
  </si>
  <si>
    <t>潘雅慧</t>
  </si>
  <si>
    <t>16322020515</t>
  </si>
  <si>
    <t>李圆圆</t>
  </si>
  <si>
    <t>16322020712</t>
  </si>
  <si>
    <t>兰宇</t>
  </si>
  <si>
    <t>16322020602</t>
  </si>
  <si>
    <t>林华</t>
  </si>
  <si>
    <t>16322020304</t>
  </si>
  <si>
    <t>覃露</t>
  </si>
  <si>
    <t>16327040330</t>
  </si>
  <si>
    <t>黄浩</t>
  </si>
  <si>
    <t>16322020313</t>
  </si>
  <si>
    <t>16322020406</t>
  </si>
  <si>
    <t>16322020322</t>
  </si>
  <si>
    <t>来宾市委组织部</t>
  </si>
  <si>
    <t>综合职位（229150002001）</t>
  </si>
  <si>
    <t>综合职位（229150004001）</t>
  </si>
  <si>
    <t>合山市政府办公室</t>
  </si>
  <si>
    <t>合山市北泗镇机关</t>
  </si>
  <si>
    <t>综合职位（229150012001）</t>
  </si>
  <si>
    <t>武宣县金鸡乡机关</t>
  </si>
  <si>
    <t>综合职位（229150013001）</t>
  </si>
  <si>
    <t>武宣县黄茆镇机关</t>
  </si>
  <si>
    <t>综合职位（229150014001）</t>
  </si>
  <si>
    <t>武宣县二塘镇机关</t>
  </si>
  <si>
    <t>综合职位（229150015001）</t>
  </si>
  <si>
    <t>武宣县三里镇机关</t>
  </si>
  <si>
    <t>武宣县东乡镇机关</t>
  </si>
  <si>
    <t>武宣县桐岭镇机关</t>
  </si>
  <si>
    <t>综合职位(229150018001)</t>
  </si>
  <si>
    <t>武宣县通挽镇机关</t>
  </si>
  <si>
    <t>武宣县禄新镇机关</t>
  </si>
  <si>
    <t>武宣县思灵乡机关</t>
  </si>
  <si>
    <t>象州县运江镇机关</t>
  </si>
  <si>
    <t>象州县妙皇乡机关</t>
  </si>
  <si>
    <t>象州县百丈乡机关</t>
  </si>
  <si>
    <t>综合职位（229150024001）</t>
  </si>
  <si>
    <t>象州县大乐镇机关</t>
  </si>
  <si>
    <t>象州县罗秀镇机关</t>
  </si>
  <si>
    <t>象州县象州镇机关</t>
  </si>
  <si>
    <t>象州县中平镇机关</t>
  </si>
  <si>
    <t>象州县石龙镇机关</t>
  </si>
  <si>
    <t>忻城县安东乡机关</t>
  </si>
  <si>
    <t>忻城县红渡镇机关</t>
  </si>
  <si>
    <t>金秀瑶族自治县罗香乡机关</t>
  </si>
  <si>
    <t>金秀瑶族自治县长垌乡机关</t>
  </si>
  <si>
    <t>综合职位（229150036001）</t>
  </si>
  <si>
    <t>合山市卫生和计划生育局</t>
  </si>
  <si>
    <t>金秀瑶族自治县大樟乡机关</t>
  </si>
  <si>
    <t>108.9</t>
  </si>
  <si>
    <t>117.6</t>
  </si>
  <si>
    <t>3</t>
  </si>
  <si>
    <t>综合职位一(229150022001)</t>
  </si>
  <si>
    <t>综合职位二(229150022002)</t>
  </si>
  <si>
    <t>综合职位（229150023001）</t>
  </si>
  <si>
    <t>综合职位一（229150028001）</t>
  </si>
  <si>
    <t>金秀瑶族自治县三角乡机关</t>
  </si>
  <si>
    <t>综合职位（229150033001）</t>
  </si>
  <si>
    <t>综合职位（229150035001）</t>
  </si>
  <si>
    <t>综合职位二a(229150011002a)</t>
  </si>
  <si>
    <t>来宾市2016年考试录用选调生拟录用人员名单</t>
  </si>
  <si>
    <t>综合职位(229150001001)</t>
  </si>
  <si>
    <t>综合职位（229150003001）</t>
  </si>
  <si>
    <t>综合职位（229150005001）</t>
  </si>
  <si>
    <t>综合职位（229150006001）</t>
  </si>
  <si>
    <t>综合职位（229150007001）</t>
  </si>
  <si>
    <t>综合职位（229150008001）</t>
  </si>
  <si>
    <t>综合职位（229150009001）</t>
  </si>
  <si>
    <t>综合职位（229150010001）</t>
  </si>
  <si>
    <t>合山市卫生和计划生育局</t>
  </si>
  <si>
    <t>综合职位一（229150011001）</t>
  </si>
  <si>
    <t>综合职位（229150016001）</t>
  </si>
  <si>
    <t>综合职位（229150017001）</t>
  </si>
  <si>
    <t>综合职位(229150019001)</t>
  </si>
  <si>
    <t>综合职位一(229150020001)</t>
  </si>
  <si>
    <t>综合职位(229150021001)</t>
  </si>
  <si>
    <t>综合职位（229150025001）</t>
  </si>
  <si>
    <t>综合职位（229150026001）</t>
  </si>
  <si>
    <t>综合职位（229150027001）</t>
  </si>
  <si>
    <t>象州县中平镇机关</t>
  </si>
  <si>
    <t>综合职位二（229150029001）</t>
  </si>
  <si>
    <t>综合职位（229150030001）</t>
  </si>
  <si>
    <t>综合职位（229150031001）</t>
  </si>
  <si>
    <t>综合职位（229150032001）</t>
  </si>
  <si>
    <t>综合职位a(229150037001a)</t>
  </si>
  <si>
    <t>兴宾区石牙乡机关</t>
  </si>
  <si>
    <t>兴宾区寺山镇机关</t>
  </si>
  <si>
    <t>兴宾区南泗乡机关</t>
  </si>
  <si>
    <t>兴宾区蒙村镇机关</t>
  </si>
  <si>
    <t>兴宾区三五乡机关</t>
  </si>
  <si>
    <t>来宾市兴宾区五山乡机关</t>
  </si>
  <si>
    <t>兴宾区小平阳镇机关</t>
  </si>
  <si>
    <t>兴宾区良塘乡机关</t>
  </si>
  <si>
    <t>兴宾区平阳镇机关</t>
  </si>
  <si>
    <t>桂林市永福县苏桥镇大罗村</t>
  </si>
  <si>
    <t>广西师范大学</t>
  </si>
  <si>
    <t>兴宾区良塘乡北合村</t>
  </si>
  <si>
    <t>百色学院</t>
  </si>
  <si>
    <t>柳州市三江县富禄乡富禄村</t>
  </si>
  <si>
    <t>北方民族大学</t>
  </si>
  <si>
    <t>武宣县通挽镇中学</t>
  </si>
  <si>
    <t>广西民族大学</t>
  </si>
  <si>
    <t>贵港市桂平市紫荆镇蒙冲村</t>
  </si>
  <si>
    <t>广西财经学院</t>
  </si>
  <si>
    <t>广西民族师范学院</t>
  </si>
  <si>
    <t>象州县石龙镇花山村</t>
  </si>
  <si>
    <t>北京联合大学</t>
  </si>
  <si>
    <t>象州县马坪镇马坪中心校</t>
  </si>
  <si>
    <t>广西科技大学</t>
  </si>
  <si>
    <t>中南民族大学</t>
  </si>
  <si>
    <t>桂林理工大学</t>
  </si>
  <si>
    <t>兴宾区三五乡碑口村</t>
  </si>
  <si>
    <t>西北农林科技大学</t>
  </si>
  <si>
    <t>河池学院</t>
  </si>
  <si>
    <t>桂林航天工业学院</t>
  </si>
  <si>
    <t>壮族</t>
  </si>
  <si>
    <t>仫佬族</t>
  </si>
  <si>
    <t>汉族</t>
  </si>
  <si>
    <t>瑶族</t>
  </si>
  <si>
    <t>桂林理工大学</t>
  </si>
  <si>
    <t>广西大学</t>
  </si>
  <si>
    <t>广西大学行</t>
  </si>
  <si>
    <t>钦州学院</t>
  </si>
  <si>
    <t>贺州学院</t>
  </si>
  <si>
    <t>广西民族师范学院</t>
  </si>
  <si>
    <t>右江民族医学院</t>
  </si>
  <si>
    <t>韦林</t>
  </si>
  <si>
    <t>附件一</t>
  </si>
  <si>
    <t>序号</t>
  </si>
  <si>
    <t>职位名称(职位代码)</t>
  </si>
  <si>
    <t>民族</t>
  </si>
  <si>
    <t>所在工作单位或毕业院校</t>
  </si>
  <si>
    <t>笔试成绩</t>
  </si>
  <si>
    <t>面试成绩</t>
  </si>
  <si>
    <t>综合成绩</t>
  </si>
</sst>
</file>

<file path=xl/styles.xml><?xml version="1.0" encoding="utf-8"?>
<styleSheet xmlns="http://schemas.openxmlformats.org/spreadsheetml/2006/main">
  <numFmts count="4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$&quot;\ #,##0_-;[Red]&quot;$&quot;\ #,##0\-"/>
    <numFmt numFmtId="185" formatCode="_-&quot;$&quot;\ * #,##0_-;_-&quot;$&quot;\ * #,##0\-;_-&quot;$&quot;\ * &quot;-&quot;_-;_-@_-"/>
    <numFmt numFmtId="186" formatCode="#,##0.0_);\(#,##0.0\)"/>
    <numFmt numFmtId="187" formatCode="_(&quot;$&quot;* #,##0.00_);_(&quot;$&quot;* \(#,##0.00\);_(&quot;$&quot;* &quot;-&quot;??_);_(@_)"/>
    <numFmt numFmtId="188" formatCode="_-&quot;$&quot;* #,##0_-;\-&quot;$&quot;* #,##0_-;_-&quot;$&quot;* &quot;-&quot;_-;_-@_-"/>
    <numFmt numFmtId="189" formatCode="&quot;$&quot;#,##0.00_);[Red]\(&quot;$&quot;#,##0.00\)"/>
    <numFmt numFmtId="190" formatCode="_(&quot;$&quot;* #,##0_);_(&quot;$&quot;* \(#,##0\);_(&quot;$&quot;* &quot;-&quot;_);_(@_)"/>
    <numFmt numFmtId="191" formatCode="\$#,##0.00;\(\$#,##0.00\)"/>
    <numFmt numFmtId="192" formatCode="_-&quot;$&quot;\ * #,##0.00_-;_-&quot;$&quot;\ * #,##0.00\-;_-&quot;$&quot;\ * &quot;-&quot;??_-;_-@_-"/>
    <numFmt numFmtId="193" formatCode="\$#,##0;\(\$#,##0\)"/>
    <numFmt numFmtId="194" formatCode="yy\.mm\.dd"/>
    <numFmt numFmtId="195" formatCode="#,##0;\-#,##0;&quot;-&quot;"/>
    <numFmt numFmtId="196" formatCode="&quot;$&quot;\ #,##0.00_-;[Red]&quot;$&quot;\ #,##0.00\-"/>
    <numFmt numFmtId="197" formatCode="#,##0;\(#,##0\)"/>
    <numFmt numFmtId="198" formatCode="&quot;$&quot;#,##0_);[Red]\(&quot;$&quot;#,##0\)"/>
    <numFmt numFmtId="199" formatCode="_-* #,##0_$_-;\-* #,##0_$_-;_-* &quot;-&quot;_$_-;_-@_-"/>
    <numFmt numFmtId="200" formatCode="_-* #,##0.00_$_-;\-* #,##0.00_$_-;_-* &quot;-&quot;??_$_-;_-@_-"/>
    <numFmt numFmtId="201" formatCode="_-* #,##0&quot;$&quot;_-;\-* #,##0&quot;$&quot;_-;_-* &quot;-&quot;&quot;$&quot;_-;_-@_-"/>
    <numFmt numFmtId="202" formatCode="_-* #,##0.00&quot;$&quot;_-;\-* #,##0.00&quot;$&quot;_-;_-* &quot;-&quot;??&quot;$&quot;_-;_-@_-"/>
    <numFmt numFmtId="203" formatCode="0.0"/>
    <numFmt numFmtId="204" formatCode="0.0_ "/>
  </numFmts>
  <fonts count="80">
    <font>
      <sz val="12"/>
      <name val="宋体"/>
      <family val="0"/>
    </font>
    <font>
      <sz val="12"/>
      <color indexed="9"/>
      <name val="楷体_GB2312"/>
      <family val="3"/>
    </font>
    <font>
      <b/>
      <sz val="13"/>
      <color indexed="56"/>
      <name val="楷体_GB2312"/>
      <family val="3"/>
    </font>
    <font>
      <sz val="12"/>
      <name val="Times New Roman"/>
      <family val="1"/>
    </font>
    <font>
      <sz val="12"/>
      <color indexed="20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0.5"/>
      <color indexed="17"/>
      <name val="宋体"/>
      <family val="0"/>
    </font>
    <font>
      <sz val="10"/>
      <name val="Arial"/>
      <family val="2"/>
    </font>
    <font>
      <sz val="12"/>
      <color indexed="9"/>
      <name val="宋体"/>
      <family val="0"/>
    </font>
    <font>
      <sz val="11"/>
      <color indexed="10"/>
      <name val="宋体"/>
      <family val="0"/>
    </font>
    <font>
      <sz val="12"/>
      <color indexed="17"/>
      <name val="楷体_GB2312"/>
      <family val="3"/>
    </font>
    <font>
      <sz val="12"/>
      <color indexed="8"/>
      <name val="楷体_GB2312"/>
      <family val="3"/>
    </font>
    <font>
      <b/>
      <sz val="12"/>
      <name val="Arial"/>
      <family val="2"/>
    </font>
    <font>
      <sz val="11"/>
      <color indexed="17"/>
      <name val="宋体"/>
      <family val="0"/>
    </font>
    <font>
      <sz val="10"/>
      <name val="Helv"/>
      <family val="2"/>
    </font>
    <font>
      <sz val="12"/>
      <color indexed="8"/>
      <name val="宋体"/>
      <family val="0"/>
    </font>
    <font>
      <sz val="11"/>
      <color indexed="9"/>
      <name val="宋体"/>
      <family val="0"/>
    </font>
    <font>
      <b/>
      <sz val="10"/>
      <name val="Tms Rmn"/>
      <family val="1"/>
    </font>
    <font>
      <b/>
      <sz val="13"/>
      <color indexed="56"/>
      <name val="宋体"/>
      <family val="0"/>
    </font>
    <font>
      <u val="single"/>
      <sz val="10.2"/>
      <color indexed="36"/>
      <name val="宋体"/>
      <family val="0"/>
    </font>
    <font>
      <sz val="10"/>
      <name val="Geneva"/>
      <family val="2"/>
    </font>
    <font>
      <sz val="10.5"/>
      <color indexed="20"/>
      <name val="宋体"/>
      <family val="0"/>
    </font>
    <font>
      <b/>
      <sz val="10"/>
      <name val="MS Sans Serif"/>
      <family val="2"/>
    </font>
    <font>
      <sz val="12"/>
      <color indexed="17"/>
      <name val="宋体"/>
      <family val="0"/>
    </font>
    <font>
      <sz val="12"/>
      <color indexed="20"/>
      <name val="楷体_GB2312"/>
      <family val="3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b/>
      <sz val="15"/>
      <color indexed="56"/>
      <name val="楷体_GB2312"/>
      <family val="3"/>
    </font>
    <font>
      <sz val="11"/>
      <color indexed="52"/>
      <name val="宋体"/>
      <family val="0"/>
    </font>
    <font>
      <sz val="12"/>
      <name val="Helv"/>
      <family val="2"/>
    </font>
    <font>
      <b/>
      <sz val="9"/>
      <name val="Arial"/>
      <family val="2"/>
    </font>
    <font>
      <sz val="10"/>
      <name val="Times New Roman"/>
      <family val="1"/>
    </font>
    <font>
      <sz val="10"/>
      <name val="楷体"/>
      <family val="3"/>
    </font>
    <font>
      <sz val="7"/>
      <name val="Small Fonts"/>
      <family val="2"/>
    </font>
    <font>
      <sz val="8"/>
      <name val="Times New Roman"/>
      <family val="1"/>
    </font>
    <font>
      <u val="single"/>
      <sz val="10.2"/>
      <color indexed="12"/>
      <name val="宋体"/>
      <family val="0"/>
    </font>
    <font>
      <sz val="11"/>
      <color indexed="60"/>
      <name val="宋体"/>
      <family val="0"/>
    </font>
    <font>
      <sz val="12"/>
      <name val="Arial"/>
      <family val="2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8"/>
      <name val="Arial"/>
      <family val="2"/>
    </font>
    <font>
      <b/>
      <sz val="11"/>
      <color indexed="56"/>
      <name val="楷体_GB2312"/>
      <family val="3"/>
    </font>
    <font>
      <b/>
      <sz val="18"/>
      <name val="Arial"/>
      <family val="2"/>
    </font>
    <font>
      <sz val="10"/>
      <color indexed="8"/>
      <name val="Arial"/>
      <family val="2"/>
    </font>
    <font>
      <sz val="11"/>
      <color indexed="62"/>
      <name val="宋体"/>
      <family val="0"/>
    </font>
    <font>
      <sz val="10"/>
      <color indexed="8"/>
      <name val="MS Sans Serif"/>
      <family val="2"/>
    </font>
    <font>
      <sz val="11"/>
      <color indexed="17"/>
      <name val="Tahoma"/>
      <family val="2"/>
    </font>
    <font>
      <sz val="12"/>
      <color indexed="16"/>
      <name val="宋体"/>
      <family val="0"/>
    </font>
    <font>
      <b/>
      <sz val="11"/>
      <color indexed="52"/>
      <name val="宋体"/>
      <family val="0"/>
    </font>
    <font>
      <sz val="12"/>
      <color indexed="9"/>
      <name val="Helv"/>
      <family val="2"/>
    </font>
    <font>
      <b/>
      <sz val="11"/>
      <color indexed="9"/>
      <name val="宋体"/>
      <family val="0"/>
    </font>
    <font>
      <b/>
      <sz val="14"/>
      <name val="楷体"/>
      <family val="3"/>
    </font>
    <font>
      <b/>
      <sz val="18"/>
      <color indexed="62"/>
      <name val="宋体"/>
      <family val="0"/>
    </font>
    <font>
      <sz val="11"/>
      <color indexed="20"/>
      <name val="Tahoma"/>
      <family val="2"/>
    </font>
    <font>
      <b/>
      <sz val="11"/>
      <color indexed="8"/>
      <name val="宋体"/>
      <family val="0"/>
    </font>
    <font>
      <u val="single"/>
      <sz val="12"/>
      <color indexed="36"/>
      <name val="宋体"/>
      <family val="0"/>
    </font>
    <font>
      <b/>
      <sz val="12"/>
      <color indexed="8"/>
      <name val="楷体_GB2312"/>
      <family val="3"/>
    </font>
    <font>
      <b/>
      <sz val="12"/>
      <color indexed="8"/>
      <name val="宋体"/>
      <family val="0"/>
    </font>
    <font>
      <b/>
      <sz val="12"/>
      <color indexed="52"/>
      <name val="楷体_GB2312"/>
      <family val="3"/>
    </font>
    <font>
      <b/>
      <sz val="12"/>
      <color indexed="9"/>
      <name val="楷体_GB2312"/>
      <family val="3"/>
    </font>
    <font>
      <i/>
      <sz val="12"/>
      <color indexed="23"/>
      <name val="楷体_GB2312"/>
      <family val="3"/>
    </font>
    <font>
      <sz val="12"/>
      <color indexed="10"/>
      <name val="楷体_GB2312"/>
      <family val="3"/>
    </font>
    <font>
      <sz val="12"/>
      <color indexed="52"/>
      <name val="楷体_GB2312"/>
      <family val="3"/>
    </font>
    <font>
      <b/>
      <sz val="12"/>
      <color indexed="63"/>
      <name val="楷体_GB2312"/>
      <family val="3"/>
    </font>
    <font>
      <sz val="12"/>
      <name val="바탕체"/>
      <family val="3"/>
    </font>
    <font>
      <sz val="12"/>
      <color indexed="62"/>
      <name val="楷体_GB2312"/>
      <family val="3"/>
    </font>
    <font>
      <sz val="11"/>
      <name val="宋体"/>
      <family val="0"/>
    </font>
    <font>
      <sz val="12"/>
      <name val="Courier"/>
      <family val="3"/>
    </font>
    <font>
      <sz val="10"/>
      <name val="MS Sans Serif"/>
      <family val="2"/>
    </font>
    <font>
      <sz val="12"/>
      <name val="官帕眉"/>
      <family val="0"/>
    </font>
    <font>
      <sz val="12"/>
      <color indexed="60"/>
      <name val="楷体_GB2312"/>
      <family val="3"/>
    </font>
    <font>
      <sz val="12"/>
      <name val="仿宋_GB2312"/>
      <family val="3"/>
    </font>
    <font>
      <sz val="10"/>
      <name val="宋体"/>
      <family val="0"/>
    </font>
    <font>
      <sz val="9"/>
      <name val="宋体"/>
      <family val="0"/>
    </font>
    <font>
      <sz val="20"/>
      <name val="方正小标宋简体"/>
      <family val="4"/>
    </font>
    <font>
      <sz val="12"/>
      <color indexed="10"/>
      <name val="仿宋_GB2312"/>
      <family val="3"/>
    </font>
    <font>
      <sz val="12"/>
      <color indexed="10"/>
      <name val="宋体"/>
      <family val="0"/>
    </font>
    <font>
      <b/>
      <sz val="14"/>
      <name val="宋体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</borders>
  <cellStyleXfs count="62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" fillId="0" borderId="0">
      <alignment/>
      <protection/>
    </xf>
    <xf numFmtId="0" fontId="8" fillId="0" borderId="0">
      <alignment/>
      <protection/>
    </xf>
    <xf numFmtId="0" fontId="8" fillId="0" borderId="0">
      <alignment/>
      <protection locked="0"/>
    </xf>
    <xf numFmtId="0" fontId="2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5" fillId="0" borderId="0">
      <alignment/>
      <protection/>
    </xf>
    <xf numFmtId="0" fontId="0" fillId="0" borderId="0" applyNumberFormat="0" applyFont="0" applyFill="0" applyBorder="0" applyAlignment="0">
      <protection/>
    </xf>
    <xf numFmtId="0" fontId="21" fillId="0" borderId="0">
      <alignment/>
      <protection/>
    </xf>
    <xf numFmtId="49" fontId="0" fillId="0" borderId="0" applyFont="0" applyFill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3" fillId="0" borderId="0">
      <alignment/>
      <protection/>
    </xf>
    <xf numFmtId="0" fontId="21" fillId="0" borderId="0">
      <alignment/>
      <protection/>
    </xf>
    <xf numFmtId="0" fontId="3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3" fillId="0" borderId="0">
      <alignment/>
      <protection/>
    </xf>
    <xf numFmtId="0" fontId="15" fillId="0" borderId="0">
      <alignment/>
      <protection/>
    </xf>
    <xf numFmtId="0" fontId="3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12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12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12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12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12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12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12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12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12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12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12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12" fillId="11" borderId="0" applyNumberFormat="0" applyBorder="0" applyAlignment="0" applyProtection="0"/>
    <xf numFmtId="0" fontId="5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5" fillId="0" borderId="0">
      <alignment/>
      <protection locked="0"/>
    </xf>
    <xf numFmtId="0" fontId="9" fillId="16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9" fillId="8" borderId="0" applyNumberFormat="0" applyBorder="0" applyAlignment="0" applyProtection="0"/>
    <xf numFmtId="0" fontId="17" fillId="17" borderId="0" applyNumberFormat="0" applyBorder="0" applyAlignment="0" applyProtection="0"/>
    <xf numFmtId="0" fontId="9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9" fillId="21" borderId="0" applyNumberFormat="0" applyBorder="0" applyAlignment="0" applyProtection="0"/>
    <xf numFmtId="0" fontId="17" fillId="22" borderId="0" applyNumberFormat="0" applyBorder="0" applyAlignment="0" applyProtection="0"/>
    <xf numFmtId="0" fontId="9" fillId="21" borderId="0" applyNumberFormat="0" applyBorder="0" applyAlignment="0" applyProtection="0"/>
    <xf numFmtId="0" fontId="16" fillId="19" borderId="0" applyNumberFormat="0" applyBorder="0" applyAlignment="0" applyProtection="0"/>
    <xf numFmtId="0" fontId="16" fillId="4" borderId="0" applyNumberFormat="0" applyBorder="0" applyAlignment="0" applyProtection="0"/>
    <xf numFmtId="0" fontId="9" fillId="20" borderId="0" applyNumberFormat="0" applyBorder="0" applyAlignment="0" applyProtection="0"/>
    <xf numFmtId="0" fontId="17" fillId="23" borderId="0" applyNumberFormat="0" applyBorder="0" applyAlignment="0" applyProtection="0"/>
    <xf numFmtId="0" fontId="9" fillId="16" borderId="0" applyNumberFormat="0" applyBorder="0" applyAlignment="0" applyProtection="0"/>
    <xf numFmtId="0" fontId="16" fillId="2" borderId="0" applyNumberFormat="0" applyBorder="0" applyAlignment="0" applyProtection="0"/>
    <xf numFmtId="0" fontId="16" fillId="20" borderId="0" applyNumberFormat="0" applyBorder="0" applyAlignment="0" applyProtection="0"/>
    <xf numFmtId="0" fontId="9" fillId="20" borderId="0" applyNumberFormat="0" applyBorder="0" applyAlignment="0" applyProtection="0"/>
    <xf numFmtId="0" fontId="17" fillId="13" borderId="0" applyNumberFormat="0" applyBorder="0" applyAlignment="0" applyProtection="0"/>
    <xf numFmtId="0" fontId="9" fillId="14" borderId="0" applyNumberFormat="0" applyBorder="0" applyAlignment="0" applyProtection="0"/>
    <xf numFmtId="0" fontId="16" fillId="6" borderId="0" applyNumberFormat="0" applyBorder="0" applyAlignment="0" applyProtection="0"/>
    <xf numFmtId="0" fontId="16" fillId="2" borderId="0" applyNumberFormat="0" applyBorder="0" applyAlignment="0" applyProtection="0"/>
    <xf numFmtId="0" fontId="9" fillId="8" borderId="0" applyNumberFormat="0" applyBorder="0" applyAlignment="0" applyProtection="0"/>
    <xf numFmtId="0" fontId="17" fillId="14" borderId="0" applyNumberFormat="0" applyBorder="0" applyAlignment="0" applyProtection="0"/>
    <xf numFmtId="0" fontId="9" fillId="15" borderId="0" applyNumberFormat="0" applyBorder="0" applyAlignment="0" applyProtection="0"/>
    <xf numFmtId="0" fontId="16" fillId="19" borderId="0" applyNumberFormat="0" applyBorder="0" applyAlignment="0" applyProtection="0"/>
    <xf numFmtId="0" fontId="16" fillId="7" borderId="0" applyNumberFormat="0" applyBorder="0" applyAlignment="0" applyProtection="0"/>
    <xf numFmtId="0" fontId="9" fillId="7" borderId="0" applyNumberFormat="0" applyBorder="0" applyAlignment="0" applyProtection="0"/>
    <xf numFmtId="0" fontId="17" fillId="24" borderId="0" applyNumberFormat="0" applyBorder="0" applyAlignment="0" applyProtection="0"/>
    <xf numFmtId="0" fontId="36" fillId="0" borderId="0">
      <alignment horizontal="center" wrapText="1"/>
      <protection locked="0"/>
    </xf>
    <xf numFmtId="0" fontId="6" fillId="3" borderId="0" applyNumberFormat="0" applyBorder="0" applyAlignment="0" applyProtection="0"/>
    <xf numFmtId="195" fontId="45" fillId="0" borderId="0" applyFill="0" applyBorder="0" applyAlignment="0">
      <protection/>
    </xf>
    <xf numFmtId="0" fontId="50" fillId="20" borderId="1" applyNumberFormat="0" applyAlignment="0" applyProtection="0"/>
    <xf numFmtId="0" fontId="52" fillId="21" borderId="2" applyNumberFormat="0" applyAlignment="0" applyProtection="0"/>
    <xf numFmtId="0" fontId="2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97" fontId="33" fillId="0" borderId="0">
      <alignment/>
      <protection/>
    </xf>
    <xf numFmtId="43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1" fontId="33" fillId="0" borderId="0">
      <alignment/>
      <protection/>
    </xf>
    <xf numFmtId="0" fontId="39" fillId="0" borderId="0" applyProtection="0">
      <alignment/>
    </xf>
    <xf numFmtId="193" fontId="33" fillId="0" borderId="0">
      <alignment/>
      <protection/>
    </xf>
    <xf numFmtId="0" fontId="41" fillId="0" borderId="0" applyNumberFormat="0" applyFill="0" applyBorder="0" applyAlignment="0" applyProtection="0"/>
    <xf numFmtId="2" fontId="39" fillId="0" borderId="0" applyProtection="0">
      <alignment/>
    </xf>
    <xf numFmtId="0" fontId="14" fillId="4" borderId="0" applyNumberFormat="0" applyBorder="0" applyAlignment="0" applyProtection="0"/>
    <xf numFmtId="0" fontId="42" fillId="20" borderId="0" applyNumberFormat="0" applyBorder="0" applyAlignment="0" applyProtection="0"/>
    <xf numFmtId="0" fontId="13" fillId="0" borderId="3" applyNumberFormat="0" applyAlignment="0" applyProtection="0"/>
    <xf numFmtId="0" fontId="13" fillId="0" borderId="4">
      <alignment horizontal="left" vertical="center"/>
      <protection/>
    </xf>
    <xf numFmtId="0" fontId="28" fillId="0" borderId="5" applyNumberFormat="0" applyFill="0" applyAlignment="0" applyProtection="0"/>
    <xf numFmtId="0" fontId="19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44" fillId="0" borderId="0" applyProtection="0">
      <alignment/>
    </xf>
    <xf numFmtId="0" fontId="13" fillId="0" borderId="0" applyProtection="0">
      <alignment/>
    </xf>
    <xf numFmtId="0" fontId="46" fillId="7" borderId="1" applyNumberFormat="0" applyAlignment="0" applyProtection="0"/>
    <xf numFmtId="0" fontId="42" fillId="19" borderId="8" applyNumberFormat="0" applyBorder="0" applyAlignment="0" applyProtection="0"/>
    <xf numFmtId="186" fontId="31" fillId="25" borderId="0">
      <alignment/>
      <protection/>
    </xf>
    <xf numFmtId="0" fontId="30" fillId="0" borderId="9" applyNumberFormat="0" applyFill="0" applyAlignment="0" applyProtection="0"/>
    <xf numFmtId="186" fontId="51" fillId="26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27" borderId="0" applyNumberFormat="0" applyBorder="0" applyAlignment="0" applyProtection="0"/>
    <xf numFmtId="0" fontId="33" fillId="0" borderId="0">
      <alignment/>
      <protection/>
    </xf>
    <xf numFmtId="37" fontId="35" fillId="0" borderId="0">
      <alignment/>
      <protection/>
    </xf>
    <xf numFmtId="0" fontId="31" fillId="0" borderId="0">
      <alignment/>
      <protection/>
    </xf>
    <xf numFmtId="184" fontId="8" fillId="0" borderId="0">
      <alignment/>
      <protection/>
    </xf>
    <xf numFmtId="0" fontId="15" fillId="0" borderId="0">
      <alignment/>
      <protection/>
    </xf>
    <xf numFmtId="0" fontId="0" fillId="19" borderId="10" applyNumberFormat="0" applyFont="0" applyAlignment="0" applyProtection="0"/>
    <xf numFmtId="0" fontId="40" fillId="20" borderId="11" applyNumberFormat="0" applyAlignment="0" applyProtection="0"/>
    <xf numFmtId="14" fontId="36" fillId="0" borderId="0">
      <alignment horizontal="center" wrapText="1"/>
      <protection locked="0"/>
    </xf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3" fontId="0" fillId="0" borderId="0" applyFont="0" applyFill="0" applyProtection="0">
      <alignment/>
    </xf>
    <xf numFmtId="0" fontId="0" fillId="0" borderId="0" applyNumberFormat="0" applyFont="0" applyFill="0" applyBorder="0" applyAlignment="0" applyProtection="0"/>
    <xf numFmtId="15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23" fillId="0" borderId="12">
      <alignment horizontal="center"/>
      <protection/>
    </xf>
    <xf numFmtId="3" fontId="0" fillId="0" borderId="0" applyFont="0" applyFill="0" applyBorder="0" applyAlignment="0" applyProtection="0"/>
    <xf numFmtId="0" fontId="0" fillId="28" borderId="0" applyNumberFormat="0" applyFont="0" applyBorder="0" applyAlignment="0" applyProtection="0"/>
    <xf numFmtId="0" fontId="23" fillId="0" borderId="0" applyNumberFormat="0" applyFill="0" applyBorder="0" applyAlignment="0" applyProtection="0"/>
    <xf numFmtId="0" fontId="18" fillId="29" borderId="13">
      <alignment/>
      <protection locked="0"/>
    </xf>
    <xf numFmtId="0" fontId="47" fillId="0" borderId="0">
      <alignment/>
      <protection/>
    </xf>
    <xf numFmtId="0" fontId="18" fillId="29" borderId="13">
      <alignment/>
      <protection locked="0"/>
    </xf>
    <xf numFmtId="0" fontId="18" fillId="29" borderId="13">
      <alignment/>
      <protection locked="0"/>
    </xf>
    <xf numFmtId="0" fontId="26" fillId="0" borderId="0" applyNumberFormat="0" applyFill="0" applyBorder="0" applyAlignment="0" applyProtection="0"/>
    <xf numFmtId="0" fontId="39" fillId="0" borderId="14" applyProtection="0">
      <alignment/>
    </xf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8" fillId="0" borderId="15" applyNumberFormat="0" applyFill="0" applyProtection="0">
      <alignment horizontal="right"/>
    </xf>
    <xf numFmtId="0" fontId="26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9" fillId="0" borderId="5" applyNumberFormat="0" applyFill="0" applyAlignment="0" applyProtection="0"/>
    <xf numFmtId="0" fontId="2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2" fillId="0" borderId="6" applyNumberFormat="0" applyFill="0" applyAlignment="0" applyProtection="0"/>
    <xf numFmtId="0" fontId="19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43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53" fillId="0" borderId="15" applyNumberFormat="0" applyFill="0" applyProtection="0">
      <alignment horizontal="center"/>
    </xf>
    <xf numFmtId="0" fontId="54" fillId="0" borderId="0" applyNumberFormat="0" applyFill="0" applyBorder="0" applyAlignment="0" applyProtection="0"/>
    <xf numFmtId="0" fontId="34" fillId="0" borderId="16" applyNumberFormat="0" applyFill="0" applyProtection="0">
      <alignment horizontal="center"/>
    </xf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25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22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25" fillId="3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25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25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49" fillId="3" borderId="0" applyNumberFormat="0" applyBorder="0" applyAlignment="0" applyProtection="0"/>
    <xf numFmtId="0" fontId="22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9" fillId="3" borderId="0" applyNumberFormat="0" applyBorder="0" applyAlignment="0" applyProtection="0"/>
    <xf numFmtId="0" fontId="6" fillId="3" borderId="0" applyNumberFormat="0" applyBorder="0" applyAlignment="0" applyProtection="0"/>
    <xf numFmtId="0" fontId="55" fillId="3" borderId="0" applyNumberFormat="0" applyBorder="0" applyAlignment="0" applyProtection="0"/>
    <xf numFmtId="0" fontId="4" fillId="3" borderId="0" applyNumberFormat="0" applyBorder="0" applyAlignment="0" applyProtection="0"/>
    <xf numFmtId="0" fontId="6" fillId="3" borderId="0" applyNumberFormat="0" applyBorder="0" applyAlignment="0" applyProtection="0"/>
    <xf numFmtId="0" fontId="22" fillId="5" borderId="0" applyNumberFormat="0" applyBorder="0" applyAlignment="0" applyProtection="0"/>
    <xf numFmtId="0" fontId="4" fillId="5" borderId="0" applyNumberFormat="0" applyBorder="0" applyAlignment="0" applyProtection="0"/>
    <xf numFmtId="0" fontId="22" fillId="5" borderId="0" applyNumberFormat="0" applyBorder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22" fillId="5" borderId="0" applyNumberFormat="0" applyBorder="0" applyAlignment="0" applyProtection="0"/>
    <xf numFmtId="0" fontId="25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49" fillId="3" borderId="0" applyNumberFormat="0" applyBorder="0" applyAlignment="0" applyProtection="0"/>
    <xf numFmtId="0" fontId="6" fillId="5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25" fillId="3" borderId="0" applyNumberFormat="0" applyBorder="0" applyAlignment="0" applyProtection="0"/>
    <xf numFmtId="0" fontId="6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25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25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22" fillId="5" borderId="0" applyNumberFormat="0" applyBorder="0" applyAlignment="0" applyProtection="0"/>
    <xf numFmtId="0" fontId="25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Border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1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7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1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1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1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24" fillId="4" borderId="0" applyNumberFormat="0" applyBorder="0" applyAlignment="0" applyProtection="0"/>
    <xf numFmtId="0" fontId="7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14" fillId="4" borderId="0" applyNumberFormat="0" applyBorder="0" applyAlignment="0" applyProtection="0"/>
    <xf numFmtId="0" fontId="48" fillId="4" borderId="0" applyNumberFormat="0" applyBorder="0" applyAlignment="0" applyProtection="0"/>
    <xf numFmtId="0" fontId="24" fillId="4" borderId="0" applyNumberFormat="0" applyBorder="0" applyAlignment="0" applyProtection="0"/>
    <xf numFmtId="0" fontId="14" fillId="4" borderId="0" applyNumberFormat="0" applyBorder="0" applyAlignment="0" applyProtection="0"/>
    <xf numFmtId="0" fontId="7" fillId="6" borderId="0" applyNumberFormat="0" applyBorder="0" applyAlignment="0" applyProtection="0"/>
    <xf numFmtId="0" fontId="24" fillId="6" borderId="0" applyNumberFormat="0" applyBorder="0" applyAlignment="0" applyProtection="0"/>
    <xf numFmtId="0" fontId="7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7" fillId="6" borderId="0" applyNumberFormat="0" applyBorder="0" applyAlignment="0" applyProtection="0"/>
    <xf numFmtId="0" fontId="11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24" fillId="4" borderId="0" applyNumberFormat="0" applyBorder="0" applyAlignment="0" applyProtection="0"/>
    <xf numFmtId="0" fontId="14" fillId="6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1" fillId="4" borderId="0" applyNumberFormat="0" applyBorder="0" applyAlignment="0" applyProtection="0"/>
    <xf numFmtId="0" fontId="14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1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1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7" fillId="6" borderId="0" applyNumberFormat="0" applyBorder="0" applyAlignment="0" applyProtection="0"/>
    <xf numFmtId="0" fontId="11" fillId="4" borderId="0" applyNumberFormat="0" applyBorder="0" applyAlignment="0" applyProtection="0"/>
    <xf numFmtId="0" fontId="57" fillId="0" borderId="0" applyNumberFormat="0" applyFill="0" applyBorder="0" applyAlignment="0" applyProtection="0"/>
    <xf numFmtId="0" fontId="56" fillId="0" borderId="17" applyNumberFormat="0" applyFill="0" applyAlignment="0" applyProtection="0"/>
    <xf numFmtId="0" fontId="56" fillId="0" borderId="17" applyNumberFormat="0" applyFill="0" applyAlignment="0" applyProtection="0"/>
    <xf numFmtId="0" fontId="56" fillId="0" borderId="17" applyNumberFormat="0" applyFill="0" applyAlignment="0" applyProtection="0"/>
    <xf numFmtId="0" fontId="58" fillId="0" borderId="17" applyNumberFormat="0" applyFill="0" applyAlignment="0" applyProtection="0"/>
    <xf numFmtId="0" fontId="56" fillId="0" borderId="17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0" fillId="20" borderId="1" applyNumberFormat="0" applyAlignment="0" applyProtection="0"/>
    <xf numFmtId="0" fontId="50" fillId="20" borderId="1" applyNumberFormat="0" applyAlignment="0" applyProtection="0"/>
    <xf numFmtId="0" fontId="50" fillId="20" borderId="1" applyNumberFormat="0" applyAlignment="0" applyProtection="0"/>
    <xf numFmtId="0" fontId="60" fillId="20" borderId="1" applyNumberFormat="0" applyAlignment="0" applyProtection="0"/>
    <xf numFmtId="0" fontId="50" fillId="20" borderId="1" applyNumberFormat="0" applyAlignment="0" applyProtection="0"/>
    <xf numFmtId="0" fontId="52" fillId="21" borderId="2" applyNumberFormat="0" applyAlignment="0" applyProtection="0"/>
    <xf numFmtId="0" fontId="52" fillId="21" borderId="2" applyNumberFormat="0" applyAlignment="0" applyProtection="0"/>
    <xf numFmtId="0" fontId="52" fillId="21" borderId="2" applyNumberFormat="0" applyAlignment="0" applyProtection="0"/>
    <xf numFmtId="0" fontId="61" fillId="21" borderId="2" applyNumberFormat="0" applyAlignment="0" applyProtection="0"/>
    <xf numFmtId="0" fontId="52" fillId="21" borderId="2" applyNumberFormat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4" fillId="0" borderId="16" applyNumberFormat="0" applyFill="0" applyProtection="0">
      <alignment horizontal="left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64" fillId="0" borderId="9" applyNumberFormat="0" applyFill="0" applyAlignment="0" applyProtection="0"/>
    <xf numFmtId="0" fontId="30" fillId="0" borderId="9" applyNumberFormat="0" applyFill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66" fillId="0" borderId="0">
      <alignment/>
      <protection/>
    </xf>
    <xf numFmtId="199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33" fillId="0" borderId="0">
      <alignment/>
      <protection/>
    </xf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1" fillId="0" borderId="0">
      <alignment/>
      <protection/>
    </xf>
    <xf numFmtId="0" fontId="59" fillId="30" borderId="0" applyNumberFormat="0" applyBorder="0" applyAlignment="0" applyProtection="0"/>
    <xf numFmtId="0" fontId="59" fillId="31" borderId="0" applyNumberFormat="0" applyBorder="0" applyAlignment="0" applyProtection="0"/>
    <xf numFmtId="0" fontId="59" fillId="32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24" borderId="0" applyNumberFormat="0" applyBorder="0" applyAlignment="0" applyProtection="0"/>
    <xf numFmtId="0" fontId="17" fillId="24" borderId="0" applyNumberFormat="0" applyBorder="0" applyAlignment="0" applyProtection="0"/>
    <xf numFmtId="194" fontId="8" fillId="0" borderId="16" applyFill="0" applyProtection="0">
      <alignment horizontal="right"/>
    </xf>
    <xf numFmtId="0" fontId="8" fillId="0" borderId="15" applyNumberFormat="0" applyFill="0" applyProtection="0">
      <alignment horizontal="left"/>
    </xf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72" fillId="27" borderId="0" applyNumberFormat="0" applyBorder="0" applyAlignment="0" applyProtection="0"/>
    <xf numFmtId="0" fontId="38" fillId="27" borderId="0" applyNumberFormat="0" applyBorder="0" applyAlignment="0" applyProtection="0"/>
    <xf numFmtId="0" fontId="40" fillId="20" borderId="11" applyNumberFormat="0" applyAlignment="0" applyProtection="0"/>
    <xf numFmtId="0" fontId="40" fillId="20" borderId="11" applyNumberFormat="0" applyAlignment="0" applyProtection="0"/>
    <xf numFmtId="0" fontId="40" fillId="20" borderId="11" applyNumberFormat="0" applyAlignment="0" applyProtection="0"/>
    <xf numFmtId="0" fontId="65" fillId="20" borderId="11" applyNumberFormat="0" applyAlignment="0" applyProtection="0"/>
    <xf numFmtId="0" fontId="40" fillId="20" borderId="11" applyNumberFormat="0" applyAlignment="0" applyProtection="0"/>
    <xf numFmtId="0" fontId="46" fillId="7" borderId="1" applyNumberFormat="0" applyAlignment="0" applyProtection="0"/>
    <xf numFmtId="0" fontId="46" fillId="7" borderId="1" applyNumberFormat="0" applyAlignment="0" applyProtection="0"/>
    <xf numFmtId="0" fontId="46" fillId="7" borderId="1" applyNumberFormat="0" applyAlignment="0" applyProtection="0"/>
    <xf numFmtId="0" fontId="67" fillId="7" borderId="1" applyNumberFormat="0" applyAlignment="0" applyProtection="0"/>
    <xf numFmtId="0" fontId="46" fillId="7" borderId="1" applyNumberFormat="0" applyAlignment="0" applyProtection="0"/>
    <xf numFmtId="1" fontId="8" fillId="0" borderId="16" applyFill="0" applyProtection="0">
      <alignment horizontal="center"/>
    </xf>
    <xf numFmtId="1" fontId="68" fillId="0" borderId="8">
      <alignment vertical="center"/>
      <protection locked="0"/>
    </xf>
    <xf numFmtId="0" fontId="69" fillId="0" borderId="0">
      <alignment/>
      <protection/>
    </xf>
    <xf numFmtId="203" fontId="68" fillId="0" borderId="8">
      <alignment vertical="center"/>
      <protection locked="0"/>
    </xf>
    <xf numFmtId="0" fontId="45" fillId="0" borderId="0">
      <alignment vertical="top"/>
      <protection/>
    </xf>
    <xf numFmtId="0" fontId="20" fillId="0" borderId="0" applyNumberFormat="0" applyFill="0" applyBorder="0" applyAlignment="0" applyProtection="0"/>
    <xf numFmtId="0" fontId="70" fillId="0" borderId="0">
      <alignment/>
      <protection/>
    </xf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0" fillId="19" borderId="10" applyNumberFormat="0" applyFont="0" applyAlignment="0" applyProtection="0"/>
    <xf numFmtId="0" fontId="0" fillId="19" borderId="10" applyNumberFormat="0" applyFont="0" applyAlignment="0" applyProtection="0"/>
    <xf numFmtId="0" fontId="0" fillId="19" borderId="10" applyNumberFormat="0" applyFont="0" applyAlignment="0" applyProtection="0"/>
    <xf numFmtId="0" fontId="0" fillId="19" borderId="10" applyNumberFormat="0" applyFont="0" applyAlignment="0" applyProtection="0"/>
  </cellStyleXfs>
  <cellXfs count="29">
    <xf numFmtId="0" fontId="0" fillId="0" borderId="0" xfId="0" applyAlignment="1">
      <alignment vertical="center"/>
    </xf>
    <xf numFmtId="0" fontId="73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49" fontId="0" fillId="0" borderId="0" xfId="0" applyNumberFormat="1" applyFont="1" applyAlignment="1">
      <alignment vertical="center" wrapText="1"/>
    </xf>
    <xf numFmtId="0" fontId="73" fillId="0" borderId="8" xfId="0" applyFont="1" applyBorder="1" applyAlignment="1">
      <alignment horizontal="center" vertical="center" wrapText="1"/>
    </xf>
    <xf numFmtId="0" fontId="73" fillId="0" borderId="8" xfId="0" applyNumberFormat="1" applyFont="1" applyFill="1" applyBorder="1" applyAlignment="1" quotePrefix="1">
      <alignment horizontal="center" vertical="center" wrapText="1"/>
    </xf>
    <xf numFmtId="0" fontId="73" fillId="0" borderId="8" xfId="0" applyNumberFormat="1" applyFont="1" applyFill="1" applyBorder="1" applyAlignment="1">
      <alignment horizontal="center" vertical="center" wrapText="1"/>
    </xf>
    <xf numFmtId="0" fontId="73" fillId="0" borderId="8" xfId="0" applyNumberFormat="1" applyFont="1" applyBorder="1" applyAlignment="1" quotePrefix="1">
      <alignment horizontal="center" vertical="center" wrapText="1"/>
    </xf>
    <xf numFmtId="0" fontId="73" fillId="0" borderId="8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74" fillId="0" borderId="8" xfId="0" applyNumberFormat="1" applyFont="1" applyFill="1" applyBorder="1" applyAlignment="1" quotePrefix="1">
      <alignment horizontal="center" vertical="center" wrapText="1"/>
    </xf>
    <xf numFmtId="0" fontId="68" fillId="0" borderId="8" xfId="0" applyFont="1" applyBorder="1" applyAlignment="1">
      <alignment horizontal="center" vertical="center"/>
    </xf>
    <xf numFmtId="0" fontId="77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78" fillId="0" borderId="0" xfId="0" applyFont="1" applyAlignment="1">
      <alignment vertical="center" wrapText="1"/>
    </xf>
    <xf numFmtId="0" fontId="68" fillId="0" borderId="8" xfId="0" applyFont="1" applyFill="1" applyBorder="1" applyAlignment="1">
      <alignment horizontal="center" vertical="center"/>
    </xf>
    <xf numFmtId="0" fontId="73" fillId="0" borderId="0" xfId="0" applyFont="1" applyFill="1" applyAlignment="1">
      <alignment vertical="center" wrapText="1"/>
    </xf>
    <xf numFmtId="0" fontId="73" fillId="0" borderId="8" xfId="0" applyNumberFormat="1" applyFont="1" applyBorder="1" applyAlignment="1">
      <alignment horizontal="center" vertical="center" wrapText="1"/>
    </xf>
    <xf numFmtId="0" fontId="73" fillId="0" borderId="8" xfId="0" applyNumberFormat="1" applyFont="1" applyFill="1" applyBorder="1" applyAlignment="1" quotePrefix="1">
      <alignment horizontal="left" vertical="center" wrapText="1"/>
    </xf>
    <xf numFmtId="0" fontId="73" fillId="0" borderId="8" xfId="0" applyNumberFormat="1" applyFont="1" applyFill="1" applyBorder="1" applyAlignment="1">
      <alignment horizontal="left" vertical="center" wrapText="1"/>
    </xf>
    <xf numFmtId="0" fontId="73" fillId="0" borderId="8" xfId="0" applyNumberFormat="1" applyFont="1" applyBorder="1" applyAlignment="1" quotePrefix="1">
      <alignment horizontal="left" vertical="center" wrapText="1"/>
    </xf>
    <xf numFmtId="0" fontId="79" fillId="0" borderId="18" xfId="0" applyFont="1" applyBorder="1" applyAlignment="1">
      <alignment horizontal="center" vertical="center" wrapText="1"/>
    </xf>
    <xf numFmtId="0" fontId="79" fillId="0" borderId="18" xfId="0" applyFont="1" applyFill="1" applyBorder="1" applyAlignment="1">
      <alignment horizontal="center" vertical="center" wrapText="1"/>
    </xf>
    <xf numFmtId="49" fontId="79" fillId="0" borderId="18" xfId="0" applyNumberFormat="1" applyFont="1" applyFill="1" applyBorder="1" applyAlignment="1">
      <alignment horizontal="center" vertical="center" wrapText="1"/>
    </xf>
    <xf numFmtId="0" fontId="73" fillId="0" borderId="8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76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</cellXfs>
  <cellStyles count="614">
    <cellStyle name="Normal" xfId="0"/>
    <cellStyle name="_《关于地方政府融资平台公司贷款自查整改情况的报告》5张附表" xfId="15"/>
    <cellStyle name="_《关于地方政府融资平台公司贷款自查整改情况的报告》6张附表" xfId="16"/>
    <cellStyle name="_100708银监表1-6（银监口径）" xfId="17"/>
    <cellStyle name="_20100326高清市院遂宁检察院1080P配置清单26日改" xfId="18"/>
    <cellStyle name="_Book1" xfId="19"/>
    <cellStyle name="_Book1_1" xfId="20"/>
    <cellStyle name="_Book1_1_Book1" xfId="21"/>
    <cellStyle name="_Book1_2" xfId="22"/>
    <cellStyle name="_Book1_2_Book1" xfId="23"/>
    <cellStyle name="_Book1_3" xfId="24"/>
    <cellStyle name="_Book1_3_Book1" xfId="25"/>
    <cellStyle name="_Book1_4" xfId="26"/>
    <cellStyle name="_Book1_5" xfId="27"/>
    <cellStyle name="_Book1_Book1" xfId="28"/>
    <cellStyle name="_ET_STYLE_NoName_00_" xfId="29"/>
    <cellStyle name="_ET_STYLE_NoName_00__Book1" xfId="30"/>
    <cellStyle name="_ET_STYLE_NoName_00__Book1_1" xfId="31"/>
    <cellStyle name="_ET_STYLE_NoName_00__Sheet3" xfId="32"/>
    <cellStyle name="_报一部表格：地方政府融资平台自查整改附表" xfId="33"/>
    <cellStyle name="_表1汇总表" xfId="34"/>
    <cellStyle name="_表二合计" xfId="35"/>
    <cellStyle name="_地方政府融资平台自查整改报表－报银监会" xfId="36"/>
    <cellStyle name="_附件：地方政府融资平台自查整改报表1-6" xfId="37"/>
    <cellStyle name="_副本表三合计" xfId="38"/>
    <cellStyle name="_各部汇总表" xfId="39"/>
    <cellStyle name="_工行融资平台统计20100702" xfId="40"/>
    <cellStyle name="_平台公司政府性债务余额明细表" xfId="41"/>
    <cellStyle name="_弱电系统设备配置报价清单" xfId="42"/>
    <cellStyle name="_少计债务情况表" xfId="43"/>
    <cellStyle name="_中小表1" xfId="44"/>
    <cellStyle name="_中小表2" xfId="45"/>
    <cellStyle name="_中小表3" xfId="46"/>
    <cellStyle name="_中行平台表1-6" xfId="47"/>
    <cellStyle name="_最终版-全口径表120100715(终版)" xfId="48"/>
    <cellStyle name="0,0&#13;&#10;NA&#13;&#10;" xfId="49"/>
    <cellStyle name="20% - Accent1" xfId="50"/>
    <cellStyle name="20% - Accent2" xfId="51"/>
    <cellStyle name="20% - Accent3" xfId="52"/>
    <cellStyle name="20% - Accent4" xfId="53"/>
    <cellStyle name="20% - Accent5" xfId="54"/>
    <cellStyle name="20% - Accent6" xfId="55"/>
    <cellStyle name="20% - 强调文字颜色 1" xfId="56"/>
    <cellStyle name="20% - 强调文字颜色 1 2" xfId="57"/>
    <cellStyle name="20% - 强调文字颜色 1 2 2" xfId="58"/>
    <cellStyle name="20% - 强调文字颜色 1 2_Book1" xfId="59"/>
    <cellStyle name="20% - 强调文字颜色 1 3" xfId="60"/>
    <cellStyle name="20% - 强调文字颜色 2" xfId="61"/>
    <cellStyle name="20% - 强调文字颜色 2 2" xfId="62"/>
    <cellStyle name="20% - 强调文字颜色 2 2 2" xfId="63"/>
    <cellStyle name="20% - 强调文字颜色 2 2_Book1" xfId="64"/>
    <cellStyle name="20% - 强调文字颜色 2 3" xfId="65"/>
    <cellStyle name="20% - 强调文字颜色 3" xfId="66"/>
    <cellStyle name="20% - 强调文字颜色 3 2" xfId="67"/>
    <cellStyle name="20% - 强调文字颜色 3 2 2" xfId="68"/>
    <cellStyle name="20% - 强调文字颜色 3 2_Book1" xfId="69"/>
    <cellStyle name="20% - 强调文字颜色 3 3" xfId="70"/>
    <cellStyle name="20% - 强调文字颜色 4" xfId="71"/>
    <cellStyle name="20% - 强调文字颜色 4 2" xfId="72"/>
    <cellStyle name="20% - 强调文字颜色 4 2 2" xfId="73"/>
    <cellStyle name="20% - 强调文字颜色 4 2_Book1" xfId="74"/>
    <cellStyle name="20% - 强调文字颜色 4 3" xfId="75"/>
    <cellStyle name="20% - 强调文字颜色 5" xfId="76"/>
    <cellStyle name="20% - 强调文字颜色 5 2" xfId="77"/>
    <cellStyle name="20% - 强调文字颜色 5 2 2" xfId="78"/>
    <cellStyle name="20% - 强调文字颜色 5 2_Book1" xfId="79"/>
    <cellStyle name="20% - 强调文字颜色 5 3" xfId="80"/>
    <cellStyle name="20% - 强调文字颜色 6" xfId="81"/>
    <cellStyle name="20% - 强调文字颜色 6 2" xfId="82"/>
    <cellStyle name="20% - 强调文字颜色 6 2 2" xfId="83"/>
    <cellStyle name="20% - 强调文字颜色 6 2_Book1" xfId="84"/>
    <cellStyle name="20% - 强调文字颜色 6 3" xfId="85"/>
    <cellStyle name="40% - Accent1" xfId="86"/>
    <cellStyle name="40% - Accent2" xfId="87"/>
    <cellStyle name="40% - Accent3" xfId="88"/>
    <cellStyle name="40% - Accent4" xfId="89"/>
    <cellStyle name="40% - Accent5" xfId="90"/>
    <cellStyle name="40% - Accent6" xfId="91"/>
    <cellStyle name="40% - 强调文字颜色 1" xfId="92"/>
    <cellStyle name="40% - 强调文字颜色 1 2" xfId="93"/>
    <cellStyle name="40% - 强调文字颜色 1 2 2" xfId="94"/>
    <cellStyle name="40% - 强调文字颜色 1 2_Book1" xfId="95"/>
    <cellStyle name="40% - 强调文字颜色 1 3" xfId="96"/>
    <cellStyle name="40% - 强调文字颜色 2" xfId="97"/>
    <cellStyle name="40% - 强调文字颜色 2 2" xfId="98"/>
    <cellStyle name="40% - 强调文字颜色 2 2 2" xfId="99"/>
    <cellStyle name="40% - 强调文字颜色 2 2_Book1" xfId="100"/>
    <cellStyle name="40% - 强调文字颜色 2 3" xfId="101"/>
    <cellStyle name="40% - 强调文字颜色 3" xfId="102"/>
    <cellStyle name="40% - 强调文字颜色 3 2" xfId="103"/>
    <cellStyle name="40% - 强调文字颜色 3 2 2" xfId="104"/>
    <cellStyle name="40% - 强调文字颜色 3 2_Book1" xfId="105"/>
    <cellStyle name="40% - 强调文字颜色 3 3" xfId="106"/>
    <cellStyle name="40% - 强调文字颜色 4" xfId="107"/>
    <cellStyle name="40% - 强调文字颜色 4 2" xfId="108"/>
    <cellStyle name="40% - 强调文字颜色 4 2 2" xfId="109"/>
    <cellStyle name="40% - 强调文字颜色 4 2_Book1" xfId="110"/>
    <cellStyle name="40% - 强调文字颜色 4 3" xfId="111"/>
    <cellStyle name="40% - 强调文字颜色 5" xfId="112"/>
    <cellStyle name="40% - 强调文字颜色 5 2" xfId="113"/>
    <cellStyle name="40% - 强调文字颜色 5 2 2" xfId="114"/>
    <cellStyle name="40% - 强调文字颜色 5 2_Book1" xfId="115"/>
    <cellStyle name="40% - 强调文字颜色 5 3" xfId="116"/>
    <cellStyle name="40% - 强调文字颜色 6" xfId="117"/>
    <cellStyle name="40% - 强调文字颜色 6 2" xfId="118"/>
    <cellStyle name="40% - 强调文字颜色 6 2 2" xfId="119"/>
    <cellStyle name="40% - 强调文字颜色 6 2_Book1" xfId="120"/>
    <cellStyle name="40% - 强调文字颜色 6 3" xfId="121"/>
    <cellStyle name="60% - Accent1" xfId="122"/>
    <cellStyle name="60% - Accent2" xfId="123"/>
    <cellStyle name="60% - Accent3" xfId="124"/>
    <cellStyle name="60% - Accent4" xfId="125"/>
    <cellStyle name="60% - Accent5" xfId="126"/>
    <cellStyle name="60% - Accent6" xfId="127"/>
    <cellStyle name="60% - 强调文字颜色 1" xfId="128"/>
    <cellStyle name="60% - 强调文字颜色 1 2" xfId="129"/>
    <cellStyle name="60% - 强调文字颜色 1 2 2" xfId="130"/>
    <cellStyle name="60% - 强调文字颜色 1 2_Book1" xfId="131"/>
    <cellStyle name="60% - 强调文字颜色 1 3" xfId="132"/>
    <cellStyle name="60% - 强调文字颜色 2" xfId="133"/>
    <cellStyle name="60% - 强调文字颜色 2 2" xfId="134"/>
    <cellStyle name="60% - 强调文字颜色 2 2 2" xfId="135"/>
    <cellStyle name="60% - 强调文字颜色 2 2_Book1" xfId="136"/>
    <cellStyle name="60% - 强调文字颜色 2 3" xfId="137"/>
    <cellStyle name="60% - 强调文字颜色 3" xfId="138"/>
    <cellStyle name="60% - 强调文字颜色 3 2" xfId="139"/>
    <cellStyle name="60% - 强调文字颜色 3 2 2" xfId="140"/>
    <cellStyle name="60% - 强调文字颜色 3 2_Book1" xfId="141"/>
    <cellStyle name="60% - 强调文字颜色 3 3" xfId="142"/>
    <cellStyle name="60% - 强调文字颜色 4" xfId="143"/>
    <cellStyle name="60% - 强调文字颜色 4 2" xfId="144"/>
    <cellStyle name="60% - 强调文字颜色 4 2 2" xfId="145"/>
    <cellStyle name="60% - 强调文字颜色 4 2_Book1" xfId="146"/>
    <cellStyle name="60% - 强调文字颜色 4 3" xfId="147"/>
    <cellStyle name="60% - 强调文字颜色 5" xfId="148"/>
    <cellStyle name="60% - 强调文字颜色 5 2" xfId="149"/>
    <cellStyle name="60% - 强调文字颜色 5 2 2" xfId="150"/>
    <cellStyle name="60% - 强调文字颜色 5 2_Book1" xfId="151"/>
    <cellStyle name="60% - 强调文字颜色 5 3" xfId="152"/>
    <cellStyle name="60% - 强调文字颜色 6" xfId="153"/>
    <cellStyle name="60% - 强调文字颜色 6 2" xfId="154"/>
    <cellStyle name="60% - 强调文字颜色 6 2 2" xfId="155"/>
    <cellStyle name="60% - 强调文字颜色 6 2_Book1" xfId="156"/>
    <cellStyle name="60% - 强调文字颜色 6 3" xfId="157"/>
    <cellStyle name="6mal" xfId="158"/>
    <cellStyle name="Accent1" xfId="159"/>
    <cellStyle name="Accent1 - 20%" xfId="160"/>
    <cellStyle name="Accent1 - 40%" xfId="161"/>
    <cellStyle name="Accent1 - 60%" xfId="162"/>
    <cellStyle name="Accent1_公安安全支出补充表5.14" xfId="163"/>
    <cellStyle name="Accent2" xfId="164"/>
    <cellStyle name="Accent2 - 20%" xfId="165"/>
    <cellStyle name="Accent2 - 40%" xfId="166"/>
    <cellStyle name="Accent2 - 60%" xfId="167"/>
    <cellStyle name="Accent2_公安安全支出补充表5.14" xfId="168"/>
    <cellStyle name="Accent3" xfId="169"/>
    <cellStyle name="Accent3 - 20%" xfId="170"/>
    <cellStyle name="Accent3 - 40%" xfId="171"/>
    <cellStyle name="Accent3 - 60%" xfId="172"/>
    <cellStyle name="Accent3_公安安全支出补充表5.14" xfId="173"/>
    <cellStyle name="Accent4" xfId="174"/>
    <cellStyle name="Accent4 - 20%" xfId="175"/>
    <cellStyle name="Accent4 - 40%" xfId="176"/>
    <cellStyle name="Accent4 - 60%" xfId="177"/>
    <cellStyle name="Accent4_公安安全支出补充表5.14" xfId="178"/>
    <cellStyle name="Accent5" xfId="179"/>
    <cellStyle name="Accent5 - 20%" xfId="180"/>
    <cellStyle name="Accent5 - 40%" xfId="181"/>
    <cellStyle name="Accent5 - 60%" xfId="182"/>
    <cellStyle name="Accent5_公安安全支出补充表5.14" xfId="183"/>
    <cellStyle name="Accent6" xfId="184"/>
    <cellStyle name="Accent6 - 20%" xfId="185"/>
    <cellStyle name="Accent6 - 40%" xfId="186"/>
    <cellStyle name="Accent6 - 60%" xfId="187"/>
    <cellStyle name="Accent6_公安安全支出补充表5.14" xfId="188"/>
    <cellStyle name="args.style" xfId="189"/>
    <cellStyle name="Bad" xfId="190"/>
    <cellStyle name="Calc Currency (0)" xfId="191"/>
    <cellStyle name="Calculation" xfId="192"/>
    <cellStyle name="Check Cell" xfId="193"/>
    <cellStyle name="ColLevel_0" xfId="194"/>
    <cellStyle name="Comma [0]" xfId="195"/>
    <cellStyle name="comma zerodec" xfId="196"/>
    <cellStyle name="Comma_!!!GO" xfId="197"/>
    <cellStyle name="Currency [0]" xfId="198"/>
    <cellStyle name="Currency_!!!GO" xfId="199"/>
    <cellStyle name="Currency1" xfId="200"/>
    <cellStyle name="Date" xfId="201"/>
    <cellStyle name="Dollar (zero dec)" xfId="202"/>
    <cellStyle name="Explanatory Text" xfId="203"/>
    <cellStyle name="Fixed" xfId="204"/>
    <cellStyle name="Good" xfId="205"/>
    <cellStyle name="Grey" xfId="206"/>
    <cellStyle name="Header1" xfId="207"/>
    <cellStyle name="Header2" xfId="208"/>
    <cellStyle name="Heading 1" xfId="209"/>
    <cellStyle name="Heading 2" xfId="210"/>
    <cellStyle name="Heading 3" xfId="211"/>
    <cellStyle name="Heading 4" xfId="212"/>
    <cellStyle name="HEADING1" xfId="213"/>
    <cellStyle name="HEADING2" xfId="214"/>
    <cellStyle name="Input" xfId="215"/>
    <cellStyle name="Input [yellow]" xfId="216"/>
    <cellStyle name="Input Cells" xfId="217"/>
    <cellStyle name="Linked Cell" xfId="218"/>
    <cellStyle name="Linked Cells" xfId="219"/>
    <cellStyle name="Millares [0]_96 Risk" xfId="220"/>
    <cellStyle name="Millares_96 Risk" xfId="221"/>
    <cellStyle name="Milliers [0]_!!!GO" xfId="222"/>
    <cellStyle name="Milliers_!!!GO" xfId="223"/>
    <cellStyle name="Moneda [0]_96 Risk" xfId="224"/>
    <cellStyle name="Moneda_96 Risk" xfId="225"/>
    <cellStyle name="Mon閠aire [0]_!!!GO" xfId="226"/>
    <cellStyle name="Mon閠aire_!!!GO" xfId="227"/>
    <cellStyle name="Neutral" xfId="228"/>
    <cellStyle name="New Times Roman" xfId="229"/>
    <cellStyle name="no dec" xfId="230"/>
    <cellStyle name="Norma,_laroux_4_营业在建 (2)_E21" xfId="231"/>
    <cellStyle name="Normal - Style1" xfId="232"/>
    <cellStyle name="Normal_!!!GO" xfId="233"/>
    <cellStyle name="Note" xfId="234"/>
    <cellStyle name="Output" xfId="235"/>
    <cellStyle name="per.style" xfId="236"/>
    <cellStyle name="Percent [2]" xfId="237"/>
    <cellStyle name="Percent_!!!GO" xfId="238"/>
    <cellStyle name="Pourcentage_pldt" xfId="239"/>
    <cellStyle name="PSChar" xfId="240"/>
    <cellStyle name="PSDate" xfId="241"/>
    <cellStyle name="PSDec" xfId="242"/>
    <cellStyle name="PSHeading" xfId="243"/>
    <cellStyle name="PSInt" xfId="244"/>
    <cellStyle name="PSSpacer" xfId="245"/>
    <cellStyle name="RowLevel_0" xfId="246"/>
    <cellStyle name="sstot" xfId="247"/>
    <cellStyle name="Standard_AREAS" xfId="248"/>
    <cellStyle name="t" xfId="249"/>
    <cellStyle name="t_HVAC Equipment (3)" xfId="250"/>
    <cellStyle name="Title" xfId="251"/>
    <cellStyle name="Total" xfId="252"/>
    <cellStyle name="Warning Text" xfId="253"/>
    <cellStyle name="Percent" xfId="254"/>
    <cellStyle name="百分比 2" xfId="255"/>
    <cellStyle name="百分比 3" xfId="256"/>
    <cellStyle name="百分比 4" xfId="257"/>
    <cellStyle name="捠壿 [0.00]_Region Orders (2)" xfId="258"/>
    <cellStyle name="捠壿_Region Orders (2)" xfId="259"/>
    <cellStyle name="编号" xfId="260"/>
    <cellStyle name="标题" xfId="261"/>
    <cellStyle name="标题 1" xfId="262"/>
    <cellStyle name="标题 1 2" xfId="263"/>
    <cellStyle name="标题 1 2 2" xfId="264"/>
    <cellStyle name="标题 1 2_Book1" xfId="265"/>
    <cellStyle name="标题 1 3" xfId="266"/>
    <cellStyle name="标题 2" xfId="267"/>
    <cellStyle name="标题 2 2" xfId="268"/>
    <cellStyle name="标题 2 2 2" xfId="269"/>
    <cellStyle name="标题 2 2_Book1" xfId="270"/>
    <cellStyle name="标题 2 3" xfId="271"/>
    <cellStyle name="标题 3" xfId="272"/>
    <cellStyle name="标题 3 2" xfId="273"/>
    <cellStyle name="标题 3 2 2" xfId="274"/>
    <cellStyle name="标题 3 2_Book1" xfId="275"/>
    <cellStyle name="标题 3 3" xfId="276"/>
    <cellStyle name="标题 4" xfId="277"/>
    <cellStyle name="标题 4 2" xfId="278"/>
    <cellStyle name="标题 4 2 2" xfId="279"/>
    <cellStyle name="标题 4 2_Book1" xfId="280"/>
    <cellStyle name="标题 4 3" xfId="281"/>
    <cellStyle name="标题 5" xfId="282"/>
    <cellStyle name="标题 5 2" xfId="283"/>
    <cellStyle name="标题 5_地方政府负有偿还责任的债务明细表（表1）" xfId="284"/>
    <cellStyle name="标题 6" xfId="285"/>
    <cellStyle name="标题1" xfId="286"/>
    <cellStyle name="表标题" xfId="287"/>
    <cellStyle name="部门" xfId="288"/>
    <cellStyle name="差" xfId="289"/>
    <cellStyle name="差 2" xfId="290"/>
    <cellStyle name="差 2 2" xfId="291"/>
    <cellStyle name="差 2_Book1" xfId="292"/>
    <cellStyle name="差 3" xfId="293"/>
    <cellStyle name="差_~4190974" xfId="294"/>
    <cellStyle name="差_~5676413" xfId="295"/>
    <cellStyle name="差_00省级(打印)" xfId="296"/>
    <cellStyle name="差_00省级(定稿)" xfId="297"/>
    <cellStyle name="差_03昭通" xfId="298"/>
    <cellStyle name="差_0502通海县" xfId="299"/>
    <cellStyle name="差_05玉溪" xfId="300"/>
    <cellStyle name="差_0605石屏县" xfId="301"/>
    <cellStyle name="差_1003牟定县" xfId="302"/>
    <cellStyle name="差_1110洱源县" xfId="303"/>
    <cellStyle name="差_11大理" xfId="304"/>
    <cellStyle name="差_2、土地面积、人口、粮食产量基本情况" xfId="305"/>
    <cellStyle name="差_2006年分析表" xfId="306"/>
    <cellStyle name="差_2006年基础数据" xfId="307"/>
    <cellStyle name="差_2006年全省财力计算表（中央、决算）" xfId="308"/>
    <cellStyle name="差_2006年水利统计指标统计表" xfId="309"/>
    <cellStyle name="差_2006年在职人员情况" xfId="310"/>
    <cellStyle name="差_2007年检察院案件数" xfId="311"/>
    <cellStyle name="差_2007年可用财力" xfId="312"/>
    <cellStyle name="差_2007年人员分部门统计表" xfId="313"/>
    <cellStyle name="差_2007年政法部门业务指标" xfId="314"/>
    <cellStyle name="差_2008年县级公安保障标准落实奖励经费分配测算" xfId="315"/>
    <cellStyle name="差_2008云南省分县市中小学教职工统计表（教育厅提供）" xfId="316"/>
    <cellStyle name="差_2009年一般性转移支付标准工资" xfId="317"/>
    <cellStyle name="差_2009年一般性转移支付标准工资_~4190974" xfId="318"/>
    <cellStyle name="差_2009年一般性转移支付标准工资_~5676413" xfId="319"/>
    <cellStyle name="差_2009年一般性转移支付标准工资_不用软件计算9.1不考虑经费管理评价xl" xfId="320"/>
    <cellStyle name="差_2009年一般性转移支付标准工资_地方配套按人均增幅控制8.30xl" xfId="321"/>
    <cellStyle name="差_2009年一般性转移支付标准工资_地方配套按人均增幅控制8.30一般预算平均增幅、人均可用财力平均增幅两次控制、社会治安系数调整、案件数调整xl" xfId="322"/>
    <cellStyle name="差_2009年一般性转移支付标准工资_地方配套按人均增幅控制8.31（调整结案率后）xl" xfId="323"/>
    <cellStyle name="差_2009年一般性转移支付标准工资_奖励补助测算5.22测试" xfId="324"/>
    <cellStyle name="差_2009年一般性转移支付标准工资_奖励补助测算5.23新" xfId="325"/>
    <cellStyle name="差_2009年一般性转移支付标准工资_奖励补助测算5.24冯铸" xfId="326"/>
    <cellStyle name="差_2009年一般性转移支付标准工资_奖励补助测算7.23" xfId="327"/>
    <cellStyle name="差_2009年一般性转移支付标准工资_奖励补助测算7.25" xfId="328"/>
    <cellStyle name="差_2009年一般性转移支付标准工资_奖励补助测算7.25 (version 1) (version 1)" xfId="329"/>
    <cellStyle name="差_530623_2006年县级财政报表附表" xfId="330"/>
    <cellStyle name="差_530629_2006年县级财政报表附表" xfId="331"/>
    <cellStyle name="差_5334_2006年迪庆县级财政报表附表" xfId="332"/>
    <cellStyle name="差_Book1" xfId="333"/>
    <cellStyle name="差_Book1_1" xfId="334"/>
    <cellStyle name="差_Book1_1_Book1" xfId="335"/>
    <cellStyle name="差_Book1_2" xfId="336"/>
    <cellStyle name="差_Book1_3" xfId="337"/>
    <cellStyle name="差_Book1_Book1" xfId="338"/>
    <cellStyle name="差_Book2" xfId="339"/>
    <cellStyle name="差_M01-2(州市补助收入)" xfId="340"/>
    <cellStyle name="差_M03" xfId="341"/>
    <cellStyle name="差_不用软件计算9.1不考虑经费管理评价xl" xfId="342"/>
    <cellStyle name="差_财政供养人员" xfId="343"/>
    <cellStyle name="差_财政支出对上级的依赖程度" xfId="344"/>
    <cellStyle name="差_城建部门" xfId="345"/>
    <cellStyle name="差_地方配套按人均增幅控制8.30xl" xfId="346"/>
    <cellStyle name="差_地方配套按人均增幅控制8.30一般预算平均增幅、人均可用财力平均增幅两次控制、社会治安系数调整、案件数调整xl" xfId="347"/>
    <cellStyle name="差_地方配套按人均增幅控制8.31（调整结案率后）xl" xfId="348"/>
    <cellStyle name="差_第五部分(才淼、饶永宏）" xfId="349"/>
    <cellStyle name="差_第一部分：综合全" xfId="350"/>
    <cellStyle name="差_高中教师人数（教育厅1.6日提供）" xfId="351"/>
    <cellStyle name="差_汇总" xfId="352"/>
    <cellStyle name="差_汇总-县级财政报表附表" xfId="353"/>
    <cellStyle name="差_基础数据分析" xfId="354"/>
    <cellStyle name="差_检验表" xfId="355"/>
    <cellStyle name="差_检验表（调整后）" xfId="356"/>
    <cellStyle name="差_奖励补助测算5.22测试" xfId="357"/>
    <cellStyle name="差_奖励补助测算5.23新" xfId="358"/>
    <cellStyle name="差_奖励补助测算5.24冯铸" xfId="359"/>
    <cellStyle name="差_奖励补助测算7.23" xfId="360"/>
    <cellStyle name="差_奖励补助测算7.25" xfId="361"/>
    <cellStyle name="差_奖励补助测算7.25 (version 1) (version 1)" xfId="362"/>
    <cellStyle name="差_教师绩效工资测算表（离退休按各地上报数测算）2009年1月1日" xfId="363"/>
    <cellStyle name="差_教育厅提供义务教育及高中教师人数（2009年1月6日）" xfId="364"/>
    <cellStyle name="差_历年教师人数" xfId="365"/>
    <cellStyle name="差_丽江汇总" xfId="366"/>
    <cellStyle name="差_三季度－表二" xfId="367"/>
    <cellStyle name="差_卫生部门" xfId="368"/>
    <cellStyle name="差_文体广播部门" xfId="369"/>
    <cellStyle name="差_下半年禁毒办案经费分配2544.3万元" xfId="370"/>
    <cellStyle name="差_下半年禁吸戒毒经费1000万元" xfId="371"/>
    <cellStyle name="差_县级公安机关公用经费标准奖励测算方案（定稿）" xfId="372"/>
    <cellStyle name="差_县级基础数据" xfId="373"/>
    <cellStyle name="差_业务工作量指标" xfId="374"/>
    <cellStyle name="差_义务教育阶段教职工人数（教育厅提供最终）" xfId="375"/>
    <cellStyle name="差_云南农村义务教育统计表" xfId="376"/>
    <cellStyle name="差_云南省2008年中小学教师人数统计表" xfId="377"/>
    <cellStyle name="差_云南省2008年中小学教职工情况（教育厅提供20090101加工整理）" xfId="378"/>
    <cellStyle name="差_云南省2008年转移支付测算——州市本级考核部分及政策性测算" xfId="379"/>
    <cellStyle name="差_指标四" xfId="380"/>
    <cellStyle name="差_指标五" xfId="381"/>
    <cellStyle name="常规 10" xfId="382"/>
    <cellStyle name="常规 11" xfId="383"/>
    <cellStyle name="常规 14" xfId="384"/>
    <cellStyle name="常规 2" xfId="385"/>
    <cellStyle name="常规 2 2" xfId="386"/>
    <cellStyle name="常规 2 2 2" xfId="387"/>
    <cellStyle name="常规 2 2_Book1" xfId="388"/>
    <cellStyle name="常规 2 3" xfId="389"/>
    <cellStyle name="常规 2 4" xfId="390"/>
    <cellStyle name="常规 2 5" xfId="391"/>
    <cellStyle name="常规 2 6" xfId="392"/>
    <cellStyle name="常规 2 7" xfId="393"/>
    <cellStyle name="常规 2 8" xfId="394"/>
    <cellStyle name="常规 2_Book1" xfId="395"/>
    <cellStyle name="常规 3" xfId="396"/>
    <cellStyle name="常规 3 2" xfId="397"/>
    <cellStyle name="常规 3 2 2" xfId="398"/>
    <cellStyle name="常规 3 2_地方政府负有偿还责任的债务明细表（表1）" xfId="399"/>
    <cellStyle name="常规 3 3" xfId="400"/>
    <cellStyle name="常规 3_Book1" xfId="401"/>
    <cellStyle name="常规 4" xfId="402"/>
    <cellStyle name="常规 4 2" xfId="403"/>
    <cellStyle name="常规 4 2 2" xfId="404"/>
    <cellStyle name="常规 4 2_地方政府负有偿还责任的债务明细表（表1）" xfId="405"/>
    <cellStyle name="常规 4 3" xfId="406"/>
    <cellStyle name="常规 4_Book1" xfId="407"/>
    <cellStyle name="常规 5" xfId="408"/>
    <cellStyle name="常规 5 2" xfId="409"/>
    <cellStyle name="常规 5 3" xfId="410"/>
    <cellStyle name="常规 5_Book1" xfId="411"/>
    <cellStyle name="常规 6" xfId="412"/>
    <cellStyle name="常规 7" xfId="413"/>
    <cellStyle name="Hyperlink" xfId="414"/>
    <cellStyle name="分级显示列_1_Book1" xfId="415"/>
    <cellStyle name="分级显示行_1_13区汇总" xfId="416"/>
    <cellStyle name="归盒啦_95" xfId="417"/>
    <cellStyle name="好" xfId="418"/>
    <cellStyle name="好 2" xfId="419"/>
    <cellStyle name="好 2 2" xfId="420"/>
    <cellStyle name="好 2_Book1" xfId="421"/>
    <cellStyle name="好 3" xfId="422"/>
    <cellStyle name="好_~4190974" xfId="423"/>
    <cellStyle name="好_~5676413" xfId="424"/>
    <cellStyle name="好_00省级(打印)" xfId="425"/>
    <cellStyle name="好_00省级(定稿)" xfId="426"/>
    <cellStyle name="好_03昭通" xfId="427"/>
    <cellStyle name="好_0502通海县" xfId="428"/>
    <cellStyle name="好_05玉溪" xfId="429"/>
    <cellStyle name="好_0605石屏县" xfId="430"/>
    <cellStyle name="好_1003牟定县" xfId="431"/>
    <cellStyle name="好_1110洱源县" xfId="432"/>
    <cellStyle name="好_11大理" xfId="433"/>
    <cellStyle name="好_2、土地面积、人口、粮食产量基本情况" xfId="434"/>
    <cellStyle name="好_2006年分析表" xfId="435"/>
    <cellStyle name="好_2006年基础数据" xfId="436"/>
    <cellStyle name="好_2006年全省财力计算表（中央、决算）" xfId="437"/>
    <cellStyle name="好_2006年水利统计指标统计表" xfId="438"/>
    <cellStyle name="好_2006年在职人员情况" xfId="439"/>
    <cellStyle name="好_2007年检察院案件数" xfId="440"/>
    <cellStyle name="好_2007年可用财力" xfId="441"/>
    <cellStyle name="好_2007年人员分部门统计表" xfId="442"/>
    <cellStyle name="好_2007年政法部门业务指标" xfId="443"/>
    <cellStyle name="好_2008年县级公安保障标准落实奖励经费分配测算" xfId="444"/>
    <cellStyle name="好_2008云南省分县市中小学教职工统计表（教育厅提供）" xfId="445"/>
    <cellStyle name="好_2009年一般性转移支付标准工资" xfId="446"/>
    <cellStyle name="好_2009年一般性转移支付标准工资_~4190974" xfId="447"/>
    <cellStyle name="好_2009年一般性转移支付标准工资_~5676413" xfId="448"/>
    <cellStyle name="好_2009年一般性转移支付标准工资_不用软件计算9.1不考虑经费管理评价xl" xfId="449"/>
    <cellStyle name="好_2009年一般性转移支付标准工资_地方配套按人均增幅控制8.30xl" xfId="450"/>
    <cellStyle name="好_2009年一般性转移支付标准工资_地方配套按人均增幅控制8.30一般预算平均增幅、人均可用财力平均增幅两次控制、社会治安系数调整、案件数调整xl" xfId="451"/>
    <cellStyle name="好_2009年一般性转移支付标准工资_地方配套按人均增幅控制8.31（调整结案率后）xl" xfId="452"/>
    <cellStyle name="好_2009年一般性转移支付标准工资_奖励补助测算5.22测试" xfId="453"/>
    <cellStyle name="好_2009年一般性转移支付标准工资_奖励补助测算5.23新" xfId="454"/>
    <cellStyle name="好_2009年一般性转移支付标准工资_奖励补助测算5.24冯铸" xfId="455"/>
    <cellStyle name="好_2009年一般性转移支付标准工资_奖励补助测算7.23" xfId="456"/>
    <cellStyle name="好_2009年一般性转移支付标准工资_奖励补助测算7.25" xfId="457"/>
    <cellStyle name="好_2009年一般性转移支付标准工资_奖励补助测算7.25 (version 1) (version 1)" xfId="458"/>
    <cellStyle name="好_530623_2006年县级财政报表附表" xfId="459"/>
    <cellStyle name="好_530629_2006年县级财政报表附表" xfId="460"/>
    <cellStyle name="好_5334_2006年迪庆县级财政报表附表" xfId="461"/>
    <cellStyle name="好_Book1" xfId="462"/>
    <cellStyle name="好_Book1_1" xfId="463"/>
    <cellStyle name="好_Book1_1_Book1" xfId="464"/>
    <cellStyle name="好_Book1_2" xfId="465"/>
    <cellStyle name="好_Book1_3" xfId="466"/>
    <cellStyle name="好_Book1_Book1" xfId="467"/>
    <cellStyle name="好_Book2" xfId="468"/>
    <cellStyle name="好_M01-2(州市补助收入)" xfId="469"/>
    <cellStyle name="好_M03" xfId="470"/>
    <cellStyle name="好_不用软件计算9.1不考虑经费管理评价xl" xfId="471"/>
    <cellStyle name="好_财政供养人员" xfId="472"/>
    <cellStyle name="好_财政支出对上级的依赖程度" xfId="473"/>
    <cellStyle name="好_城建部门" xfId="474"/>
    <cellStyle name="好_地方配套按人均增幅控制8.30xl" xfId="475"/>
    <cellStyle name="好_地方配套按人均增幅控制8.30一般预算平均增幅、人均可用财力平均增幅两次控制、社会治安系数调整、案件数调整xl" xfId="476"/>
    <cellStyle name="好_地方配套按人均增幅控制8.31（调整结案率后）xl" xfId="477"/>
    <cellStyle name="好_第五部分(才淼、饶永宏）" xfId="478"/>
    <cellStyle name="好_第一部分：综合全" xfId="479"/>
    <cellStyle name="好_高中教师人数（教育厅1.6日提供）" xfId="480"/>
    <cellStyle name="好_汇总" xfId="481"/>
    <cellStyle name="好_汇总-县级财政报表附表" xfId="482"/>
    <cellStyle name="好_基础数据分析" xfId="483"/>
    <cellStyle name="好_检验表" xfId="484"/>
    <cellStyle name="好_检验表（调整后）" xfId="485"/>
    <cellStyle name="好_奖励补助测算5.22测试" xfId="486"/>
    <cellStyle name="好_奖励补助测算5.23新" xfId="487"/>
    <cellStyle name="好_奖励补助测算5.24冯铸" xfId="488"/>
    <cellStyle name="好_奖励补助测算7.23" xfId="489"/>
    <cellStyle name="好_奖励补助测算7.25" xfId="490"/>
    <cellStyle name="好_奖励补助测算7.25 (version 1) (version 1)" xfId="491"/>
    <cellStyle name="好_教师绩效工资测算表（离退休按各地上报数测算）2009年1月1日" xfId="492"/>
    <cellStyle name="好_教育厅提供义务教育及高中教师人数（2009年1月6日）" xfId="493"/>
    <cellStyle name="好_历年教师人数" xfId="494"/>
    <cellStyle name="好_丽江汇总" xfId="495"/>
    <cellStyle name="好_三季度－表二" xfId="496"/>
    <cellStyle name="好_卫生部门" xfId="497"/>
    <cellStyle name="好_文体广播部门" xfId="498"/>
    <cellStyle name="好_下半年禁毒办案经费分配2544.3万元" xfId="499"/>
    <cellStyle name="好_下半年禁吸戒毒经费1000万元" xfId="500"/>
    <cellStyle name="好_县级公安机关公用经费标准奖励测算方案（定稿）" xfId="501"/>
    <cellStyle name="好_县级基础数据" xfId="502"/>
    <cellStyle name="好_业务工作量指标" xfId="503"/>
    <cellStyle name="好_义务教育阶段教职工人数（教育厅提供最终）" xfId="504"/>
    <cellStyle name="好_云南农村义务教育统计表" xfId="505"/>
    <cellStyle name="好_云南省2008年中小学教师人数统计表" xfId="506"/>
    <cellStyle name="好_云南省2008年中小学教职工情况（教育厅提供20090101加工整理）" xfId="507"/>
    <cellStyle name="好_云南省2008年转移支付测算——州市本级考核部分及政策性测算" xfId="508"/>
    <cellStyle name="好_指标四" xfId="509"/>
    <cellStyle name="好_指标五" xfId="510"/>
    <cellStyle name="后继超链接" xfId="511"/>
    <cellStyle name="汇总" xfId="512"/>
    <cellStyle name="汇总 2" xfId="513"/>
    <cellStyle name="汇总 2 2" xfId="514"/>
    <cellStyle name="汇总 2_Book1" xfId="515"/>
    <cellStyle name="汇总 3" xfId="516"/>
    <cellStyle name="Currency" xfId="517"/>
    <cellStyle name="Currency [0]" xfId="518"/>
    <cellStyle name="计算" xfId="519"/>
    <cellStyle name="计算 2" xfId="520"/>
    <cellStyle name="计算 2 2" xfId="521"/>
    <cellStyle name="计算 2_Book1" xfId="522"/>
    <cellStyle name="计算 3" xfId="523"/>
    <cellStyle name="检查单元格" xfId="524"/>
    <cellStyle name="检查单元格 2" xfId="525"/>
    <cellStyle name="检查单元格 2 2" xfId="526"/>
    <cellStyle name="检查单元格 2_Book1" xfId="527"/>
    <cellStyle name="检查单元格 3" xfId="528"/>
    <cellStyle name="解释性文本" xfId="529"/>
    <cellStyle name="解释性文本 2" xfId="530"/>
    <cellStyle name="解释性文本 2 2" xfId="531"/>
    <cellStyle name="解释性文本 2_Book1" xfId="532"/>
    <cellStyle name="解释性文本 3" xfId="533"/>
    <cellStyle name="借出原因" xfId="534"/>
    <cellStyle name="警告文本" xfId="535"/>
    <cellStyle name="警告文本 2" xfId="536"/>
    <cellStyle name="警告文本 2 2" xfId="537"/>
    <cellStyle name="警告文本 2_Book1" xfId="538"/>
    <cellStyle name="警告文本 3" xfId="539"/>
    <cellStyle name="链接单元格" xfId="540"/>
    <cellStyle name="链接单元格 2" xfId="541"/>
    <cellStyle name="链接单元格 2 2" xfId="542"/>
    <cellStyle name="链接单元格 2_Book1" xfId="543"/>
    <cellStyle name="链接单元格 3" xfId="544"/>
    <cellStyle name="콤마 [0]_BOILER-CO1" xfId="545"/>
    <cellStyle name="콤마_BOILER-CO1" xfId="546"/>
    <cellStyle name="통화 [0]_BOILER-CO1" xfId="547"/>
    <cellStyle name="통화_BOILER-CO1" xfId="548"/>
    <cellStyle name="표준_0N-HANDLING " xfId="549"/>
    <cellStyle name="霓付 [0]_ +Foil &amp; -FOIL &amp; PAPER" xfId="550"/>
    <cellStyle name="霓付_ +Foil &amp; -FOIL &amp; PAPER" xfId="551"/>
    <cellStyle name="烹拳 [0]_ +Foil &amp; -FOIL &amp; PAPER" xfId="552"/>
    <cellStyle name="烹拳_ +Foil &amp; -FOIL &amp; PAPER" xfId="553"/>
    <cellStyle name="普通_ 白土" xfId="554"/>
    <cellStyle name="千分位[0]_ 白土" xfId="555"/>
    <cellStyle name="千分位_ 白土" xfId="556"/>
    <cellStyle name="千位[0]_ 方正PC" xfId="557"/>
    <cellStyle name="千位_ 方正PC" xfId="558"/>
    <cellStyle name="Comma" xfId="559"/>
    <cellStyle name="千位分隔 2" xfId="560"/>
    <cellStyle name="千位分隔 3" xfId="561"/>
    <cellStyle name="Comma [0]" xfId="562"/>
    <cellStyle name="千位分隔[0] 2" xfId="563"/>
    <cellStyle name="钎霖_4岿角利" xfId="564"/>
    <cellStyle name="强调 1" xfId="565"/>
    <cellStyle name="强调 2" xfId="566"/>
    <cellStyle name="强调 3" xfId="567"/>
    <cellStyle name="强调文字颜色 1" xfId="568"/>
    <cellStyle name="强调文字颜色 1 2" xfId="569"/>
    <cellStyle name="强调文字颜色 1 2 2" xfId="570"/>
    <cellStyle name="强调文字颜色 1 2_Book1" xfId="571"/>
    <cellStyle name="强调文字颜色 1 3" xfId="572"/>
    <cellStyle name="强调文字颜色 2" xfId="573"/>
    <cellStyle name="强调文字颜色 2 2" xfId="574"/>
    <cellStyle name="强调文字颜色 2 2 2" xfId="575"/>
    <cellStyle name="强调文字颜色 2 2_Book1" xfId="576"/>
    <cellStyle name="强调文字颜色 2 3" xfId="577"/>
    <cellStyle name="强调文字颜色 3" xfId="578"/>
    <cellStyle name="强调文字颜色 3 2" xfId="579"/>
    <cellStyle name="强调文字颜色 3 2 2" xfId="580"/>
    <cellStyle name="强调文字颜色 3 2_Book1" xfId="581"/>
    <cellStyle name="强调文字颜色 3 3" xfId="582"/>
    <cellStyle name="强调文字颜色 4" xfId="583"/>
    <cellStyle name="强调文字颜色 4 2" xfId="584"/>
    <cellStyle name="强调文字颜色 4 2 2" xfId="585"/>
    <cellStyle name="强调文字颜色 4 2_Book1" xfId="586"/>
    <cellStyle name="强调文字颜色 4 3" xfId="587"/>
    <cellStyle name="强调文字颜色 5" xfId="588"/>
    <cellStyle name="强调文字颜色 5 2" xfId="589"/>
    <cellStyle name="强调文字颜色 5 2 2" xfId="590"/>
    <cellStyle name="强调文字颜色 5 2_Book1" xfId="591"/>
    <cellStyle name="强调文字颜色 5 3" xfId="592"/>
    <cellStyle name="强调文字颜色 6" xfId="593"/>
    <cellStyle name="强调文字颜色 6 2" xfId="594"/>
    <cellStyle name="强调文字颜色 6 2 2" xfId="595"/>
    <cellStyle name="强调文字颜色 6 2_Book1" xfId="596"/>
    <cellStyle name="强调文字颜色 6 3" xfId="597"/>
    <cellStyle name="日期" xfId="598"/>
    <cellStyle name="商品名称" xfId="599"/>
    <cellStyle name="适中" xfId="600"/>
    <cellStyle name="适中 2" xfId="601"/>
    <cellStyle name="适中 2 2" xfId="602"/>
    <cellStyle name="适中 2_Book1" xfId="603"/>
    <cellStyle name="适中 3" xfId="604"/>
    <cellStyle name="输出" xfId="605"/>
    <cellStyle name="输出 2" xfId="606"/>
    <cellStyle name="输出 2 2" xfId="607"/>
    <cellStyle name="输出 2_Book1" xfId="608"/>
    <cellStyle name="输出 3" xfId="609"/>
    <cellStyle name="输入" xfId="610"/>
    <cellStyle name="输入 2" xfId="611"/>
    <cellStyle name="输入 2 2" xfId="612"/>
    <cellStyle name="输入 2_Book1" xfId="613"/>
    <cellStyle name="输入 3" xfId="614"/>
    <cellStyle name="数量" xfId="615"/>
    <cellStyle name="数字" xfId="616"/>
    <cellStyle name="未定义" xfId="617"/>
    <cellStyle name="小数" xfId="618"/>
    <cellStyle name="样式 1" xfId="619"/>
    <cellStyle name="Followed Hyperlink" xfId="620"/>
    <cellStyle name="昗弨_Pacific Region P&amp;L" xfId="621"/>
    <cellStyle name="寘嬫愗傝 [0.00]_Region Orders (2)" xfId="622"/>
    <cellStyle name="寘嬫愗傝_Region Orders (2)" xfId="623"/>
    <cellStyle name="注释" xfId="624"/>
    <cellStyle name="注释 2" xfId="625"/>
    <cellStyle name="注释 2 2" xfId="626"/>
    <cellStyle name="注释 3" xfId="62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tabSelected="1" zoomScalePageLayoutView="0" workbookViewId="0" topLeftCell="A1">
      <selection activeCell="Q6" sqref="Q6"/>
    </sheetView>
  </sheetViews>
  <sheetFormatPr defaultColWidth="9.00390625" defaultRowHeight="14.25"/>
  <cols>
    <col min="1" max="1" width="4.625" style="2" customWidth="1"/>
    <col min="2" max="2" width="16.75390625" style="2" customWidth="1"/>
    <col min="3" max="3" width="12.00390625" style="2" customWidth="1"/>
    <col min="4" max="4" width="16.625" style="26" customWidth="1"/>
    <col min="5" max="5" width="8.25390625" style="2" customWidth="1"/>
    <col min="6" max="6" width="6.125" style="2" customWidth="1"/>
    <col min="7" max="7" width="6.625" style="2" customWidth="1"/>
    <col min="8" max="8" width="13.25390625" style="3" customWidth="1"/>
    <col min="9" max="9" width="16.75390625" style="3" customWidth="1"/>
    <col min="10" max="10" width="6.375" style="9" customWidth="1"/>
    <col min="11" max="11" width="6.875" style="9" customWidth="1"/>
    <col min="12" max="12" width="7.25390625" style="9" customWidth="1"/>
    <col min="13" max="13" width="7.625" style="2" customWidth="1"/>
    <col min="14" max="16384" width="9.00390625" style="2" customWidth="1"/>
  </cols>
  <sheetData>
    <row r="1" spans="1:2" ht="28.5" customHeight="1">
      <c r="A1" s="28" t="s">
        <v>196</v>
      </c>
      <c r="B1" s="28"/>
    </row>
    <row r="2" spans="1:13" ht="26.25" customHeight="1">
      <c r="A2" s="27" t="s">
        <v>129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</row>
    <row r="3" spans="1:13" s="1" customFormat="1" ht="52.5" customHeight="1">
      <c r="A3" s="22" t="s">
        <v>197</v>
      </c>
      <c r="B3" s="22" t="s">
        <v>0</v>
      </c>
      <c r="C3" s="22" t="s">
        <v>1</v>
      </c>
      <c r="D3" s="22" t="s">
        <v>198</v>
      </c>
      <c r="E3" s="22" t="s">
        <v>2</v>
      </c>
      <c r="F3" s="22" t="s">
        <v>3</v>
      </c>
      <c r="G3" s="22" t="s">
        <v>199</v>
      </c>
      <c r="H3" s="22" t="s">
        <v>4</v>
      </c>
      <c r="I3" s="22" t="s">
        <v>200</v>
      </c>
      <c r="J3" s="23" t="s">
        <v>201</v>
      </c>
      <c r="K3" s="23" t="s">
        <v>202</v>
      </c>
      <c r="L3" s="24" t="s">
        <v>5</v>
      </c>
      <c r="M3" s="22" t="s">
        <v>203</v>
      </c>
    </row>
    <row r="4" spans="1:13" s="12" customFormat="1" ht="27.75" customHeight="1">
      <c r="A4" s="4">
        <v>1</v>
      </c>
      <c r="B4" s="8" t="s">
        <v>83</v>
      </c>
      <c r="C4" s="25" t="s">
        <v>154</v>
      </c>
      <c r="D4" s="8" t="s">
        <v>130</v>
      </c>
      <c r="E4" s="5" t="s">
        <v>195</v>
      </c>
      <c r="F4" s="5" t="s">
        <v>6</v>
      </c>
      <c r="G4" s="5" t="s">
        <v>184</v>
      </c>
      <c r="H4" s="5" t="s">
        <v>7</v>
      </c>
      <c r="I4" s="6" t="s">
        <v>166</v>
      </c>
      <c r="J4" s="10">
        <v>124.3</v>
      </c>
      <c r="K4" s="11">
        <v>79.8</v>
      </c>
      <c r="L4" s="10">
        <v>3</v>
      </c>
      <c r="M4" s="4">
        <f>J4+K4+L4</f>
        <v>207.1</v>
      </c>
    </row>
    <row r="5" spans="1:13" s="12" customFormat="1" ht="27.75" customHeight="1">
      <c r="A5" s="4">
        <v>2</v>
      </c>
      <c r="B5" s="8" t="s">
        <v>83</v>
      </c>
      <c r="C5" s="20" t="s">
        <v>155</v>
      </c>
      <c r="D5" s="5" t="s">
        <v>84</v>
      </c>
      <c r="E5" s="5" t="s">
        <v>9</v>
      </c>
      <c r="F5" s="5" t="s">
        <v>8</v>
      </c>
      <c r="G5" s="5" t="s">
        <v>184</v>
      </c>
      <c r="H5" s="5" t="s">
        <v>10</v>
      </c>
      <c r="I5" s="6" t="s">
        <v>163</v>
      </c>
      <c r="J5" s="10">
        <v>120</v>
      </c>
      <c r="K5" s="11">
        <v>77.8</v>
      </c>
      <c r="L5" s="10">
        <v>3</v>
      </c>
      <c r="M5" s="4">
        <f aca="true" t="shared" si="0" ref="M5:M30">J5+K5+L5</f>
        <v>200.8</v>
      </c>
    </row>
    <row r="6" spans="1:13" s="12" customFormat="1" ht="27.75" customHeight="1">
      <c r="A6" s="4">
        <v>3</v>
      </c>
      <c r="B6" s="8" t="s">
        <v>83</v>
      </c>
      <c r="C6" s="20" t="s">
        <v>156</v>
      </c>
      <c r="D6" s="5" t="s">
        <v>131</v>
      </c>
      <c r="E6" s="5" t="s">
        <v>11</v>
      </c>
      <c r="F6" s="5" t="s">
        <v>6</v>
      </c>
      <c r="G6" s="5" t="s">
        <v>184</v>
      </c>
      <c r="H6" s="5" t="s">
        <v>12</v>
      </c>
      <c r="I6" s="6" t="s">
        <v>164</v>
      </c>
      <c r="J6" s="10">
        <v>123.3</v>
      </c>
      <c r="K6" s="11">
        <v>81.6</v>
      </c>
      <c r="L6" s="10">
        <v>3</v>
      </c>
      <c r="M6" s="4">
        <f t="shared" si="0"/>
        <v>207.89999999999998</v>
      </c>
    </row>
    <row r="7" spans="1:13" s="17" customFormat="1" ht="27.75" customHeight="1">
      <c r="A7" s="4">
        <v>4</v>
      </c>
      <c r="B7" s="8" t="s">
        <v>83</v>
      </c>
      <c r="C7" s="25" t="s">
        <v>157</v>
      </c>
      <c r="D7" s="8" t="s">
        <v>85</v>
      </c>
      <c r="E7" s="5" t="s">
        <v>13</v>
      </c>
      <c r="F7" s="5" t="s">
        <v>6</v>
      </c>
      <c r="G7" s="5" t="s">
        <v>184</v>
      </c>
      <c r="H7" s="5" t="s">
        <v>14</v>
      </c>
      <c r="I7" s="6" t="s">
        <v>164</v>
      </c>
      <c r="J7" s="10">
        <v>128.9</v>
      </c>
      <c r="K7" s="16">
        <v>79.8</v>
      </c>
      <c r="L7" s="10">
        <v>3</v>
      </c>
      <c r="M7" s="8">
        <f t="shared" si="0"/>
        <v>211.7</v>
      </c>
    </row>
    <row r="8" spans="1:13" s="12" customFormat="1" ht="27.75" customHeight="1">
      <c r="A8" s="4">
        <v>5</v>
      </c>
      <c r="B8" s="8" t="s">
        <v>83</v>
      </c>
      <c r="C8" s="25" t="s">
        <v>158</v>
      </c>
      <c r="D8" s="5" t="s">
        <v>132</v>
      </c>
      <c r="E8" s="5" t="s">
        <v>15</v>
      </c>
      <c r="F8" s="5" t="s">
        <v>8</v>
      </c>
      <c r="G8" s="5" t="s">
        <v>184</v>
      </c>
      <c r="H8" s="5" t="s">
        <v>16</v>
      </c>
      <c r="I8" s="6" t="s">
        <v>188</v>
      </c>
      <c r="J8" s="10">
        <v>126</v>
      </c>
      <c r="K8" s="11">
        <v>76.8</v>
      </c>
      <c r="L8" s="10">
        <v>3</v>
      </c>
      <c r="M8" s="4">
        <f t="shared" si="0"/>
        <v>205.8</v>
      </c>
    </row>
    <row r="9" spans="1:13" s="12" customFormat="1" ht="30" customHeight="1">
      <c r="A9" s="4">
        <v>6</v>
      </c>
      <c r="B9" s="8" t="s">
        <v>83</v>
      </c>
      <c r="C9" s="20" t="s">
        <v>160</v>
      </c>
      <c r="D9" s="5" t="s">
        <v>133</v>
      </c>
      <c r="E9" s="5" t="s">
        <v>17</v>
      </c>
      <c r="F9" s="5" t="s">
        <v>8</v>
      </c>
      <c r="G9" s="5" t="s">
        <v>184</v>
      </c>
      <c r="H9" s="5" t="s">
        <v>18</v>
      </c>
      <c r="I9" s="6" t="s">
        <v>189</v>
      </c>
      <c r="J9" s="10">
        <v>131.8</v>
      </c>
      <c r="K9" s="11">
        <v>81.8</v>
      </c>
      <c r="L9" s="10">
        <v>3</v>
      </c>
      <c r="M9" s="4">
        <f t="shared" si="0"/>
        <v>216.60000000000002</v>
      </c>
    </row>
    <row r="10" spans="1:13" s="12" customFormat="1" ht="48.75" customHeight="1">
      <c r="A10" s="4">
        <v>7</v>
      </c>
      <c r="B10" s="8" t="s">
        <v>83</v>
      </c>
      <c r="C10" s="25" t="s">
        <v>159</v>
      </c>
      <c r="D10" s="5" t="s">
        <v>134</v>
      </c>
      <c r="E10" s="5" t="s">
        <v>19</v>
      </c>
      <c r="F10" s="5" t="s">
        <v>8</v>
      </c>
      <c r="G10" s="5" t="s">
        <v>184</v>
      </c>
      <c r="H10" s="5" t="s">
        <v>20</v>
      </c>
      <c r="I10" s="6" t="s">
        <v>190</v>
      </c>
      <c r="J10" s="10">
        <v>122.7</v>
      </c>
      <c r="K10" s="11">
        <v>87.3</v>
      </c>
      <c r="L10" s="10">
        <v>3</v>
      </c>
      <c r="M10" s="4">
        <f t="shared" si="0"/>
        <v>213</v>
      </c>
    </row>
    <row r="11" spans="1:13" s="12" customFormat="1" ht="27.75" customHeight="1">
      <c r="A11" s="4">
        <v>8</v>
      </c>
      <c r="B11" s="8" t="s">
        <v>83</v>
      </c>
      <c r="C11" s="25" t="s">
        <v>161</v>
      </c>
      <c r="D11" s="5" t="s">
        <v>135</v>
      </c>
      <c r="E11" s="5" t="s">
        <v>21</v>
      </c>
      <c r="F11" s="5" t="s">
        <v>8</v>
      </c>
      <c r="G11" s="5" t="s">
        <v>184</v>
      </c>
      <c r="H11" s="5" t="s">
        <v>22</v>
      </c>
      <c r="I11" s="6" t="s">
        <v>188</v>
      </c>
      <c r="J11" s="10">
        <v>124.6</v>
      </c>
      <c r="K11" s="11">
        <v>87.4</v>
      </c>
      <c r="L11" s="10">
        <v>3</v>
      </c>
      <c r="M11" s="4">
        <f t="shared" si="0"/>
        <v>215</v>
      </c>
    </row>
    <row r="12" spans="1:13" s="12" customFormat="1" ht="27.75" customHeight="1">
      <c r="A12" s="4">
        <v>9</v>
      </c>
      <c r="B12" s="8" t="s">
        <v>83</v>
      </c>
      <c r="C12" s="20" t="s">
        <v>162</v>
      </c>
      <c r="D12" s="5" t="s">
        <v>136</v>
      </c>
      <c r="E12" s="5" t="s">
        <v>23</v>
      </c>
      <c r="F12" s="5" t="s">
        <v>8</v>
      </c>
      <c r="G12" s="5" t="s">
        <v>184</v>
      </c>
      <c r="H12" s="5" t="s">
        <v>24</v>
      </c>
      <c r="I12" s="6" t="s">
        <v>165</v>
      </c>
      <c r="J12" s="10">
        <v>114.2</v>
      </c>
      <c r="K12" s="11">
        <v>82.5</v>
      </c>
      <c r="L12" s="10">
        <v>3</v>
      </c>
      <c r="M12" s="4">
        <f t="shared" si="0"/>
        <v>199.7</v>
      </c>
    </row>
    <row r="13" spans="1:13" s="12" customFormat="1" ht="27.75" customHeight="1">
      <c r="A13" s="4">
        <v>10</v>
      </c>
      <c r="B13" s="8" t="s">
        <v>83</v>
      </c>
      <c r="C13" s="19" t="s">
        <v>86</v>
      </c>
      <c r="D13" s="5" t="s">
        <v>137</v>
      </c>
      <c r="E13" s="5" t="s">
        <v>25</v>
      </c>
      <c r="F13" s="5" t="s">
        <v>8</v>
      </c>
      <c r="G13" s="5" t="s">
        <v>184</v>
      </c>
      <c r="H13" s="5" t="s">
        <v>26</v>
      </c>
      <c r="I13" s="6" t="s">
        <v>191</v>
      </c>
      <c r="J13" s="10">
        <v>116.6</v>
      </c>
      <c r="K13" s="11">
        <v>80.5</v>
      </c>
      <c r="L13" s="10">
        <v>3</v>
      </c>
      <c r="M13" s="4">
        <f t="shared" si="0"/>
        <v>200.1</v>
      </c>
    </row>
    <row r="14" spans="1:13" s="12" customFormat="1" ht="45.75" customHeight="1">
      <c r="A14" s="4">
        <v>11</v>
      </c>
      <c r="B14" s="8" t="s">
        <v>83</v>
      </c>
      <c r="C14" s="25" t="s">
        <v>138</v>
      </c>
      <c r="D14" s="8" t="s">
        <v>139</v>
      </c>
      <c r="E14" s="5" t="s">
        <v>27</v>
      </c>
      <c r="F14" s="5" t="s">
        <v>6</v>
      </c>
      <c r="G14" s="5" t="s">
        <v>184</v>
      </c>
      <c r="H14" s="5" t="s">
        <v>28</v>
      </c>
      <c r="I14" s="6" t="s">
        <v>166</v>
      </c>
      <c r="J14" s="10">
        <v>126.4</v>
      </c>
      <c r="K14" s="11">
        <v>84.9</v>
      </c>
      <c r="L14" s="10">
        <v>3</v>
      </c>
      <c r="M14" s="4">
        <f t="shared" si="0"/>
        <v>214.3</v>
      </c>
    </row>
    <row r="15" spans="1:13" s="12" customFormat="1" ht="27.75" customHeight="1">
      <c r="A15" s="4">
        <v>12</v>
      </c>
      <c r="B15" s="8" t="s">
        <v>83</v>
      </c>
      <c r="C15" s="19" t="s">
        <v>87</v>
      </c>
      <c r="D15" s="5" t="s">
        <v>88</v>
      </c>
      <c r="E15" s="5" t="s">
        <v>29</v>
      </c>
      <c r="F15" s="5" t="s">
        <v>8</v>
      </c>
      <c r="G15" s="5" t="s">
        <v>184</v>
      </c>
      <c r="H15" s="5" t="s">
        <v>30</v>
      </c>
      <c r="I15" s="6" t="s">
        <v>192</v>
      </c>
      <c r="J15" s="10">
        <v>125.3</v>
      </c>
      <c r="K15" s="11">
        <v>85</v>
      </c>
      <c r="L15" s="10">
        <v>3</v>
      </c>
      <c r="M15" s="4">
        <f t="shared" si="0"/>
        <v>213.3</v>
      </c>
    </row>
    <row r="16" spans="1:13" s="12" customFormat="1" ht="27.75" customHeight="1">
      <c r="A16" s="4">
        <v>13</v>
      </c>
      <c r="B16" s="8" t="s">
        <v>83</v>
      </c>
      <c r="C16" s="19" t="s">
        <v>89</v>
      </c>
      <c r="D16" s="5" t="s">
        <v>90</v>
      </c>
      <c r="E16" s="5" t="s">
        <v>31</v>
      </c>
      <c r="F16" s="5" t="s">
        <v>6</v>
      </c>
      <c r="G16" s="5" t="s">
        <v>184</v>
      </c>
      <c r="H16" s="5" t="s">
        <v>81</v>
      </c>
      <c r="I16" s="6" t="s">
        <v>167</v>
      </c>
      <c r="J16" s="10">
        <v>124.5</v>
      </c>
      <c r="K16" s="11">
        <v>73.4</v>
      </c>
      <c r="L16" s="10">
        <v>3</v>
      </c>
      <c r="M16" s="4">
        <f t="shared" si="0"/>
        <v>200.9</v>
      </c>
    </row>
    <row r="17" spans="1:13" s="12" customFormat="1" ht="27.75" customHeight="1">
      <c r="A17" s="4">
        <v>14</v>
      </c>
      <c r="B17" s="8" t="s">
        <v>83</v>
      </c>
      <c r="C17" s="19" t="s">
        <v>91</v>
      </c>
      <c r="D17" s="5" t="s">
        <v>92</v>
      </c>
      <c r="E17" s="5" t="s">
        <v>32</v>
      </c>
      <c r="F17" s="5" t="s">
        <v>8</v>
      </c>
      <c r="G17" s="5" t="s">
        <v>184</v>
      </c>
      <c r="H17" s="5" t="s">
        <v>33</v>
      </c>
      <c r="I17" s="6" t="s">
        <v>168</v>
      </c>
      <c r="J17" s="10">
        <v>130</v>
      </c>
      <c r="K17" s="11">
        <v>76.36</v>
      </c>
      <c r="L17" s="10">
        <v>3</v>
      </c>
      <c r="M17" s="4">
        <f t="shared" si="0"/>
        <v>209.36</v>
      </c>
    </row>
    <row r="18" spans="1:13" s="12" customFormat="1" ht="27.75" customHeight="1">
      <c r="A18" s="4">
        <v>15</v>
      </c>
      <c r="B18" s="8" t="s">
        <v>83</v>
      </c>
      <c r="C18" s="19" t="s">
        <v>93</v>
      </c>
      <c r="D18" s="5" t="s">
        <v>94</v>
      </c>
      <c r="E18" s="5" t="s">
        <v>34</v>
      </c>
      <c r="F18" s="5" t="s">
        <v>8</v>
      </c>
      <c r="G18" s="5" t="s">
        <v>184</v>
      </c>
      <c r="H18" s="5" t="s">
        <v>35</v>
      </c>
      <c r="I18" s="6" t="s">
        <v>169</v>
      </c>
      <c r="J18" s="10">
        <v>118.3</v>
      </c>
      <c r="K18" s="11">
        <v>83.6</v>
      </c>
      <c r="L18" s="10">
        <v>3</v>
      </c>
      <c r="M18" s="4">
        <f t="shared" si="0"/>
        <v>204.89999999999998</v>
      </c>
    </row>
    <row r="19" spans="1:13" s="12" customFormat="1" ht="27.75" customHeight="1">
      <c r="A19" s="4">
        <v>16</v>
      </c>
      <c r="B19" s="8" t="s">
        <v>83</v>
      </c>
      <c r="C19" s="19" t="s">
        <v>95</v>
      </c>
      <c r="D19" s="5" t="s">
        <v>140</v>
      </c>
      <c r="E19" s="5" t="s">
        <v>36</v>
      </c>
      <c r="F19" s="5" t="s">
        <v>8</v>
      </c>
      <c r="G19" s="6" t="s">
        <v>185</v>
      </c>
      <c r="H19" s="5" t="s">
        <v>37</v>
      </c>
      <c r="I19" s="6" t="s">
        <v>170</v>
      </c>
      <c r="J19" s="10">
        <v>111.2</v>
      </c>
      <c r="K19" s="11">
        <v>76</v>
      </c>
      <c r="L19" s="10">
        <v>3</v>
      </c>
      <c r="M19" s="4">
        <f t="shared" si="0"/>
        <v>190.2</v>
      </c>
    </row>
    <row r="20" spans="1:13" s="12" customFormat="1" ht="27.75" customHeight="1">
      <c r="A20" s="4">
        <v>17</v>
      </c>
      <c r="B20" s="8" t="s">
        <v>83</v>
      </c>
      <c r="C20" s="19" t="s">
        <v>96</v>
      </c>
      <c r="D20" s="5" t="s">
        <v>141</v>
      </c>
      <c r="E20" s="5" t="s">
        <v>38</v>
      </c>
      <c r="F20" s="5" t="s">
        <v>8</v>
      </c>
      <c r="G20" s="5" t="s">
        <v>186</v>
      </c>
      <c r="H20" s="5" t="s">
        <v>39</v>
      </c>
      <c r="I20" s="6" t="s">
        <v>171</v>
      </c>
      <c r="J20" s="10">
        <v>124.5</v>
      </c>
      <c r="K20" s="11">
        <v>82.4</v>
      </c>
      <c r="L20" s="8">
        <v>0</v>
      </c>
      <c r="M20" s="4">
        <f t="shared" si="0"/>
        <v>206.9</v>
      </c>
    </row>
    <row r="21" spans="1:13" s="12" customFormat="1" ht="27.75" customHeight="1">
      <c r="A21" s="4">
        <v>18</v>
      </c>
      <c r="B21" s="8" t="s">
        <v>83</v>
      </c>
      <c r="C21" s="19" t="s">
        <v>97</v>
      </c>
      <c r="D21" s="5" t="s">
        <v>98</v>
      </c>
      <c r="E21" s="5" t="s">
        <v>40</v>
      </c>
      <c r="F21" s="5" t="s">
        <v>8</v>
      </c>
      <c r="G21" s="5" t="s">
        <v>184</v>
      </c>
      <c r="H21" s="5" t="s">
        <v>41</v>
      </c>
      <c r="I21" s="6" t="s">
        <v>172</v>
      </c>
      <c r="J21" s="10">
        <v>130.6</v>
      </c>
      <c r="K21" s="11">
        <v>77.6</v>
      </c>
      <c r="L21" s="10">
        <v>3</v>
      </c>
      <c r="M21" s="4">
        <f t="shared" si="0"/>
        <v>211.2</v>
      </c>
    </row>
    <row r="22" spans="1:13" s="12" customFormat="1" ht="27.75" customHeight="1">
      <c r="A22" s="4">
        <v>19</v>
      </c>
      <c r="B22" s="8" t="s">
        <v>83</v>
      </c>
      <c r="C22" s="19" t="s">
        <v>99</v>
      </c>
      <c r="D22" s="5" t="s">
        <v>142</v>
      </c>
      <c r="E22" s="5" t="s">
        <v>42</v>
      </c>
      <c r="F22" s="5" t="s">
        <v>8</v>
      </c>
      <c r="G22" s="5" t="s">
        <v>184</v>
      </c>
      <c r="H22" s="5" t="s">
        <v>82</v>
      </c>
      <c r="I22" s="6" t="s">
        <v>172</v>
      </c>
      <c r="J22" s="10">
        <v>118.1</v>
      </c>
      <c r="K22" s="11">
        <v>79</v>
      </c>
      <c r="L22" s="10">
        <v>3</v>
      </c>
      <c r="M22" s="4">
        <f t="shared" si="0"/>
        <v>200.1</v>
      </c>
    </row>
    <row r="23" spans="1:13" s="12" customFormat="1" ht="27.75" customHeight="1">
      <c r="A23" s="4">
        <v>20</v>
      </c>
      <c r="B23" s="8" t="s">
        <v>83</v>
      </c>
      <c r="C23" s="19" t="s">
        <v>100</v>
      </c>
      <c r="D23" s="5" t="s">
        <v>143</v>
      </c>
      <c r="E23" s="5" t="s">
        <v>43</v>
      </c>
      <c r="F23" s="5" t="s">
        <v>8</v>
      </c>
      <c r="G23" s="5" t="s">
        <v>184</v>
      </c>
      <c r="H23" s="5" t="s">
        <v>44</v>
      </c>
      <c r="I23" s="6" t="s">
        <v>193</v>
      </c>
      <c r="J23" s="10">
        <v>116.6</v>
      </c>
      <c r="K23" s="11">
        <v>71</v>
      </c>
      <c r="L23" s="10">
        <v>3</v>
      </c>
      <c r="M23" s="4">
        <f t="shared" si="0"/>
        <v>190.6</v>
      </c>
    </row>
    <row r="24" spans="1:13" s="12" customFormat="1" ht="27.75" customHeight="1">
      <c r="A24" s="4">
        <v>21</v>
      </c>
      <c r="B24" s="8" t="s">
        <v>83</v>
      </c>
      <c r="C24" s="19" t="s">
        <v>101</v>
      </c>
      <c r="D24" s="5" t="s">
        <v>144</v>
      </c>
      <c r="E24" s="5" t="s">
        <v>45</v>
      </c>
      <c r="F24" s="5" t="s">
        <v>8</v>
      </c>
      <c r="G24" s="5" t="s">
        <v>184</v>
      </c>
      <c r="H24" s="5" t="s">
        <v>46</v>
      </c>
      <c r="I24" s="6" t="s">
        <v>173</v>
      </c>
      <c r="J24" s="10">
        <v>123.8</v>
      </c>
      <c r="K24" s="11">
        <v>81.6</v>
      </c>
      <c r="L24" s="10">
        <v>3</v>
      </c>
      <c r="M24" s="4">
        <f t="shared" si="0"/>
        <v>208.39999999999998</v>
      </c>
    </row>
    <row r="25" spans="1:13" s="12" customFormat="1" ht="27.75" customHeight="1">
      <c r="A25" s="4">
        <v>22</v>
      </c>
      <c r="B25" s="8" t="s">
        <v>83</v>
      </c>
      <c r="C25" s="19" t="s">
        <v>102</v>
      </c>
      <c r="D25" s="8" t="s">
        <v>121</v>
      </c>
      <c r="E25" s="5" t="s">
        <v>47</v>
      </c>
      <c r="F25" s="5" t="s">
        <v>8</v>
      </c>
      <c r="G25" s="5" t="s">
        <v>184</v>
      </c>
      <c r="H25" s="5" t="s">
        <v>48</v>
      </c>
      <c r="I25" s="6" t="s">
        <v>174</v>
      </c>
      <c r="J25" s="10">
        <v>102</v>
      </c>
      <c r="K25" s="11">
        <v>78</v>
      </c>
      <c r="L25" s="10">
        <v>3</v>
      </c>
      <c r="M25" s="4">
        <f t="shared" si="0"/>
        <v>183</v>
      </c>
    </row>
    <row r="26" spans="1:13" s="12" customFormat="1" ht="27.75" customHeight="1">
      <c r="A26" s="4">
        <v>23</v>
      </c>
      <c r="B26" s="8" t="s">
        <v>83</v>
      </c>
      <c r="C26" s="19" t="s">
        <v>102</v>
      </c>
      <c r="D26" s="8" t="s">
        <v>122</v>
      </c>
      <c r="E26" s="5" t="s">
        <v>49</v>
      </c>
      <c r="F26" s="5" t="s">
        <v>8</v>
      </c>
      <c r="G26" s="5" t="s">
        <v>184</v>
      </c>
      <c r="H26" s="5" t="s">
        <v>50</v>
      </c>
      <c r="I26" s="6" t="s">
        <v>175</v>
      </c>
      <c r="J26" s="10">
        <v>133.9</v>
      </c>
      <c r="K26" s="11">
        <v>80.7</v>
      </c>
      <c r="L26" s="10">
        <v>3</v>
      </c>
      <c r="M26" s="4">
        <f t="shared" si="0"/>
        <v>217.60000000000002</v>
      </c>
    </row>
    <row r="27" spans="1:13" s="12" customFormat="1" ht="27.75" customHeight="1">
      <c r="A27" s="4">
        <v>24</v>
      </c>
      <c r="B27" s="8" t="s">
        <v>83</v>
      </c>
      <c r="C27" s="19" t="s">
        <v>103</v>
      </c>
      <c r="D27" s="5" t="s">
        <v>123</v>
      </c>
      <c r="E27" s="5" t="s">
        <v>51</v>
      </c>
      <c r="F27" s="5" t="s">
        <v>8</v>
      </c>
      <c r="G27" s="5" t="s">
        <v>184</v>
      </c>
      <c r="H27" s="5" t="s">
        <v>52</v>
      </c>
      <c r="I27" s="6" t="s">
        <v>176</v>
      </c>
      <c r="J27" s="10">
        <v>108.9</v>
      </c>
      <c r="K27" s="11">
        <v>80.6</v>
      </c>
      <c r="L27" s="10">
        <v>3</v>
      </c>
      <c r="M27" s="4">
        <f t="shared" si="0"/>
        <v>192.5</v>
      </c>
    </row>
    <row r="28" spans="1:13" s="12" customFormat="1" ht="27.75" customHeight="1">
      <c r="A28" s="4">
        <v>25</v>
      </c>
      <c r="B28" s="8" t="s">
        <v>83</v>
      </c>
      <c r="C28" s="19" t="s">
        <v>104</v>
      </c>
      <c r="D28" s="5" t="s">
        <v>105</v>
      </c>
      <c r="E28" s="5" t="s">
        <v>53</v>
      </c>
      <c r="F28" s="5" t="s">
        <v>8</v>
      </c>
      <c r="G28" s="5" t="s">
        <v>184</v>
      </c>
      <c r="H28" s="5" t="s">
        <v>54</v>
      </c>
      <c r="I28" s="6" t="s">
        <v>177</v>
      </c>
      <c r="J28" s="10">
        <v>113.2</v>
      </c>
      <c r="K28" s="11">
        <v>80.9</v>
      </c>
      <c r="L28" s="10">
        <v>3</v>
      </c>
      <c r="M28" s="4">
        <f t="shared" si="0"/>
        <v>197.10000000000002</v>
      </c>
    </row>
    <row r="29" spans="1:13" s="12" customFormat="1" ht="27.75" customHeight="1">
      <c r="A29" s="4">
        <v>26</v>
      </c>
      <c r="B29" s="8" t="s">
        <v>83</v>
      </c>
      <c r="C29" s="19" t="s">
        <v>106</v>
      </c>
      <c r="D29" s="5" t="s">
        <v>145</v>
      </c>
      <c r="E29" s="5" t="s">
        <v>55</v>
      </c>
      <c r="F29" s="5" t="s">
        <v>8</v>
      </c>
      <c r="G29" s="5" t="s">
        <v>184</v>
      </c>
      <c r="H29" s="5" t="s">
        <v>56</v>
      </c>
      <c r="I29" s="6" t="s">
        <v>170</v>
      </c>
      <c r="J29" s="10">
        <v>119.1</v>
      </c>
      <c r="K29" s="11">
        <v>84.5</v>
      </c>
      <c r="L29" s="10">
        <v>3</v>
      </c>
      <c r="M29" s="4">
        <f t="shared" si="0"/>
        <v>206.6</v>
      </c>
    </row>
    <row r="30" spans="1:13" s="12" customFormat="1" ht="27.75" customHeight="1">
      <c r="A30" s="4">
        <v>27</v>
      </c>
      <c r="B30" s="8" t="s">
        <v>83</v>
      </c>
      <c r="C30" s="19" t="s">
        <v>107</v>
      </c>
      <c r="D30" s="5" t="s">
        <v>146</v>
      </c>
      <c r="E30" s="5" t="s">
        <v>57</v>
      </c>
      <c r="F30" s="5" t="s">
        <v>8</v>
      </c>
      <c r="G30" s="5" t="s">
        <v>184</v>
      </c>
      <c r="H30" s="5" t="s">
        <v>58</v>
      </c>
      <c r="I30" s="6" t="s">
        <v>178</v>
      </c>
      <c r="J30" s="10">
        <v>113.1</v>
      </c>
      <c r="K30" s="11">
        <v>83.9</v>
      </c>
      <c r="L30" s="10">
        <v>3</v>
      </c>
      <c r="M30" s="4">
        <f t="shared" si="0"/>
        <v>200</v>
      </c>
    </row>
    <row r="31" spans="1:13" s="12" customFormat="1" ht="27.75" customHeight="1">
      <c r="A31" s="4">
        <v>28</v>
      </c>
      <c r="B31" s="8" t="s">
        <v>83</v>
      </c>
      <c r="C31" s="19" t="s">
        <v>108</v>
      </c>
      <c r="D31" s="5" t="s">
        <v>147</v>
      </c>
      <c r="E31" s="5" t="s">
        <v>59</v>
      </c>
      <c r="F31" s="5" t="s">
        <v>8</v>
      </c>
      <c r="G31" s="5" t="s">
        <v>184</v>
      </c>
      <c r="H31" s="5" t="s">
        <v>60</v>
      </c>
      <c r="I31" s="6" t="s">
        <v>179</v>
      </c>
      <c r="J31" s="10">
        <v>115.4</v>
      </c>
      <c r="K31" s="11">
        <v>77.2</v>
      </c>
      <c r="L31" s="10">
        <v>3</v>
      </c>
      <c r="M31" s="4">
        <f aca="true" t="shared" si="1" ref="M31:M41">J31+K31+L31</f>
        <v>195.60000000000002</v>
      </c>
    </row>
    <row r="32" spans="1:13" s="13" customFormat="1" ht="39" customHeight="1">
      <c r="A32" s="4">
        <v>29</v>
      </c>
      <c r="B32" s="8" t="s">
        <v>83</v>
      </c>
      <c r="C32" s="19" t="s">
        <v>109</v>
      </c>
      <c r="D32" s="5" t="s">
        <v>124</v>
      </c>
      <c r="E32" s="5" t="s">
        <v>61</v>
      </c>
      <c r="F32" s="5" t="s">
        <v>8</v>
      </c>
      <c r="G32" s="5" t="s">
        <v>184</v>
      </c>
      <c r="H32" s="5" t="s">
        <v>62</v>
      </c>
      <c r="I32" s="6" t="s">
        <v>180</v>
      </c>
      <c r="J32" s="10">
        <v>125.2</v>
      </c>
      <c r="K32" s="11">
        <v>80.2</v>
      </c>
      <c r="L32" s="10">
        <v>3</v>
      </c>
      <c r="M32" s="4">
        <f t="shared" si="1"/>
        <v>208.4</v>
      </c>
    </row>
    <row r="33" spans="1:13" s="13" customFormat="1" ht="39" customHeight="1">
      <c r="A33" s="4">
        <v>30</v>
      </c>
      <c r="B33" s="8" t="s">
        <v>83</v>
      </c>
      <c r="C33" s="19" t="s">
        <v>148</v>
      </c>
      <c r="D33" s="5" t="s">
        <v>149</v>
      </c>
      <c r="E33" s="5" t="s">
        <v>63</v>
      </c>
      <c r="F33" s="5" t="s">
        <v>6</v>
      </c>
      <c r="G33" s="5" t="s">
        <v>184</v>
      </c>
      <c r="H33" s="5" t="s">
        <v>64</v>
      </c>
      <c r="I33" s="6" t="s">
        <v>181</v>
      </c>
      <c r="J33" s="10">
        <v>125.9</v>
      </c>
      <c r="K33" s="11">
        <v>76</v>
      </c>
      <c r="L33" s="10">
        <v>3</v>
      </c>
      <c r="M33" s="4">
        <f t="shared" si="1"/>
        <v>204.9</v>
      </c>
    </row>
    <row r="34" spans="1:14" s="13" customFormat="1" ht="41.25" customHeight="1">
      <c r="A34" s="4">
        <v>31</v>
      </c>
      <c r="B34" s="8" t="s">
        <v>83</v>
      </c>
      <c r="C34" s="19" t="s">
        <v>110</v>
      </c>
      <c r="D34" s="5" t="s">
        <v>150</v>
      </c>
      <c r="E34" s="5" t="s">
        <v>65</v>
      </c>
      <c r="F34" s="5" t="s">
        <v>6</v>
      </c>
      <c r="G34" s="5" t="s">
        <v>184</v>
      </c>
      <c r="H34" s="5" t="s">
        <v>66</v>
      </c>
      <c r="I34" s="6" t="s">
        <v>170</v>
      </c>
      <c r="J34" s="10">
        <v>118.8</v>
      </c>
      <c r="K34" s="11">
        <v>78.7</v>
      </c>
      <c r="L34" s="10">
        <v>3</v>
      </c>
      <c r="M34" s="4">
        <f t="shared" si="1"/>
        <v>200.5</v>
      </c>
      <c r="N34" s="14"/>
    </row>
    <row r="35" spans="1:13" s="15" customFormat="1" ht="41.25" customHeight="1">
      <c r="A35" s="4">
        <v>32</v>
      </c>
      <c r="B35" s="8" t="s">
        <v>83</v>
      </c>
      <c r="C35" s="19" t="s">
        <v>111</v>
      </c>
      <c r="D35" s="5" t="s">
        <v>151</v>
      </c>
      <c r="E35" s="5" t="s">
        <v>67</v>
      </c>
      <c r="F35" s="5" t="s">
        <v>8</v>
      </c>
      <c r="G35" s="5" t="s">
        <v>184</v>
      </c>
      <c r="H35" s="5" t="s">
        <v>68</v>
      </c>
      <c r="I35" s="6" t="s">
        <v>164</v>
      </c>
      <c r="J35" s="10">
        <v>128.6</v>
      </c>
      <c r="K35" s="11">
        <v>84.5</v>
      </c>
      <c r="L35" s="10">
        <v>3</v>
      </c>
      <c r="M35" s="4">
        <f t="shared" si="1"/>
        <v>216.1</v>
      </c>
    </row>
    <row r="36" spans="1:13" s="15" customFormat="1" ht="41.25" customHeight="1">
      <c r="A36" s="4">
        <v>33</v>
      </c>
      <c r="B36" s="8" t="s">
        <v>83</v>
      </c>
      <c r="C36" s="19" t="s">
        <v>112</v>
      </c>
      <c r="D36" s="5" t="s">
        <v>152</v>
      </c>
      <c r="E36" s="5" t="s">
        <v>69</v>
      </c>
      <c r="F36" s="5" t="s">
        <v>8</v>
      </c>
      <c r="G36" s="5" t="s">
        <v>184</v>
      </c>
      <c r="H36" s="5" t="s">
        <v>70</v>
      </c>
      <c r="I36" s="6" t="s">
        <v>178</v>
      </c>
      <c r="J36" s="10">
        <v>119.8</v>
      </c>
      <c r="K36" s="11">
        <v>84.2</v>
      </c>
      <c r="L36" s="10">
        <v>3</v>
      </c>
      <c r="M36" s="4">
        <f t="shared" si="1"/>
        <v>207</v>
      </c>
    </row>
    <row r="37" spans="1:13" s="15" customFormat="1" ht="42.75">
      <c r="A37" s="4">
        <v>34</v>
      </c>
      <c r="B37" s="8" t="s">
        <v>83</v>
      </c>
      <c r="C37" s="20" t="s">
        <v>125</v>
      </c>
      <c r="D37" s="5" t="s">
        <v>126</v>
      </c>
      <c r="E37" s="5" t="s">
        <v>71</v>
      </c>
      <c r="F37" s="5" t="s">
        <v>8</v>
      </c>
      <c r="G37" s="5" t="s">
        <v>184</v>
      </c>
      <c r="H37" s="5" t="s">
        <v>72</v>
      </c>
      <c r="I37" s="6" t="s">
        <v>182</v>
      </c>
      <c r="J37" s="10">
        <v>111.9</v>
      </c>
      <c r="K37" s="11">
        <v>76.4</v>
      </c>
      <c r="L37" s="10">
        <v>3</v>
      </c>
      <c r="M37" s="4">
        <f t="shared" si="1"/>
        <v>191.3</v>
      </c>
    </row>
    <row r="38" spans="1:13" s="15" customFormat="1" ht="42.75">
      <c r="A38" s="4">
        <v>35</v>
      </c>
      <c r="B38" s="8" t="s">
        <v>83</v>
      </c>
      <c r="C38" s="19" t="s">
        <v>113</v>
      </c>
      <c r="D38" s="5" t="s">
        <v>127</v>
      </c>
      <c r="E38" s="5" t="s">
        <v>73</v>
      </c>
      <c r="F38" s="5" t="s">
        <v>6</v>
      </c>
      <c r="G38" s="5" t="s">
        <v>187</v>
      </c>
      <c r="H38" s="5" t="s">
        <v>74</v>
      </c>
      <c r="I38" s="6" t="s">
        <v>170</v>
      </c>
      <c r="J38" s="10">
        <v>113.1</v>
      </c>
      <c r="K38" s="11">
        <v>73.4</v>
      </c>
      <c r="L38" s="10">
        <v>3</v>
      </c>
      <c r="M38" s="4">
        <f t="shared" si="1"/>
        <v>189.5</v>
      </c>
    </row>
    <row r="39" spans="1:13" s="15" customFormat="1" ht="54" customHeight="1">
      <c r="A39" s="4">
        <v>36</v>
      </c>
      <c r="B39" s="8" t="s">
        <v>83</v>
      </c>
      <c r="C39" s="19" t="s">
        <v>114</v>
      </c>
      <c r="D39" s="5" t="s">
        <v>115</v>
      </c>
      <c r="E39" s="5" t="s">
        <v>75</v>
      </c>
      <c r="F39" s="5" t="s">
        <v>6</v>
      </c>
      <c r="G39" s="5" t="s">
        <v>184</v>
      </c>
      <c r="H39" s="5" t="s">
        <v>76</v>
      </c>
      <c r="I39" s="6" t="s">
        <v>181</v>
      </c>
      <c r="J39" s="10">
        <v>120.6</v>
      </c>
      <c r="K39" s="11">
        <v>77.2</v>
      </c>
      <c r="L39" s="10">
        <v>3</v>
      </c>
      <c r="M39" s="4">
        <f t="shared" si="1"/>
        <v>200.8</v>
      </c>
    </row>
    <row r="40" spans="1:13" s="15" customFormat="1" ht="42.75">
      <c r="A40" s="4">
        <v>37</v>
      </c>
      <c r="B40" s="7" t="s">
        <v>83</v>
      </c>
      <c r="C40" s="21" t="s">
        <v>116</v>
      </c>
      <c r="D40" s="7" t="s">
        <v>128</v>
      </c>
      <c r="E40" s="7" t="s">
        <v>77</v>
      </c>
      <c r="F40" s="7" t="s">
        <v>8</v>
      </c>
      <c r="G40" s="5" t="s">
        <v>184</v>
      </c>
      <c r="H40" s="7" t="s">
        <v>78</v>
      </c>
      <c r="I40" s="18" t="s">
        <v>194</v>
      </c>
      <c r="J40" s="10" t="s">
        <v>118</v>
      </c>
      <c r="K40" s="11">
        <v>76.9</v>
      </c>
      <c r="L40" s="10" t="s">
        <v>120</v>
      </c>
      <c r="M40" s="4">
        <f t="shared" si="1"/>
        <v>188.8</v>
      </c>
    </row>
    <row r="41" spans="1:13" s="15" customFormat="1" ht="42.75">
      <c r="A41" s="4">
        <v>38</v>
      </c>
      <c r="B41" s="7" t="s">
        <v>83</v>
      </c>
      <c r="C41" s="21" t="s">
        <v>117</v>
      </c>
      <c r="D41" s="8" t="s">
        <v>153</v>
      </c>
      <c r="E41" s="7" t="s">
        <v>79</v>
      </c>
      <c r="F41" s="7" t="s">
        <v>6</v>
      </c>
      <c r="G41" s="5" t="s">
        <v>184</v>
      </c>
      <c r="H41" s="7" t="s">
        <v>80</v>
      </c>
      <c r="I41" s="18" t="s">
        <v>183</v>
      </c>
      <c r="J41" s="10" t="s">
        <v>119</v>
      </c>
      <c r="K41" s="11">
        <v>79.7</v>
      </c>
      <c r="L41" s="10" t="s">
        <v>120</v>
      </c>
      <c r="M41" s="4">
        <f t="shared" si="1"/>
        <v>200.3</v>
      </c>
    </row>
  </sheetData>
  <sheetProtection/>
  <mergeCells count="2">
    <mergeCell ref="A2:M2"/>
    <mergeCell ref="A1:B1"/>
  </mergeCells>
  <printOptions horizontalCentered="1"/>
  <pageMargins left="0.5511811023622047" right="0.35433070866141736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>广西人事厅公务员管理处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gwyglc</dc:creator>
  <cp:keywords/>
  <dc:description/>
  <cp:lastModifiedBy>微软用户</cp:lastModifiedBy>
  <cp:lastPrinted>2016-08-11T03:43:05Z</cp:lastPrinted>
  <dcterms:created xsi:type="dcterms:W3CDTF">2006-03-23T02:23:20Z</dcterms:created>
  <dcterms:modified xsi:type="dcterms:W3CDTF">2016-08-11T08:47:29Z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2052-9.1.0.4567</vt:lpwstr>
  </property>
</Properties>
</file>