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295" windowHeight="8160"/>
  </bookViews>
  <sheets>
    <sheet name="1" sheetId="3" r:id="rId1"/>
  </sheets>
  <definedNames>
    <definedName name="_xlnm.Print_Titles" localSheetId="0">'1'!$1:$3</definedName>
  </definedNames>
  <calcPr calcId="124519"/>
</workbook>
</file>

<file path=xl/calcChain.xml><?xml version="1.0" encoding="utf-8"?>
<calcChain xmlns="http://schemas.openxmlformats.org/spreadsheetml/2006/main">
  <c r="K53" i="3"/>
  <c r="I53"/>
  <c r="K52"/>
  <c r="I52"/>
  <c r="K51"/>
  <c r="I51"/>
  <c r="K50"/>
  <c r="I50"/>
  <c r="K49"/>
  <c r="I49"/>
  <c r="K48"/>
  <c r="I48"/>
  <c r="K47"/>
  <c r="I47"/>
  <c r="K46"/>
  <c r="I46"/>
  <c r="K45"/>
  <c r="I45"/>
  <c r="K44"/>
  <c r="I44"/>
  <c r="K43"/>
  <c r="I43"/>
  <c r="K42"/>
  <c r="I42"/>
  <c r="K41"/>
  <c r="I41"/>
  <c r="K40"/>
  <c r="I40"/>
  <c r="K39"/>
  <c r="I39"/>
  <c r="K38"/>
  <c r="I38"/>
  <c r="K37"/>
  <c r="I37"/>
  <c r="K36"/>
  <c r="I36"/>
  <c r="K35"/>
  <c r="I35"/>
  <c r="K34"/>
  <c r="I34"/>
  <c r="K33"/>
  <c r="I33"/>
  <c r="K32"/>
  <c r="I32"/>
  <c r="K31"/>
  <c r="I31"/>
  <c r="K30"/>
  <c r="I30"/>
  <c r="K29"/>
  <c r="I29"/>
  <c r="K28"/>
  <c r="I28"/>
  <c r="K27"/>
  <c r="I27"/>
  <c r="K26"/>
  <c r="I26"/>
  <c r="K25"/>
  <c r="I25"/>
  <c r="K24"/>
  <c r="I24"/>
  <c r="K23"/>
  <c r="I23"/>
  <c r="K22"/>
  <c r="I22"/>
  <c r="K21"/>
  <c r="I21"/>
  <c r="K20"/>
  <c r="I20"/>
  <c r="K19"/>
  <c r="I19"/>
  <c r="K18"/>
  <c r="I18"/>
  <c r="K17"/>
  <c r="I17"/>
  <c r="K16"/>
  <c r="I16"/>
  <c r="K15"/>
  <c r="I15"/>
  <c r="K14"/>
  <c r="I14"/>
  <c r="K13"/>
  <c r="I13"/>
  <c r="K12"/>
  <c r="I12"/>
  <c r="K11"/>
  <c r="I11"/>
  <c r="K10"/>
  <c r="I10"/>
  <c r="K9"/>
  <c r="I9"/>
  <c r="K8"/>
  <c r="I8"/>
  <c r="K7"/>
  <c r="I7"/>
  <c r="K6"/>
  <c r="I6"/>
  <c r="K5"/>
  <c r="I5"/>
  <c r="K4"/>
  <c r="I4"/>
</calcChain>
</file>

<file path=xl/sharedStrings.xml><?xml version="1.0" encoding="utf-8"?>
<sst xmlns="http://schemas.openxmlformats.org/spreadsheetml/2006/main" count="428" uniqueCount="210">
  <si>
    <t>姓名</t>
  </si>
  <si>
    <t>准考证号</t>
  </si>
  <si>
    <t>性
别</t>
    <phoneticPr fontId="3" type="noConversion"/>
  </si>
  <si>
    <t>报考单位</t>
    <phoneticPr fontId="3" type="noConversion"/>
  </si>
  <si>
    <t>职位名称</t>
  </si>
  <si>
    <t>职位编号</t>
  </si>
  <si>
    <t>笔试</t>
    <phoneticPr fontId="3" type="noConversion"/>
  </si>
  <si>
    <t>总成绩</t>
    <phoneticPr fontId="3" type="noConversion"/>
  </si>
  <si>
    <t>名次</t>
    <phoneticPr fontId="3" type="noConversion"/>
  </si>
  <si>
    <t>成绩</t>
    <phoneticPr fontId="3" type="noConversion"/>
  </si>
  <si>
    <t>政策性
加分</t>
    <phoneticPr fontId="3" type="noConversion"/>
  </si>
  <si>
    <t>杨淑茹</t>
  </si>
  <si>
    <t>5113035211302</t>
  </si>
  <si>
    <t>女</t>
  </si>
  <si>
    <t>人民医院</t>
    <phoneticPr fontId="3" type="noConversion"/>
  </si>
  <si>
    <t>临床</t>
  </si>
  <si>
    <t>601301</t>
  </si>
  <si>
    <t>李川吉</t>
  </si>
  <si>
    <t>5113035211227</t>
  </si>
  <si>
    <t>男</t>
  </si>
  <si>
    <t>阳明明</t>
  </si>
  <si>
    <t>5113035211228</t>
  </si>
  <si>
    <t>李逊</t>
  </si>
  <si>
    <t>5113035211318</t>
  </si>
  <si>
    <t>影像</t>
  </si>
  <si>
    <t>601302</t>
  </si>
  <si>
    <t>张维</t>
  </si>
  <si>
    <t>5113035211317</t>
  </si>
  <si>
    <t>马娟</t>
  </si>
  <si>
    <t>5113035211326</t>
  </si>
  <si>
    <t>药学</t>
  </si>
  <si>
    <t>601304</t>
  </si>
  <si>
    <t>冯银芝</t>
  </si>
  <si>
    <t>5113035211330</t>
  </si>
  <si>
    <t>检验</t>
  </si>
  <si>
    <t>601305</t>
  </si>
  <si>
    <t>范雨欣</t>
  </si>
  <si>
    <t>5113035211403</t>
  </si>
  <si>
    <t>曾美琳</t>
  </si>
  <si>
    <t>5113025171427</t>
  </si>
  <si>
    <t>财会</t>
  </si>
  <si>
    <t>601306</t>
  </si>
  <si>
    <t>卢姿君</t>
  </si>
  <si>
    <t>5113035211618</t>
  </si>
  <si>
    <t>护理</t>
  </si>
  <si>
    <t>601307</t>
  </si>
  <si>
    <t>谢佳</t>
  </si>
  <si>
    <t>5113035211603</t>
  </si>
  <si>
    <t>杨顺辉</t>
  </si>
  <si>
    <t>5113045222026</t>
  </si>
  <si>
    <t>中医医院</t>
    <phoneticPr fontId="3" type="noConversion"/>
  </si>
  <si>
    <t>中医</t>
  </si>
  <si>
    <t>601309</t>
  </si>
  <si>
    <t>黄伯达</t>
  </si>
  <si>
    <t>5113045222025</t>
  </si>
  <si>
    <t>唐玲</t>
  </si>
  <si>
    <t>5113035211628</t>
  </si>
  <si>
    <t>601311</t>
  </si>
  <si>
    <t>李雪</t>
  </si>
  <si>
    <t>5113035211706</t>
  </si>
  <si>
    <t>601312</t>
  </si>
  <si>
    <t>黄帅</t>
  </si>
  <si>
    <t>5113025171505</t>
  </si>
  <si>
    <t>601313</t>
  </si>
  <si>
    <t>伍守翠</t>
  </si>
  <si>
    <t>5113035220111</t>
  </si>
  <si>
    <t>乡镇及社区卫生院</t>
    <phoneticPr fontId="3" type="noConversion"/>
  </si>
  <si>
    <t>601314</t>
  </si>
  <si>
    <t>杜芳</t>
  </si>
  <si>
    <t>5113035211806</t>
  </si>
  <si>
    <t>王丽华</t>
  </si>
  <si>
    <t>5113035220218</t>
  </si>
  <si>
    <t>安桂林</t>
  </si>
  <si>
    <t>5113035211714</t>
  </si>
  <si>
    <t>何欣</t>
  </si>
  <si>
    <t>5113035220214</t>
  </si>
  <si>
    <t>刘璐</t>
  </si>
  <si>
    <t>5113035211804</t>
  </si>
  <si>
    <t>何燕君</t>
  </si>
  <si>
    <t>5113035211723</t>
  </si>
  <si>
    <t>郭爱萍</t>
  </si>
  <si>
    <t>5113035211721</t>
  </si>
  <si>
    <t>冉琴</t>
  </si>
  <si>
    <t>5113035211724</t>
  </si>
  <si>
    <t>费杨双</t>
  </si>
  <si>
    <t>5113035211713</t>
  </si>
  <si>
    <t>袁畅</t>
  </si>
  <si>
    <t>5113035220216</t>
  </si>
  <si>
    <t>谢春苗</t>
  </si>
  <si>
    <t>5113035211727</t>
  </si>
  <si>
    <t>朱红侠</t>
  </si>
  <si>
    <t>5113035220106</t>
  </si>
  <si>
    <t>李亚琴</t>
  </si>
  <si>
    <t>5113035211726</t>
  </si>
  <si>
    <t>孙杨</t>
  </si>
  <si>
    <t>5113035220417</t>
  </si>
  <si>
    <t>乡镇卫生院</t>
    <phoneticPr fontId="3" type="noConversion"/>
  </si>
  <si>
    <t>601315</t>
  </si>
  <si>
    <t>韩阳潇</t>
  </si>
  <si>
    <t>5113035220422</t>
  </si>
  <si>
    <t>张可</t>
  </si>
  <si>
    <t>5113035220308</t>
  </si>
  <si>
    <t>冯滨玮</t>
  </si>
  <si>
    <t>5113035220403</t>
  </si>
  <si>
    <t>李颖</t>
  </si>
  <si>
    <t>5113035220319</t>
  </si>
  <si>
    <t>何松涛</t>
  </si>
  <si>
    <t>5113035220410</t>
  </si>
  <si>
    <t>庞瑞巾</t>
  </si>
  <si>
    <t>5113035220415</t>
  </si>
  <si>
    <t>李婷</t>
  </si>
  <si>
    <t>5113035220317</t>
  </si>
  <si>
    <t>何腾</t>
  </si>
  <si>
    <t>5113035220320</t>
  </si>
  <si>
    <t>李瑛</t>
  </si>
  <si>
    <t>5113035220502</t>
  </si>
  <si>
    <t>601316</t>
  </si>
  <si>
    <t>张文秀</t>
  </si>
  <si>
    <t>5113045222119</t>
  </si>
  <si>
    <t>601317</t>
  </si>
  <si>
    <t>吴丽丹</t>
  </si>
  <si>
    <t>5113045222202</t>
  </si>
  <si>
    <t>李敏</t>
  </si>
  <si>
    <t>5113045222129</t>
  </si>
  <si>
    <t>袁汝波</t>
  </si>
  <si>
    <t>5113045222117</t>
  </si>
  <si>
    <t>许正辉</t>
  </si>
  <si>
    <t>5113045222123</t>
  </si>
  <si>
    <t>何代泽</t>
  </si>
  <si>
    <t>5113045222211</t>
  </si>
  <si>
    <t>李亚琳</t>
  </si>
  <si>
    <t>5113035220509</t>
  </si>
  <si>
    <t>601318</t>
  </si>
  <si>
    <t>马兢</t>
  </si>
  <si>
    <t>5113035220516</t>
  </si>
  <si>
    <t>预防医学</t>
  </si>
  <si>
    <t>601319</t>
  </si>
  <si>
    <t>袁理通</t>
  </si>
  <si>
    <t>5113025171605</t>
  </si>
  <si>
    <t>信息管理</t>
  </si>
  <si>
    <t>601320</t>
  </si>
  <si>
    <t>何清</t>
  </si>
  <si>
    <t>5113035220525</t>
  </si>
  <si>
    <t>601321</t>
  </si>
  <si>
    <t>鲜雨僖</t>
  </si>
  <si>
    <t>5113025171711</t>
  </si>
  <si>
    <t>职业中学</t>
  </si>
  <si>
    <t>服装实训员</t>
  </si>
  <si>
    <t>601323</t>
  </si>
  <si>
    <t>米虹俪</t>
  </si>
  <si>
    <t>5113025171715</t>
  </si>
  <si>
    <t>胡尧</t>
  </si>
  <si>
    <t>5113025171727</t>
  </si>
  <si>
    <t>机械实训员</t>
  </si>
  <si>
    <t>601324</t>
  </si>
  <si>
    <t>罗道兵</t>
  </si>
  <si>
    <t>5113025171824</t>
  </si>
  <si>
    <t>汽车维修实训员</t>
  </si>
  <si>
    <t>601325</t>
  </si>
  <si>
    <t>郑皓文</t>
  </si>
  <si>
    <t>5113025180104</t>
  </si>
  <si>
    <t>建筑实训员</t>
  </si>
  <si>
    <t>601326</t>
  </si>
  <si>
    <t>许娇</t>
  </si>
  <si>
    <t>5113025180109</t>
  </si>
  <si>
    <t>杨晶</t>
  </si>
  <si>
    <t>5113025180129</t>
  </si>
  <si>
    <t>计算机实训员</t>
  </si>
  <si>
    <t>601327</t>
  </si>
  <si>
    <t>罗质群</t>
  </si>
  <si>
    <t>5113025180225</t>
  </si>
  <si>
    <t>护理实训员</t>
  </si>
  <si>
    <t>601328</t>
  </si>
  <si>
    <t>谢婕</t>
  </si>
  <si>
    <t>5113025180204</t>
  </si>
  <si>
    <t>向芳</t>
  </si>
  <si>
    <t>5113025180429</t>
  </si>
  <si>
    <t>旅游实训员</t>
  </si>
  <si>
    <t>601329</t>
  </si>
  <si>
    <t>张露</t>
  </si>
  <si>
    <t>5113025180411</t>
  </si>
  <si>
    <t>刘峥君</t>
  </si>
  <si>
    <t>5113025180518</t>
  </si>
  <si>
    <t>会计实训员</t>
  </si>
  <si>
    <t>601330</t>
  </si>
  <si>
    <t>马杨佳</t>
  </si>
  <si>
    <t>5113025180527</t>
  </si>
  <si>
    <t>影视实训员</t>
  </si>
  <si>
    <t>601331</t>
  </si>
  <si>
    <t>薛建</t>
  </si>
  <si>
    <t>5113025180607</t>
  </si>
  <si>
    <t>动漫实训员</t>
  </si>
  <si>
    <t>601332</t>
  </si>
  <si>
    <t>何猛</t>
  </si>
  <si>
    <t>5113025180726</t>
  </si>
  <si>
    <t>课件设计实训员</t>
  </si>
  <si>
    <t>601333</t>
  </si>
  <si>
    <t>赵云</t>
  </si>
  <si>
    <t>5113025180628</t>
  </si>
  <si>
    <t>马睿</t>
  </si>
  <si>
    <t>5113025180701</t>
  </si>
  <si>
    <t>唐应兰</t>
  </si>
  <si>
    <t>5113025180815</t>
  </si>
  <si>
    <t>经贸实训员</t>
  </si>
  <si>
    <t>601334</t>
  </si>
  <si>
    <t>陈于良</t>
  </si>
  <si>
    <t>5113025180921</t>
  </si>
  <si>
    <t>总
成绩</t>
    <phoneticPr fontId="3" type="noConversion"/>
  </si>
  <si>
    <t>面试
成绩</t>
    <phoneticPr fontId="3" type="noConversion"/>
  </si>
  <si>
    <t>西充县2016年上半年公开招聘事业单位(卫生、职业中学）工作人员体检人员名单</t>
    <phoneticPr fontId="3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</si>
</sst>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14"/>
      <name val="方正小标宋简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 wrapText="1" shrinkToFit="1"/>
    </xf>
    <xf numFmtId="0" fontId="6" fillId="0" borderId="0" xfId="0" applyFont="1" applyFill="1">
      <alignment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2"/>
  <sheetViews>
    <sheetView tabSelected="1" workbookViewId="0">
      <selection activeCell="O54" sqref="O54"/>
    </sheetView>
  </sheetViews>
  <sheetFormatPr defaultColWidth="10.375" defaultRowHeight="14.25"/>
  <cols>
    <col min="1" max="1" width="8.75" style="3" customWidth="1"/>
    <col min="2" max="2" width="11.125" style="3" customWidth="1"/>
    <col min="3" max="3" width="3.125" style="3" customWidth="1"/>
    <col min="4" max="4" width="11.875" style="3" customWidth="1"/>
    <col min="5" max="5" width="10" style="3" customWidth="1"/>
    <col min="6" max="6" width="7" style="3" customWidth="1"/>
    <col min="7" max="7" width="4.25" style="3" customWidth="1"/>
    <col min="8" max="8" width="5.875" style="3" customWidth="1"/>
    <col min="9" max="9" width="4.375" style="3" customWidth="1"/>
    <col min="10" max="10" width="5" style="3" customWidth="1"/>
    <col min="11" max="11" width="5.875" style="3" customWidth="1"/>
    <col min="12" max="12" width="4.25" style="2" customWidth="1"/>
    <col min="13" max="16384" width="10.375" style="3"/>
  </cols>
  <sheetData>
    <row r="1" spans="1:12" ht="43.5" customHeight="1">
      <c r="A1" s="11" t="s">
        <v>209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>
      <c r="A2" s="12" t="s">
        <v>0</v>
      </c>
      <c r="B2" s="12" t="s">
        <v>1</v>
      </c>
      <c r="C2" s="13" t="s">
        <v>2</v>
      </c>
      <c r="D2" s="12" t="s">
        <v>3</v>
      </c>
      <c r="E2" s="12" t="s">
        <v>4</v>
      </c>
      <c r="F2" s="12" t="s">
        <v>5</v>
      </c>
      <c r="G2" s="10" t="s">
        <v>6</v>
      </c>
      <c r="H2" s="10"/>
      <c r="I2" s="10"/>
      <c r="J2" s="14" t="s">
        <v>208</v>
      </c>
      <c r="K2" s="12" t="s">
        <v>7</v>
      </c>
      <c r="L2" s="10" t="s">
        <v>8</v>
      </c>
    </row>
    <row r="3" spans="1:12" ht="24">
      <c r="A3" s="12"/>
      <c r="B3" s="12"/>
      <c r="C3" s="13"/>
      <c r="D3" s="12"/>
      <c r="E3" s="12"/>
      <c r="F3" s="12"/>
      <c r="G3" s="6" t="s">
        <v>9</v>
      </c>
      <c r="H3" s="4" t="s">
        <v>10</v>
      </c>
      <c r="I3" s="4" t="s">
        <v>207</v>
      </c>
      <c r="J3" s="15"/>
      <c r="K3" s="12"/>
      <c r="L3" s="10"/>
    </row>
    <row r="4" spans="1:12" s="5" customFormat="1" ht="17.25" customHeight="1">
      <c r="A4" s="7" t="s">
        <v>11</v>
      </c>
      <c r="B4" s="7" t="s">
        <v>12</v>
      </c>
      <c r="C4" s="7" t="s">
        <v>13</v>
      </c>
      <c r="D4" s="7" t="s">
        <v>14</v>
      </c>
      <c r="E4" s="7" t="s">
        <v>15</v>
      </c>
      <c r="F4" s="7" t="s">
        <v>16</v>
      </c>
      <c r="G4" s="7">
        <v>65</v>
      </c>
      <c r="H4" s="7"/>
      <c r="I4" s="7">
        <f t="shared" ref="I4:I53" si="0">SUM(G4:H4)</f>
        <v>65</v>
      </c>
      <c r="J4" s="9">
        <v>80.8</v>
      </c>
      <c r="K4" s="7">
        <f t="shared" ref="K4:K53" si="1">I4+J4</f>
        <v>145.80000000000001</v>
      </c>
      <c r="L4" s="9">
        <v>1</v>
      </c>
    </row>
    <row r="5" spans="1:12" s="5" customFormat="1" ht="17.25" customHeight="1">
      <c r="A5" s="7" t="s">
        <v>17</v>
      </c>
      <c r="B5" s="7" t="s">
        <v>18</v>
      </c>
      <c r="C5" s="7" t="s">
        <v>19</v>
      </c>
      <c r="D5" s="7" t="s">
        <v>14</v>
      </c>
      <c r="E5" s="7" t="s">
        <v>15</v>
      </c>
      <c r="F5" s="7" t="s">
        <v>16</v>
      </c>
      <c r="G5" s="7">
        <v>71</v>
      </c>
      <c r="H5" s="7"/>
      <c r="I5" s="7">
        <f t="shared" si="0"/>
        <v>71</v>
      </c>
      <c r="J5" s="9">
        <v>73.599999999999994</v>
      </c>
      <c r="K5" s="7">
        <f t="shared" si="1"/>
        <v>144.6</v>
      </c>
      <c r="L5" s="9">
        <v>2</v>
      </c>
    </row>
    <row r="6" spans="1:12" s="5" customFormat="1" ht="17.25" customHeight="1">
      <c r="A6" s="7" t="s">
        <v>20</v>
      </c>
      <c r="B6" s="7" t="s">
        <v>21</v>
      </c>
      <c r="C6" s="7" t="s">
        <v>13</v>
      </c>
      <c r="D6" s="7" t="s">
        <v>14</v>
      </c>
      <c r="E6" s="7" t="s">
        <v>15</v>
      </c>
      <c r="F6" s="7" t="s">
        <v>16</v>
      </c>
      <c r="G6" s="7">
        <v>62</v>
      </c>
      <c r="H6" s="7"/>
      <c r="I6" s="7">
        <f t="shared" si="0"/>
        <v>62</v>
      </c>
      <c r="J6" s="9">
        <v>80.599999999999994</v>
      </c>
      <c r="K6" s="7">
        <f t="shared" si="1"/>
        <v>142.6</v>
      </c>
      <c r="L6" s="9">
        <v>3</v>
      </c>
    </row>
    <row r="7" spans="1:12" s="5" customFormat="1" ht="17.25" customHeight="1">
      <c r="A7" s="7" t="s">
        <v>22</v>
      </c>
      <c r="B7" s="7" t="s">
        <v>23</v>
      </c>
      <c r="C7" s="7" t="s">
        <v>13</v>
      </c>
      <c r="D7" s="7" t="s">
        <v>14</v>
      </c>
      <c r="E7" s="7" t="s">
        <v>24</v>
      </c>
      <c r="F7" s="7" t="s">
        <v>25</v>
      </c>
      <c r="G7" s="7">
        <v>62</v>
      </c>
      <c r="H7" s="7"/>
      <c r="I7" s="7">
        <f t="shared" si="0"/>
        <v>62</v>
      </c>
      <c r="J7" s="9">
        <v>74</v>
      </c>
      <c r="K7" s="7">
        <f t="shared" si="1"/>
        <v>136</v>
      </c>
      <c r="L7" s="9">
        <v>1</v>
      </c>
    </row>
    <row r="8" spans="1:12" s="5" customFormat="1" ht="17.25" customHeight="1">
      <c r="A8" s="7" t="s">
        <v>26</v>
      </c>
      <c r="B8" s="7" t="s">
        <v>27</v>
      </c>
      <c r="C8" s="7" t="s">
        <v>19</v>
      </c>
      <c r="D8" s="7" t="s">
        <v>14</v>
      </c>
      <c r="E8" s="7" t="s">
        <v>24</v>
      </c>
      <c r="F8" s="7" t="s">
        <v>25</v>
      </c>
      <c r="G8" s="7">
        <v>55</v>
      </c>
      <c r="H8" s="7"/>
      <c r="I8" s="7">
        <f t="shared" si="0"/>
        <v>55</v>
      </c>
      <c r="J8" s="9">
        <v>76.2</v>
      </c>
      <c r="K8" s="7">
        <f t="shared" si="1"/>
        <v>131.19999999999999</v>
      </c>
      <c r="L8" s="9">
        <v>2</v>
      </c>
    </row>
    <row r="9" spans="1:12" s="5" customFormat="1" ht="17.25" customHeight="1">
      <c r="A9" s="7" t="s">
        <v>28</v>
      </c>
      <c r="B9" s="7" t="s">
        <v>29</v>
      </c>
      <c r="C9" s="7" t="s">
        <v>13</v>
      </c>
      <c r="D9" s="7" t="s">
        <v>14</v>
      </c>
      <c r="E9" s="7" t="s">
        <v>30</v>
      </c>
      <c r="F9" s="7" t="s">
        <v>31</v>
      </c>
      <c r="G9" s="7">
        <v>57</v>
      </c>
      <c r="H9" s="7"/>
      <c r="I9" s="7">
        <f t="shared" si="0"/>
        <v>57</v>
      </c>
      <c r="J9" s="9">
        <v>72.8</v>
      </c>
      <c r="K9" s="7">
        <f t="shared" si="1"/>
        <v>129.80000000000001</v>
      </c>
      <c r="L9" s="9">
        <v>1</v>
      </c>
    </row>
    <row r="10" spans="1:12" s="5" customFormat="1" ht="17.25" customHeight="1">
      <c r="A10" s="7" t="s">
        <v>32</v>
      </c>
      <c r="B10" s="7" t="s">
        <v>33</v>
      </c>
      <c r="C10" s="7" t="s">
        <v>13</v>
      </c>
      <c r="D10" s="7" t="s">
        <v>14</v>
      </c>
      <c r="E10" s="7" t="s">
        <v>34</v>
      </c>
      <c r="F10" s="7" t="s">
        <v>35</v>
      </c>
      <c r="G10" s="7">
        <v>69</v>
      </c>
      <c r="H10" s="7"/>
      <c r="I10" s="7">
        <f t="shared" si="0"/>
        <v>69</v>
      </c>
      <c r="J10" s="9">
        <v>77.8</v>
      </c>
      <c r="K10" s="7">
        <f t="shared" si="1"/>
        <v>146.80000000000001</v>
      </c>
      <c r="L10" s="9">
        <v>1</v>
      </c>
    </row>
    <row r="11" spans="1:12" s="5" customFormat="1" ht="17.25" customHeight="1">
      <c r="A11" s="7" t="s">
        <v>36</v>
      </c>
      <c r="B11" s="7" t="s">
        <v>37</v>
      </c>
      <c r="C11" s="7" t="s">
        <v>13</v>
      </c>
      <c r="D11" s="7" t="s">
        <v>14</v>
      </c>
      <c r="E11" s="7" t="s">
        <v>34</v>
      </c>
      <c r="F11" s="7" t="s">
        <v>35</v>
      </c>
      <c r="G11" s="7">
        <v>68</v>
      </c>
      <c r="H11" s="7"/>
      <c r="I11" s="7">
        <f t="shared" si="0"/>
        <v>68</v>
      </c>
      <c r="J11" s="9">
        <v>76</v>
      </c>
      <c r="K11" s="7">
        <f t="shared" si="1"/>
        <v>144</v>
      </c>
      <c r="L11" s="9">
        <v>2</v>
      </c>
    </row>
    <row r="12" spans="1:12" s="5" customFormat="1" ht="17.25" customHeight="1">
      <c r="A12" s="7" t="s">
        <v>38</v>
      </c>
      <c r="B12" s="7" t="s">
        <v>39</v>
      </c>
      <c r="C12" s="7" t="s">
        <v>13</v>
      </c>
      <c r="D12" s="7" t="s">
        <v>14</v>
      </c>
      <c r="E12" s="7" t="s">
        <v>40</v>
      </c>
      <c r="F12" s="7" t="s">
        <v>41</v>
      </c>
      <c r="G12" s="7">
        <v>62</v>
      </c>
      <c r="H12" s="7"/>
      <c r="I12" s="7">
        <f t="shared" si="0"/>
        <v>62</v>
      </c>
      <c r="J12" s="9">
        <v>84</v>
      </c>
      <c r="K12" s="7">
        <f t="shared" si="1"/>
        <v>146</v>
      </c>
      <c r="L12" s="9">
        <v>1</v>
      </c>
    </row>
    <row r="13" spans="1:12" s="5" customFormat="1" ht="17.25" customHeight="1">
      <c r="A13" s="7" t="s">
        <v>42</v>
      </c>
      <c r="B13" s="7" t="s">
        <v>43</v>
      </c>
      <c r="C13" s="7" t="s">
        <v>13</v>
      </c>
      <c r="D13" s="7" t="s">
        <v>14</v>
      </c>
      <c r="E13" s="7" t="s">
        <v>44</v>
      </c>
      <c r="F13" s="7" t="s">
        <v>45</v>
      </c>
      <c r="G13" s="7">
        <v>63</v>
      </c>
      <c r="H13" s="7"/>
      <c r="I13" s="7">
        <f t="shared" si="0"/>
        <v>63</v>
      </c>
      <c r="J13" s="9">
        <v>80</v>
      </c>
      <c r="K13" s="7">
        <f t="shared" si="1"/>
        <v>143</v>
      </c>
      <c r="L13" s="9">
        <v>1</v>
      </c>
    </row>
    <row r="14" spans="1:12" s="5" customFormat="1" ht="17.25" customHeight="1">
      <c r="A14" s="7" t="s">
        <v>46</v>
      </c>
      <c r="B14" s="7" t="s">
        <v>47</v>
      </c>
      <c r="C14" s="7" t="s">
        <v>13</v>
      </c>
      <c r="D14" s="7" t="s">
        <v>14</v>
      </c>
      <c r="E14" s="7" t="s">
        <v>44</v>
      </c>
      <c r="F14" s="7" t="s">
        <v>45</v>
      </c>
      <c r="G14" s="7">
        <v>60</v>
      </c>
      <c r="H14" s="7"/>
      <c r="I14" s="7">
        <f t="shared" si="0"/>
        <v>60</v>
      </c>
      <c r="J14" s="9">
        <v>80</v>
      </c>
      <c r="K14" s="7">
        <f t="shared" si="1"/>
        <v>140</v>
      </c>
      <c r="L14" s="9">
        <v>2</v>
      </c>
    </row>
    <row r="15" spans="1:12" s="5" customFormat="1" ht="17.25" customHeight="1">
      <c r="A15" s="7" t="s">
        <v>48</v>
      </c>
      <c r="B15" s="7" t="s">
        <v>49</v>
      </c>
      <c r="C15" s="7" t="s">
        <v>19</v>
      </c>
      <c r="D15" s="7" t="s">
        <v>50</v>
      </c>
      <c r="E15" s="7" t="s">
        <v>51</v>
      </c>
      <c r="F15" s="7" t="s">
        <v>52</v>
      </c>
      <c r="G15" s="7">
        <v>50</v>
      </c>
      <c r="H15" s="7"/>
      <c r="I15" s="7">
        <f t="shared" si="0"/>
        <v>50</v>
      </c>
      <c r="J15" s="9">
        <v>81.8</v>
      </c>
      <c r="K15" s="7">
        <f t="shared" si="1"/>
        <v>131.80000000000001</v>
      </c>
      <c r="L15" s="9">
        <v>1</v>
      </c>
    </row>
    <row r="16" spans="1:12" s="5" customFormat="1" ht="17.25" customHeight="1">
      <c r="A16" s="7" t="s">
        <v>53</v>
      </c>
      <c r="B16" s="7" t="s">
        <v>54</v>
      </c>
      <c r="C16" s="7" t="s">
        <v>19</v>
      </c>
      <c r="D16" s="7" t="s">
        <v>50</v>
      </c>
      <c r="E16" s="7" t="s">
        <v>51</v>
      </c>
      <c r="F16" s="7" t="s">
        <v>52</v>
      </c>
      <c r="G16" s="7">
        <v>57</v>
      </c>
      <c r="H16" s="7"/>
      <c r="I16" s="7">
        <f t="shared" si="0"/>
        <v>57</v>
      </c>
      <c r="J16" s="9">
        <v>74.400000000000006</v>
      </c>
      <c r="K16" s="7">
        <f t="shared" si="1"/>
        <v>131.4</v>
      </c>
      <c r="L16" s="9">
        <v>2</v>
      </c>
    </row>
    <row r="17" spans="1:12" s="5" customFormat="1" ht="17.25" customHeight="1">
      <c r="A17" s="7" t="s">
        <v>55</v>
      </c>
      <c r="B17" s="7" t="s">
        <v>56</v>
      </c>
      <c r="C17" s="7" t="s">
        <v>13</v>
      </c>
      <c r="D17" s="7" t="s">
        <v>50</v>
      </c>
      <c r="E17" s="7" t="s">
        <v>30</v>
      </c>
      <c r="F17" s="7" t="s">
        <v>57</v>
      </c>
      <c r="G17" s="7">
        <v>49</v>
      </c>
      <c r="H17" s="7"/>
      <c r="I17" s="7">
        <f t="shared" si="0"/>
        <v>49</v>
      </c>
      <c r="J17" s="9">
        <v>81.2</v>
      </c>
      <c r="K17" s="7">
        <f t="shared" si="1"/>
        <v>130.19999999999999</v>
      </c>
      <c r="L17" s="9">
        <v>1</v>
      </c>
    </row>
    <row r="18" spans="1:12" s="5" customFormat="1" ht="17.25" customHeight="1">
      <c r="A18" s="7" t="s">
        <v>58</v>
      </c>
      <c r="B18" s="7" t="s">
        <v>59</v>
      </c>
      <c r="C18" s="7" t="s">
        <v>13</v>
      </c>
      <c r="D18" s="7" t="s">
        <v>50</v>
      </c>
      <c r="E18" s="7" t="s">
        <v>44</v>
      </c>
      <c r="F18" s="7" t="s">
        <v>60</v>
      </c>
      <c r="G18" s="7">
        <v>45</v>
      </c>
      <c r="H18" s="7"/>
      <c r="I18" s="7">
        <f t="shared" si="0"/>
        <v>45</v>
      </c>
      <c r="J18" s="9">
        <v>82.6</v>
      </c>
      <c r="K18" s="7">
        <f t="shared" si="1"/>
        <v>127.6</v>
      </c>
      <c r="L18" s="9">
        <v>1</v>
      </c>
    </row>
    <row r="19" spans="1:12" s="5" customFormat="1" ht="17.25" customHeight="1">
      <c r="A19" s="7" t="s">
        <v>61</v>
      </c>
      <c r="B19" s="7" t="s">
        <v>62</v>
      </c>
      <c r="C19" s="7" t="s">
        <v>19</v>
      </c>
      <c r="D19" s="7" t="s">
        <v>50</v>
      </c>
      <c r="E19" s="7" t="s">
        <v>40</v>
      </c>
      <c r="F19" s="7" t="s">
        <v>63</v>
      </c>
      <c r="G19" s="7">
        <v>68</v>
      </c>
      <c r="H19" s="7"/>
      <c r="I19" s="7">
        <f t="shared" si="0"/>
        <v>68</v>
      </c>
      <c r="J19" s="9">
        <v>82.2</v>
      </c>
      <c r="K19" s="7">
        <f t="shared" si="1"/>
        <v>150.19999999999999</v>
      </c>
      <c r="L19" s="9">
        <v>1</v>
      </c>
    </row>
    <row r="20" spans="1:12" s="5" customFormat="1" ht="17.25" customHeight="1">
      <c r="A20" s="7" t="s">
        <v>64</v>
      </c>
      <c r="B20" s="7" t="s">
        <v>65</v>
      </c>
      <c r="C20" s="7" t="s">
        <v>13</v>
      </c>
      <c r="D20" s="7" t="s">
        <v>66</v>
      </c>
      <c r="E20" s="7" t="s">
        <v>44</v>
      </c>
      <c r="F20" s="7" t="s">
        <v>67</v>
      </c>
      <c r="G20" s="7">
        <v>68</v>
      </c>
      <c r="H20" s="7"/>
      <c r="I20" s="7">
        <f t="shared" si="0"/>
        <v>68</v>
      </c>
      <c r="J20" s="9">
        <v>81.2</v>
      </c>
      <c r="K20" s="7">
        <f t="shared" si="1"/>
        <v>149.19999999999999</v>
      </c>
      <c r="L20" s="9">
        <v>1</v>
      </c>
    </row>
    <row r="21" spans="1:12" s="5" customFormat="1" ht="17.25" customHeight="1">
      <c r="A21" s="7" t="s">
        <v>68</v>
      </c>
      <c r="B21" s="7" t="s">
        <v>69</v>
      </c>
      <c r="C21" s="7" t="s">
        <v>13</v>
      </c>
      <c r="D21" s="7" t="s">
        <v>66</v>
      </c>
      <c r="E21" s="7" t="s">
        <v>44</v>
      </c>
      <c r="F21" s="7" t="s">
        <v>67</v>
      </c>
      <c r="G21" s="7">
        <v>61</v>
      </c>
      <c r="H21" s="7"/>
      <c r="I21" s="7">
        <f t="shared" si="0"/>
        <v>61</v>
      </c>
      <c r="J21" s="9">
        <v>82.4</v>
      </c>
      <c r="K21" s="7">
        <f t="shared" si="1"/>
        <v>143.4</v>
      </c>
      <c r="L21" s="9">
        <v>2</v>
      </c>
    </row>
    <row r="22" spans="1:12" s="5" customFormat="1" ht="17.25" customHeight="1">
      <c r="A22" s="7" t="s">
        <v>70</v>
      </c>
      <c r="B22" s="7" t="s">
        <v>71</v>
      </c>
      <c r="C22" s="7" t="s">
        <v>13</v>
      </c>
      <c r="D22" s="7" t="s">
        <v>66</v>
      </c>
      <c r="E22" s="7" t="s">
        <v>44</v>
      </c>
      <c r="F22" s="7" t="s">
        <v>67</v>
      </c>
      <c r="G22" s="7">
        <v>60</v>
      </c>
      <c r="H22" s="7"/>
      <c r="I22" s="7">
        <f t="shared" si="0"/>
        <v>60</v>
      </c>
      <c r="J22" s="9">
        <v>77.599999999999994</v>
      </c>
      <c r="K22" s="7">
        <f t="shared" si="1"/>
        <v>137.6</v>
      </c>
      <c r="L22" s="9">
        <v>3</v>
      </c>
    </row>
    <row r="23" spans="1:12" s="5" customFormat="1" ht="17.25" customHeight="1">
      <c r="A23" s="7" t="s">
        <v>72</v>
      </c>
      <c r="B23" s="7" t="s">
        <v>73</v>
      </c>
      <c r="C23" s="7" t="s">
        <v>13</v>
      </c>
      <c r="D23" s="7" t="s">
        <v>66</v>
      </c>
      <c r="E23" s="7" t="s">
        <v>44</v>
      </c>
      <c r="F23" s="7" t="s">
        <v>67</v>
      </c>
      <c r="G23" s="7">
        <v>54</v>
      </c>
      <c r="H23" s="7"/>
      <c r="I23" s="7">
        <f t="shared" si="0"/>
        <v>54</v>
      </c>
      <c r="J23" s="9">
        <v>82.8</v>
      </c>
      <c r="K23" s="7">
        <f t="shared" si="1"/>
        <v>136.80000000000001</v>
      </c>
      <c r="L23" s="9">
        <v>4</v>
      </c>
    </row>
    <row r="24" spans="1:12" s="5" customFormat="1" ht="17.25" customHeight="1">
      <c r="A24" s="7" t="s">
        <v>74</v>
      </c>
      <c r="B24" s="7" t="s">
        <v>75</v>
      </c>
      <c r="C24" s="7" t="s">
        <v>13</v>
      </c>
      <c r="D24" s="7" t="s">
        <v>66</v>
      </c>
      <c r="E24" s="7" t="s">
        <v>44</v>
      </c>
      <c r="F24" s="7" t="s">
        <v>67</v>
      </c>
      <c r="G24" s="7">
        <v>53</v>
      </c>
      <c r="H24" s="7"/>
      <c r="I24" s="7">
        <f t="shared" si="0"/>
        <v>53</v>
      </c>
      <c r="J24" s="9">
        <v>83.4</v>
      </c>
      <c r="K24" s="7">
        <f t="shared" si="1"/>
        <v>136.4</v>
      </c>
      <c r="L24" s="9">
        <v>5</v>
      </c>
    </row>
    <row r="25" spans="1:12" s="5" customFormat="1" ht="17.25" customHeight="1">
      <c r="A25" s="7" t="s">
        <v>76</v>
      </c>
      <c r="B25" s="7" t="s">
        <v>77</v>
      </c>
      <c r="C25" s="7" t="s">
        <v>13</v>
      </c>
      <c r="D25" s="7" t="s">
        <v>66</v>
      </c>
      <c r="E25" s="7" t="s">
        <v>44</v>
      </c>
      <c r="F25" s="7" t="s">
        <v>67</v>
      </c>
      <c r="G25" s="7">
        <v>57</v>
      </c>
      <c r="H25" s="7"/>
      <c r="I25" s="7">
        <f t="shared" si="0"/>
        <v>57</v>
      </c>
      <c r="J25" s="9">
        <v>77.8</v>
      </c>
      <c r="K25" s="7">
        <f t="shared" si="1"/>
        <v>134.80000000000001</v>
      </c>
      <c r="L25" s="9">
        <v>6</v>
      </c>
    </row>
    <row r="26" spans="1:12" s="5" customFormat="1" ht="17.25" customHeight="1">
      <c r="A26" s="7" t="s">
        <v>78</v>
      </c>
      <c r="B26" s="7" t="s">
        <v>79</v>
      </c>
      <c r="C26" s="7" t="s">
        <v>13</v>
      </c>
      <c r="D26" s="7" t="s">
        <v>66</v>
      </c>
      <c r="E26" s="7" t="s">
        <v>44</v>
      </c>
      <c r="F26" s="7" t="s">
        <v>67</v>
      </c>
      <c r="G26" s="7">
        <v>53</v>
      </c>
      <c r="H26" s="7"/>
      <c r="I26" s="7">
        <f t="shared" si="0"/>
        <v>53</v>
      </c>
      <c r="J26" s="9">
        <v>81.400000000000006</v>
      </c>
      <c r="K26" s="7">
        <f t="shared" si="1"/>
        <v>134.4</v>
      </c>
      <c r="L26" s="9">
        <v>7</v>
      </c>
    </row>
    <row r="27" spans="1:12" s="5" customFormat="1" ht="17.25" customHeight="1">
      <c r="A27" s="7" t="s">
        <v>80</v>
      </c>
      <c r="B27" s="7" t="s">
        <v>81</v>
      </c>
      <c r="C27" s="7" t="s">
        <v>13</v>
      </c>
      <c r="D27" s="7" t="s">
        <v>66</v>
      </c>
      <c r="E27" s="7" t="s">
        <v>44</v>
      </c>
      <c r="F27" s="7" t="s">
        <v>67</v>
      </c>
      <c r="G27" s="7">
        <v>52</v>
      </c>
      <c r="H27" s="7"/>
      <c r="I27" s="7">
        <f t="shared" si="0"/>
        <v>52</v>
      </c>
      <c r="J27" s="9">
        <v>82.2</v>
      </c>
      <c r="K27" s="7">
        <f t="shared" si="1"/>
        <v>134.19999999999999</v>
      </c>
      <c r="L27" s="9">
        <v>8</v>
      </c>
    </row>
    <row r="28" spans="1:12" s="5" customFormat="1" ht="17.25" customHeight="1">
      <c r="A28" s="7" t="s">
        <v>82</v>
      </c>
      <c r="B28" s="7" t="s">
        <v>83</v>
      </c>
      <c r="C28" s="7" t="s">
        <v>13</v>
      </c>
      <c r="D28" s="7" t="s">
        <v>66</v>
      </c>
      <c r="E28" s="7" t="s">
        <v>44</v>
      </c>
      <c r="F28" s="7" t="s">
        <v>67</v>
      </c>
      <c r="G28" s="7">
        <v>52</v>
      </c>
      <c r="H28" s="7"/>
      <c r="I28" s="7">
        <f t="shared" si="0"/>
        <v>52</v>
      </c>
      <c r="J28" s="9">
        <v>82.2</v>
      </c>
      <c r="K28" s="7">
        <f t="shared" si="1"/>
        <v>134.19999999999999</v>
      </c>
      <c r="L28" s="9">
        <v>8</v>
      </c>
    </row>
    <row r="29" spans="1:12" s="5" customFormat="1" ht="17.25" customHeight="1">
      <c r="A29" s="7" t="s">
        <v>84</v>
      </c>
      <c r="B29" s="7" t="s">
        <v>85</v>
      </c>
      <c r="C29" s="7" t="s">
        <v>13</v>
      </c>
      <c r="D29" s="7" t="s">
        <v>66</v>
      </c>
      <c r="E29" s="7" t="s">
        <v>44</v>
      </c>
      <c r="F29" s="7" t="s">
        <v>67</v>
      </c>
      <c r="G29" s="7">
        <v>53</v>
      </c>
      <c r="H29" s="7"/>
      <c r="I29" s="7">
        <f t="shared" si="0"/>
        <v>53</v>
      </c>
      <c r="J29" s="9">
        <v>80.900000000000006</v>
      </c>
      <c r="K29" s="7">
        <f t="shared" si="1"/>
        <v>133.9</v>
      </c>
      <c r="L29" s="9">
        <v>10</v>
      </c>
    </row>
    <row r="30" spans="1:12" s="5" customFormat="1" ht="17.25" customHeight="1">
      <c r="A30" s="7" t="s">
        <v>86</v>
      </c>
      <c r="B30" s="7" t="s">
        <v>87</v>
      </c>
      <c r="C30" s="7" t="s">
        <v>13</v>
      </c>
      <c r="D30" s="7" t="s">
        <v>66</v>
      </c>
      <c r="E30" s="7" t="s">
        <v>44</v>
      </c>
      <c r="F30" s="7" t="s">
        <v>67</v>
      </c>
      <c r="G30" s="7">
        <v>52</v>
      </c>
      <c r="H30" s="7"/>
      <c r="I30" s="7">
        <f t="shared" si="0"/>
        <v>52</v>
      </c>
      <c r="J30" s="9">
        <v>76.400000000000006</v>
      </c>
      <c r="K30" s="7">
        <f t="shared" si="1"/>
        <v>128.4</v>
      </c>
      <c r="L30" s="9">
        <v>11</v>
      </c>
    </row>
    <row r="31" spans="1:12" s="5" customFormat="1" ht="17.25" customHeight="1">
      <c r="A31" s="7" t="s">
        <v>88</v>
      </c>
      <c r="B31" s="7" t="s">
        <v>89</v>
      </c>
      <c r="C31" s="7" t="s">
        <v>13</v>
      </c>
      <c r="D31" s="7" t="s">
        <v>66</v>
      </c>
      <c r="E31" s="7" t="s">
        <v>44</v>
      </c>
      <c r="F31" s="7" t="s">
        <v>67</v>
      </c>
      <c r="G31" s="7">
        <v>51</v>
      </c>
      <c r="H31" s="7"/>
      <c r="I31" s="7">
        <f t="shared" si="0"/>
        <v>51</v>
      </c>
      <c r="J31" s="9">
        <v>75.8</v>
      </c>
      <c r="K31" s="7">
        <f t="shared" si="1"/>
        <v>126.8</v>
      </c>
      <c r="L31" s="9">
        <v>12</v>
      </c>
    </row>
    <row r="32" spans="1:12" s="5" customFormat="1" ht="17.25" customHeight="1">
      <c r="A32" s="7" t="s">
        <v>90</v>
      </c>
      <c r="B32" s="7" t="s">
        <v>91</v>
      </c>
      <c r="C32" s="7" t="s">
        <v>13</v>
      </c>
      <c r="D32" s="7" t="s">
        <v>66</v>
      </c>
      <c r="E32" s="7" t="s">
        <v>44</v>
      </c>
      <c r="F32" s="7" t="s">
        <v>67</v>
      </c>
      <c r="G32" s="7">
        <v>43</v>
      </c>
      <c r="H32" s="7"/>
      <c r="I32" s="7">
        <f t="shared" si="0"/>
        <v>43</v>
      </c>
      <c r="J32" s="9">
        <v>83.4</v>
      </c>
      <c r="K32" s="7">
        <f t="shared" si="1"/>
        <v>126.4</v>
      </c>
      <c r="L32" s="9">
        <v>13</v>
      </c>
    </row>
    <row r="33" spans="1:12" s="5" customFormat="1" ht="17.25" customHeight="1">
      <c r="A33" s="7" t="s">
        <v>92</v>
      </c>
      <c r="B33" s="7" t="s">
        <v>93</v>
      </c>
      <c r="C33" s="7" t="s">
        <v>13</v>
      </c>
      <c r="D33" s="7" t="s">
        <v>66</v>
      </c>
      <c r="E33" s="7" t="s">
        <v>44</v>
      </c>
      <c r="F33" s="7" t="s">
        <v>67</v>
      </c>
      <c r="G33" s="7">
        <v>51</v>
      </c>
      <c r="H33" s="7"/>
      <c r="I33" s="7">
        <f t="shared" si="0"/>
        <v>51</v>
      </c>
      <c r="J33" s="9">
        <v>75.2</v>
      </c>
      <c r="K33" s="7">
        <f t="shared" si="1"/>
        <v>126.2</v>
      </c>
      <c r="L33" s="9">
        <v>14</v>
      </c>
    </row>
    <row r="34" spans="1:12" s="5" customFormat="1" ht="17.25" customHeight="1">
      <c r="A34" s="7" t="s">
        <v>94</v>
      </c>
      <c r="B34" s="7" t="s">
        <v>95</v>
      </c>
      <c r="C34" s="7" t="s">
        <v>13</v>
      </c>
      <c r="D34" s="7" t="s">
        <v>96</v>
      </c>
      <c r="E34" s="7" t="s">
        <v>15</v>
      </c>
      <c r="F34" s="7" t="s">
        <v>97</v>
      </c>
      <c r="G34" s="7">
        <v>64</v>
      </c>
      <c r="H34" s="7"/>
      <c r="I34" s="7">
        <f t="shared" si="0"/>
        <v>64</v>
      </c>
      <c r="J34" s="9">
        <v>76.400000000000006</v>
      </c>
      <c r="K34" s="7">
        <f t="shared" si="1"/>
        <v>140.4</v>
      </c>
      <c r="L34" s="9">
        <v>1</v>
      </c>
    </row>
    <row r="35" spans="1:12" s="5" customFormat="1" ht="17.25" customHeight="1">
      <c r="A35" s="7" t="s">
        <v>98</v>
      </c>
      <c r="B35" s="7" t="s">
        <v>99</v>
      </c>
      <c r="C35" s="7" t="s">
        <v>13</v>
      </c>
      <c r="D35" s="7" t="s">
        <v>96</v>
      </c>
      <c r="E35" s="7" t="s">
        <v>15</v>
      </c>
      <c r="F35" s="7" t="s">
        <v>97</v>
      </c>
      <c r="G35" s="7">
        <v>55</v>
      </c>
      <c r="H35" s="7"/>
      <c r="I35" s="7">
        <f t="shared" si="0"/>
        <v>55</v>
      </c>
      <c r="J35" s="9">
        <v>77.2</v>
      </c>
      <c r="K35" s="7">
        <f t="shared" si="1"/>
        <v>132.19999999999999</v>
      </c>
      <c r="L35" s="9">
        <v>2</v>
      </c>
    </row>
    <row r="36" spans="1:12" s="5" customFormat="1" ht="17.25" customHeight="1">
      <c r="A36" s="7" t="s">
        <v>100</v>
      </c>
      <c r="B36" s="7" t="s">
        <v>101</v>
      </c>
      <c r="C36" s="7" t="s">
        <v>19</v>
      </c>
      <c r="D36" s="7" t="s">
        <v>96</v>
      </c>
      <c r="E36" s="7" t="s">
        <v>15</v>
      </c>
      <c r="F36" s="7" t="s">
        <v>97</v>
      </c>
      <c r="G36" s="7">
        <v>51</v>
      </c>
      <c r="H36" s="7"/>
      <c r="I36" s="7">
        <f t="shared" si="0"/>
        <v>51</v>
      </c>
      <c r="J36" s="9">
        <v>80.5</v>
      </c>
      <c r="K36" s="7">
        <f t="shared" si="1"/>
        <v>131.5</v>
      </c>
      <c r="L36" s="9">
        <v>3</v>
      </c>
    </row>
    <row r="37" spans="1:12" s="5" customFormat="1" ht="17.25" customHeight="1">
      <c r="A37" s="7" t="s">
        <v>102</v>
      </c>
      <c r="B37" s="7" t="s">
        <v>103</v>
      </c>
      <c r="C37" s="7" t="s">
        <v>19</v>
      </c>
      <c r="D37" s="7" t="s">
        <v>96</v>
      </c>
      <c r="E37" s="7" t="s">
        <v>15</v>
      </c>
      <c r="F37" s="7" t="s">
        <v>97</v>
      </c>
      <c r="G37" s="7">
        <v>51</v>
      </c>
      <c r="H37" s="7"/>
      <c r="I37" s="7">
        <f t="shared" si="0"/>
        <v>51</v>
      </c>
      <c r="J37" s="9">
        <v>79.2</v>
      </c>
      <c r="K37" s="7">
        <f t="shared" si="1"/>
        <v>130.19999999999999</v>
      </c>
      <c r="L37" s="9">
        <v>4</v>
      </c>
    </row>
    <row r="38" spans="1:12" s="5" customFormat="1" ht="17.25" customHeight="1">
      <c r="A38" s="7" t="s">
        <v>104</v>
      </c>
      <c r="B38" s="7" t="s">
        <v>105</v>
      </c>
      <c r="C38" s="7" t="s">
        <v>13</v>
      </c>
      <c r="D38" s="7" t="s">
        <v>96</v>
      </c>
      <c r="E38" s="7" t="s">
        <v>15</v>
      </c>
      <c r="F38" s="7" t="s">
        <v>97</v>
      </c>
      <c r="G38" s="7">
        <v>52</v>
      </c>
      <c r="H38" s="7"/>
      <c r="I38" s="7">
        <f t="shared" si="0"/>
        <v>52</v>
      </c>
      <c r="J38" s="9">
        <v>75.599999999999994</v>
      </c>
      <c r="K38" s="7">
        <f t="shared" si="1"/>
        <v>127.6</v>
      </c>
      <c r="L38" s="9">
        <v>5</v>
      </c>
    </row>
    <row r="39" spans="1:12" s="5" customFormat="1" ht="17.25" customHeight="1">
      <c r="A39" s="7" t="s">
        <v>106</v>
      </c>
      <c r="B39" s="7" t="s">
        <v>107</v>
      </c>
      <c r="C39" s="7" t="s">
        <v>19</v>
      </c>
      <c r="D39" s="7" t="s">
        <v>96</v>
      </c>
      <c r="E39" s="7" t="s">
        <v>15</v>
      </c>
      <c r="F39" s="7" t="s">
        <v>97</v>
      </c>
      <c r="G39" s="7">
        <v>52</v>
      </c>
      <c r="H39" s="7"/>
      <c r="I39" s="7">
        <f t="shared" si="0"/>
        <v>52</v>
      </c>
      <c r="J39" s="9">
        <v>75.2</v>
      </c>
      <c r="K39" s="7">
        <f t="shared" si="1"/>
        <v>127.2</v>
      </c>
      <c r="L39" s="9">
        <v>6</v>
      </c>
    </row>
    <row r="40" spans="1:12" s="5" customFormat="1" ht="17.25" customHeight="1">
      <c r="A40" s="7" t="s">
        <v>108</v>
      </c>
      <c r="B40" s="7" t="s">
        <v>109</v>
      </c>
      <c r="C40" s="7" t="s">
        <v>13</v>
      </c>
      <c r="D40" s="7" t="s">
        <v>96</v>
      </c>
      <c r="E40" s="7" t="s">
        <v>15</v>
      </c>
      <c r="F40" s="7" t="s">
        <v>97</v>
      </c>
      <c r="G40" s="7">
        <v>44</v>
      </c>
      <c r="H40" s="7"/>
      <c r="I40" s="7">
        <f t="shared" si="0"/>
        <v>44</v>
      </c>
      <c r="J40" s="9">
        <v>76</v>
      </c>
      <c r="K40" s="7">
        <f t="shared" si="1"/>
        <v>120</v>
      </c>
      <c r="L40" s="9">
        <v>7</v>
      </c>
    </row>
    <row r="41" spans="1:12" s="5" customFormat="1" ht="17.25" customHeight="1">
      <c r="A41" s="7" t="s">
        <v>110</v>
      </c>
      <c r="B41" s="7" t="s">
        <v>111</v>
      </c>
      <c r="C41" s="7" t="s">
        <v>13</v>
      </c>
      <c r="D41" s="7" t="s">
        <v>96</v>
      </c>
      <c r="E41" s="7" t="s">
        <v>15</v>
      </c>
      <c r="F41" s="7" t="s">
        <v>97</v>
      </c>
      <c r="G41" s="7">
        <v>43</v>
      </c>
      <c r="H41" s="7"/>
      <c r="I41" s="7">
        <f t="shared" si="0"/>
        <v>43</v>
      </c>
      <c r="J41" s="9">
        <v>77</v>
      </c>
      <c r="K41" s="7">
        <f t="shared" si="1"/>
        <v>120</v>
      </c>
      <c r="L41" s="9">
        <v>7</v>
      </c>
    </row>
    <row r="42" spans="1:12" s="5" customFormat="1" ht="17.25" customHeight="1">
      <c r="A42" s="7" t="s">
        <v>112</v>
      </c>
      <c r="B42" s="7" t="s">
        <v>113</v>
      </c>
      <c r="C42" s="7" t="s">
        <v>19</v>
      </c>
      <c r="D42" s="7" t="s">
        <v>96</v>
      </c>
      <c r="E42" s="7" t="s">
        <v>15</v>
      </c>
      <c r="F42" s="7" t="s">
        <v>97</v>
      </c>
      <c r="G42" s="7">
        <v>44</v>
      </c>
      <c r="H42" s="7"/>
      <c r="I42" s="7">
        <f t="shared" si="0"/>
        <v>44</v>
      </c>
      <c r="J42" s="9">
        <v>75.2</v>
      </c>
      <c r="K42" s="7">
        <f t="shared" si="1"/>
        <v>119.2</v>
      </c>
      <c r="L42" s="9">
        <v>9</v>
      </c>
    </row>
    <row r="43" spans="1:12" s="5" customFormat="1" ht="17.25" customHeight="1">
      <c r="A43" s="7" t="s">
        <v>114</v>
      </c>
      <c r="B43" s="7" t="s">
        <v>115</v>
      </c>
      <c r="C43" s="7" t="s">
        <v>13</v>
      </c>
      <c r="D43" s="7" t="s">
        <v>96</v>
      </c>
      <c r="E43" s="7" t="s">
        <v>30</v>
      </c>
      <c r="F43" s="7" t="s">
        <v>116</v>
      </c>
      <c r="G43" s="7">
        <v>40</v>
      </c>
      <c r="H43" s="7"/>
      <c r="I43" s="7">
        <f t="shared" si="0"/>
        <v>40</v>
      </c>
      <c r="J43" s="9">
        <v>75.599999999999994</v>
      </c>
      <c r="K43" s="7">
        <f t="shared" si="1"/>
        <v>115.6</v>
      </c>
      <c r="L43" s="9">
        <v>1</v>
      </c>
    </row>
    <row r="44" spans="1:12" s="5" customFormat="1" ht="17.25" customHeight="1">
      <c r="A44" s="7" t="s">
        <v>117</v>
      </c>
      <c r="B44" s="7" t="s">
        <v>118</v>
      </c>
      <c r="C44" s="7" t="s">
        <v>13</v>
      </c>
      <c r="D44" s="7" t="s">
        <v>96</v>
      </c>
      <c r="E44" s="7" t="s">
        <v>51</v>
      </c>
      <c r="F44" s="7" t="s">
        <v>119</v>
      </c>
      <c r="G44" s="7">
        <v>68</v>
      </c>
      <c r="H44" s="7"/>
      <c r="I44" s="7">
        <f t="shared" si="0"/>
        <v>68</v>
      </c>
      <c r="J44" s="9">
        <v>82.8</v>
      </c>
      <c r="K44" s="7">
        <f t="shared" si="1"/>
        <v>150.80000000000001</v>
      </c>
      <c r="L44" s="9">
        <v>1</v>
      </c>
    </row>
    <row r="45" spans="1:12" s="5" customFormat="1" ht="17.25" customHeight="1">
      <c r="A45" s="7" t="s">
        <v>120</v>
      </c>
      <c r="B45" s="7" t="s">
        <v>121</v>
      </c>
      <c r="C45" s="7" t="s">
        <v>13</v>
      </c>
      <c r="D45" s="7" t="s">
        <v>96</v>
      </c>
      <c r="E45" s="7" t="s">
        <v>51</v>
      </c>
      <c r="F45" s="7" t="s">
        <v>119</v>
      </c>
      <c r="G45" s="7">
        <v>57</v>
      </c>
      <c r="H45" s="7"/>
      <c r="I45" s="7">
        <f t="shared" si="0"/>
        <v>57</v>
      </c>
      <c r="J45" s="9">
        <v>81.599999999999994</v>
      </c>
      <c r="K45" s="7">
        <f t="shared" si="1"/>
        <v>138.6</v>
      </c>
      <c r="L45" s="9">
        <v>2</v>
      </c>
    </row>
    <row r="46" spans="1:12" s="5" customFormat="1" ht="17.25" customHeight="1">
      <c r="A46" s="7" t="s">
        <v>122</v>
      </c>
      <c r="B46" s="7" t="s">
        <v>123</v>
      </c>
      <c r="C46" s="7" t="s">
        <v>13</v>
      </c>
      <c r="D46" s="7" t="s">
        <v>96</v>
      </c>
      <c r="E46" s="7" t="s">
        <v>51</v>
      </c>
      <c r="F46" s="7" t="s">
        <v>119</v>
      </c>
      <c r="G46" s="7">
        <v>61</v>
      </c>
      <c r="H46" s="7"/>
      <c r="I46" s="7">
        <f t="shared" si="0"/>
        <v>61</v>
      </c>
      <c r="J46" s="9">
        <v>72.599999999999994</v>
      </c>
      <c r="K46" s="7">
        <f t="shared" si="1"/>
        <v>133.6</v>
      </c>
      <c r="L46" s="9">
        <v>3</v>
      </c>
    </row>
    <row r="47" spans="1:12" s="5" customFormat="1" ht="17.25" customHeight="1">
      <c r="A47" s="7" t="s">
        <v>124</v>
      </c>
      <c r="B47" s="7" t="s">
        <v>125</v>
      </c>
      <c r="C47" s="7" t="s">
        <v>19</v>
      </c>
      <c r="D47" s="7" t="s">
        <v>96</v>
      </c>
      <c r="E47" s="7" t="s">
        <v>51</v>
      </c>
      <c r="F47" s="7" t="s">
        <v>119</v>
      </c>
      <c r="G47" s="7">
        <v>58</v>
      </c>
      <c r="H47" s="7"/>
      <c r="I47" s="7">
        <f t="shared" si="0"/>
        <v>58</v>
      </c>
      <c r="J47" s="9">
        <v>74.8</v>
      </c>
      <c r="K47" s="7">
        <f t="shared" si="1"/>
        <v>132.80000000000001</v>
      </c>
      <c r="L47" s="9">
        <v>4</v>
      </c>
    </row>
    <row r="48" spans="1:12" s="5" customFormat="1" ht="17.25" customHeight="1">
      <c r="A48" s="7" t="s">
        <v>126</v>
      </c>
      <c r="B48" s="7" t="s">
        <v>127</v>
      </c>
      <c r="C48" s="7" t="s">
        <v>19</v>
      </c>
      <c r="D48" s="7" t="s">
        <v>96</v>
      </c>
      <c r="E48" s="7" t="s">
        <v>51</v>
      </c>
      <c r="F48" s="7" t="s">
        <v>119</v>
      </c>
      <c r="G48" s="7">
        <v>50</v>
      </c>
      <c r="H48" s="7"/>
      <c r="I48" s="7">
        <f t="shared" si="0"/>
        <v>50</v>
      </c>
      <c r="J48" s="9">
        <v>73</v>
      </c>
      <c r="K48" s="7">
        <f t="shared" si="1"/>
        <v>123</v>
      </c>
      <c r="L48" s="9">
        <v>5</v>
      </c>
    </row>
    <row r="49" spans="1:12" s="5" customFormat="1" ht="17.25" customHeight="1">
      <c r="A49" s="7" t="s">
        <v>128</v>
      </c>
      <c r="B49" s="7" t="s">
        <v>129</v>
      </c>
      <c r="C49" s="7" t="s">
        <v>19</v>
      </c>
      <c r="D49" s="7" t="s">
        <v>96</v>
      </c>
      <c r="E49" s="7" t="s">
        <v>51</v>
      </c>
      <c r="F49" s="7" t="s">
        <v>119</v>
      </c>
      <c r="G49" s="7">
        <v>40</v>
      </c>
      <c r="H49" s="7"/>
      <c r="I49" s="7">
        <f t="shared" si="0"/>
        <v>40</v>
      </c>
      <c r="J49" s="9">
        <v>75.2</v>
      </c>
      <c r="K49" s="7">
        <f t="shared" si="1"/>
        <v>115.2</v>
      </c>
      <c r="L49" s="9">
        <v>6</v>
      </c>
    </row>
    <row r="50" spans="1:12" s="5" customFormat="1" ht="17.25" customHeight="1">
      <c r="A50" s="7" t="s">
        <v>130</v>
      </c>
      <c r="B50" s="7" t="s">
        <v>131</v>
      </c>
      <c r="C50" s="7" t="s">
        <v>13</v>
      </c>
      <c r="D50" s="7" t="s">
        <v>96</v>
      </c>
      <c r="E50" s="7" t="s">
        <v>34</v>
      </c>
      <c r="F50" s="7" t="s">
        <v>132</v>
      </c>
      <c r="G50" s="7">
        <v>40</v>
      </c>
      <c r="H50" s="7"/>
      <c r="I50" s="7">
        <f t="shared" si="0"/>
        <v>40</v>
      </c>
      <c r="J50" s="9">
        <v>81.2</v>
      </c>
      <c r="K50" s="7">
        <f t="shared" si="1"/>
        <v>121.2</v>
      </c>
      <c r="L50" s="9">
        <v>1</v>
      </c>
    </row>
    <row r="51" spans="1:12" s="5" customFormat="1" ht="17.25" customHeight="1">
      <c r="A51" s="7" t="s">
        <v>133</v>
      </c>
      <c r="B51" s="7" t="s">
        <v>134</v>
      </c>
      <c r="C51" s="7" t="s">
        <v>13</v>
      </c>
      <c r="D51" s="7" t="s">
        <v>96</v>
      </c>
      <c r="E51" s="7" t="s">
        <v>135</v>
      </c>
      <c r="F51" s="7" t="s">
        <v>136</v>
      </c>
      <c r="G51" s="7">
        <v>51</v>
      </c>
      <c r="H51" s="7"/>
      <c r="I51" s="7">
        <f t="shared" si="0"/>
        <v>51</v>
      </c>
      <c r="J51" s="9">
        <v>76.8</v>
      </c>
      <c r="K51" s="7">
        <f t="shared" si="1"/>
        <v>127.8</v>
      </c>
      <c r="L51" s="9">
        <v>1</v>
      </c>
    </row>
    <row r="52" spans="1:12" s="5" customFormat="1" ht="17.25" customHeight="1">
      <c r="A52" s="7" t="s">
        <v>137</v>
      </c>
      <c r="B52" s="7" t="s">
        <v>138</v>
      </c>
      <c r="C52" s="7" t="s">
        <v>19</v>
      </c>
      <c r="D52" s="7" t="s">
        <v>96</v>
      </c>
      <c r="E52" s="7" t="s">
        <v>139</v>
      </c>
      <c r="F52" s="7" t="s">
        <v>140</v>
      </c>
      <c r="G52" s="7">
        <v>55</v>
      </c>
      <c r="H52" s="7"/>
      <c r="I52" s="7">
        <f t="shared" si="0"/>
        <v>55</v>
      </c>
      <c r="J52" s="9">
        <v>75.2</v>
      </c>
      <c r="K52" s="7">
        <f t="shared" si="1"/>
        <v>130.19999999999999</v>
      </c>
      <c r="L52" s="9">
        <v>1</v>
      </c>
    </row>
    <row r="53" spans="1:12" s="5" customFormat="1" ht="17.25" customHeight="1">
      <c r="A53" s="7" t="s">
        <v>141</v>
      </c>
      <c r="B53" s="7" t="s">
        <v>142</v>
      </c>
      <c r="C53" s="7" t="s">
        <v>13</v>
      </c>
      <c r="D53" s="7" t="s">
        <v>96</v>
      </c>
      <c r="E53" s="7" t="s">
        <v>24</v>
      </c>
      <c r="F53" s="7" t="s">
        <v>143</v>
      </c>
      <c r="G53" s="7">
        <v>55</v>
      </c>
      <c r="H53" s="7"/>
      <c r="I53" s="7">
        <f t="shared" si="0"/>
        <v>55</v>
      </c>
      <c r="J53" s="9">
        <v>74.400000000000006</v>
      </c>
      <c r="K53" s="7">
        <f t="shared" si="1"/>
        <v>129.4</v>
      </c>
      <c r="L53" s="9">
        <v>1</v>
      </c>
    </row>
    <row r="54" spans="1:12" s="1" customFormat="1" ht="17.25" customHeight="1">
      <c r="A54" s="7" t="s">
        <v>144</v>
      </c>
      <c r="B54" s="7" t="s">
        <v>145</v>
      </c>
      <c r="C54" s="7" t="s">
        <v>13</v>
      </c>
      <c r="D54" s="7" t="s">
        <v>146</v>
      </c>
      <c r="E54" s="7" t="s">
        <v>147</v>
      </c>
      <c r="F54" s="7" t="s">
        <v>148</v>
      </c>
      <c r="G54" s="7">
        <v>62</v>
      </c>
      <c r="H54" s="7"/>
      <c r="I54" s="7">
        <v>62</v>
      </c>
      <c r="J54" s="8">
        <v>77.599999999999994</v>
      </c>
      <c r="K54" s="9">
        <v>139.6</v>
      </c>
      <c r="L54" s="9">
        <v>1</v>
      </c>
    </row>
    <row r="55" spans="1:12" s="1" customFormat="1" ht="17.25" customHeight="1">
      <c r="A55" s="7" t="s">
        <v>149</v>
      </c>
      <c r="B55" s="7" t="s">
        <v>150</v>
      </c>
      <c r="C55" s="7" t="s">
        <v>13</v>
      </c>
      <c r="D55" s="7" t="s">
        <v>146</v>
      </c>
      <c r="E55" s="7" t="s">
        <v>147</v>
      </c>
      <c r="F55" s="7" t="s">
        <v>148</v>
      </c>
      <c r="G55" s="7">
        <v>38</v>
      </c>
      <c r="H55" s="7"/>
      <c r="I55" s="7">
        <v>38</v>
      </c>
      <c r="J55" s="8">
        <v>77</v>
      </c>
      <c r="K55" s="9">
        <v>115</v>
      </c>
      <c r="L55" s="9">
        <v>2</v>
      </c>
    </row>
    <row r="56" spans="1:12" s="1" customFormat="1" ht="17.25" customHeight="1">
      <c r="A56" s="7" t="s">
        <v>151</v>
      </c>
      <c r="B56" s="7" t="s">
        <v>152</v>
      </c>
      <c r="C56" s="7" t="s">
        <v>19</v>
      </c>
      <c r="D56" s="7" t="s">
        <v>146</v>
      </c>
      <c r="E56" s="7" t="s">
        <v>153</v>
      </c>
      <c r="F56" s="7" t="s">
        <v>154</v>
      </c>
      <c r="G56" s="7">
        <v>65</v>
      </c>
      <c r="H56" s="7"/>
      <c r="I56" s="7">
        <v>65</v>
      </c>
      <c r="J56" s="8">
        <v>80.2</v>
      </c>
      <c r="K56" s="9">
        <v>145.19999999999999</v>
      </c>
      <c r="L56" s="9">
        <v>1</v>
      </c>
    </row>
    <row r="57" spans="1:12" s="1" customFormat="1" ht="17.25" customHeight="1">
      <c r="A57" s="7" t="s">
        <v>155</v>
      </c>
      <c r="B57" s="7" t="s">
        <v>156</v>
      </c>
      <c r="C57" s="7" t="s">
        <v>19</v>
      </c>
      <c r="D57" s="7" t="s">
        <v>146</v>
      </c>
      <c r="E57" s="7" t="s">
        <v>157</v>
      </c>
      <c r="F57" s="7" t="s">
        <v>158</v>
      </c>
      <c r="G57" s="7">
        <v>61</v>
      </c>
      <c r="H57" s="7"/>
      <c r="I57" s="7">
        <v>61</v>
      </c>
      <c r="J57" s="8">
        <v>80.2</v>
      </c>
      <c r="K57" s="9">
        <v>141.19999999999999</v>
      </c>
      <c r="L57" s="9">
        <v>1</v>
      </c>
    </row>
    <row r="58" spans="1:12" s="1" customFormat="1" ht="17.25" customHeight="1">
      <c r="A58" s="7" t="s">
        <v>159</v>
      </c>
      <c r="B58" s="7" t="s">
        <v>160</v>
      </c>
      <c r="C58" s="7" t="s">
        <v>19</v>
      </c>
      <c r="D58" s="7" t="s">
        <v>146</v>
      </c>
      <c r="E58" s="7" t="s">
        <v>161</v>
      </c>
      <c r="F58" s="7" t="s">
        <v>162</v>
      </c>
      <c r="G58" s="7">
        <v>69</v>
      </c>
      <c r="H58" s="7"/>
      <c r="I58" s="7">
        <v>69</v>
      </c>
      <c r="J58" s="8">
        <v>83.8</v>
      </c>
      <c r="K58" s="9">
        <v>152.80000000000001</v>
      </c>
      <c r="L58" s="9">
        <v>1</v>
      </c>
    </row>
    <row r="59" spans="1:12" s="1" customFormat="1" ht="17.25" customHeight="1">
      <c r="A59" s="7" t="s">
        <v>163</v>
      </c>
      <c r="B59" s="7" t="s">
        <v>164</v>
      </c>
      <c r="C59" s="7" t="s">
        <v>13</v>
      </c>
      <c r="D59" s="7" t="s">
        <v>146</v>
      </c>
      <c r="E59" s="7" t="s">
        <v>161</v>
      </c>
      <c r="F59" s="7" t="s">
        <v>162</v>
      </c>
      <c r="G59" s="7">
        <v>64</v>
      </c>
      <c r="H59" s="7"/>
      <c r="I59" s="7">
        <v>64</v>
      </c>
      <c r="J59" s="8">
        <v>87</v>
      </c>
      <c r="K59" s="9">
        <v>151</v>
      </c>
      <c r="L59" s="9">
        <v>2</v>
      </c>
    </row>
    <row r="60" spans="1:12" s="1" customFormat="1" ht="17.25" customHeight="1">
      <c r="A60" s="7" t="s">
        <v>165</v>
      </c>
      <c r="B60" s="7" t="s">
        <v>166</v>
      </c>
      <c r="C60" s="7" t="s">
        <v>19</v>
      </c>
      <c r="D60" s="7" t="s">
        <v>146</v>
      </c>
      <c r="E60" s="7" t="s">
        <v>167</v>
      </c>
      <c r="F60" s="7" t="s">
        <v>168</v>
      </c>
      <c r="G60" s="7">
        <v>53</v>
      </c>
      <c r="H60" s="7"/>
      <c r="I60" s="7">
        <v>53</v>
      </c>
      <c r="J60" s="8">
        <v>87</v>
      </c>
      <c r="K60" s="9">
        <v>140</v>
      </c>
      <c r="L60" s="9">
        <v>1</v>
      </c>
    </row>
    <row r="61" spans="1:12" s="1" customFormat="1" ht="17.25" customHeight="1">
      <c r="A61" s="7" t="s">
        <v>169</v>
      </c>
      <c r="B61" s="7" t="s">
        <v>170</v>
      </c>
      <c r="C61" s="7" t="s">
        <v>13</v>
      </c>
      <c r="D61" s="7" t="s">
        <v>146</v>
      </c>
      <c r="E61" s="7" t="s">
        <v>171</v>
      </c>
      <c r="F61" s="7" t="s">
        <v>172</v>
      </c>
      <c r="G61" s="7">
        <v>63</v>
      </c>
      <c r="H61" s="7"/>
      <c r="I61" s="7">
        <v>63</v>
      </c>
      <c r="J61" s="8">
        <v>77.400000000000006</v>
      </c>
      <c r="K61" s="9">
        <v>140.4</v>
      </c>
      <c r="L61" s="9">
        <v>1</v>
      </c>
    </row>
    <row r="62" spans="1:12" s="1" customFormat="1" ht="17.25" customHeight="1">
      <c r="A62" s="7" t="s">
        <v>173</v>
      </c>
      <c r="B62" s="7" t="s">
        <v>174</v>
      </c>
      <c r="C62" s="7" t="s">
        <v>13</v>
      </c>
      <c r="D62" s="7" t="s">
        <v>146</v>
      </c>
      <c r="E62" s="7" t="s">
        <v>171</v>
      </c>
      <c r="F62" s="7" t="s">
        <v>172</v>
      </c>
      <c r="G62" s="7">
        <v>60</v>
      </c>
      <c r="H62" s="7"/>
      <c r="I62" s="7">
        <v>60</v>
      </c>
      <c r="J62" s="8">
        <v>79.599999999999994</v>
      </c>
      <c r="K62" s="9">
        <v>139.6</v>
      </c>
      <c r="L62" s="9">
        <v>2</v>
      </c>
    </row>
    <row r="63" spans="1:12" s="1" customFormat="1" ht="17.25" customHeight="1">
      <c r="A63" s="7" t="s">
        <v>175</v>
      </c>
      <c r="B63" s="7" t="s">
        <v>176</v>
      </c>
      <c r="C63" s="7" t="s">
        <v>13</v>
      </c>
      <c r="D63" s="7" t="s">
        <v>146</v>
      </c>
      <c r="E63" s="7" t="s">
        <v>177</v>
      </c>
      <c r="F63" s="7" t="s">
        <v>178</v>
      </c>
      <c r="G63" s="7">
        <v>66</v>
      </c>
      <c r="H63" s="7"/>
      <c r="I63" s="7">
        <v>66</v>
      </c>
      <c r="J63" s="8">
        <v>80.400000000000006</v>
      </c>
      <c r="K63" s="9">
        <v>146.4</v>
      </c>
      <c r="L63" s="9">
        <v>1</v>
      </c>
    </row>
    <row r="64" spans="1:12" s="1" customFormat="1" ht="17.25" customHeight="1">
      <c r="A64" s="7" t="s">
        <v>179</v>
      </c>
      <c r="B64" s="7" t="s">
        <v>180</v>
      </c>
      <c r="C64" s="7" t="s">
        <v>13</v>
      </c>
      <c r="D64" s="7" t="s">
        <v>146</v>
      </c>
      <c r="E64" s="7" t="s">
        <v>177</v>
      </c>
      <c r="F64" s="7" t="s">
        <v>178</v>
      </c>
      <c r="G64" s="7">
        <v>64</v>
      </c>
      <c r="H64" s="7"/>
      <c r="I64" s="7">
        <v>64</v>
      </c>
      <c r="J64" s="8">
        <v>82</v>
      </c>
      <c r="K64" s="9">
        <v>146</v>
      </c>
      <c r="L64" s="9">
        <v>2</v>
      </c>
    </row>
    <row r="65" spans="1:12" s="1" customFormat="1" ht="17.25" customHeight="1">
      <c r="A65" s="7" t="s">
        <v>181</v>
      </c>
      <c r="B65" s="7" t="s">
        <v>182</v>
      </c>
      <c r="C65" s="7" t="s">
        <v>13</v>
      </c>
      <c r="D65" s="7" t="s">
        <v>146</v>
      </c>
      <c r="E65" s="7" t="s">
        <v>183</v>
      </c>
      <c r="F65" s="7" t="s">
        <v>184</v>
      </c>
      <c r="G65" s="7">
        <v>61</v>
      </c>
      <c r="H65" s="7">
        <v>17</v>
      </c>
      <c r="I65" s="7">
        <v>78</v>
      </c>
      <c r="J65" s="8">
        <v>78.8</v>
      </c>
      <c r="K65" s="9">
        <v>156.80000000000001</v>
      </c>
      <c r="L65" s="9">
        <v>1</v>
      </c>
    </row>
    <row r="66" spans="1:12" s="1" customFormat="1" ht="17.25" customHeight="1">
      <c r="A66" s="7" t="s">
        <v>185</v>
      </c>
      <c r="B66" s="7" t="s">
        <v>186</v>
      </c>
      <c r="C66" s="7" t="s">
        <v>13</v>
      </c>
      <c r="D66" s="7" t="s">
        <v>146</v>
      </c>
      <c r="E66" s="7" t="s">
        <v>187</v>
      </c>
      <c r="F66" s="7" t="s">
        <v>188</v>
      </c>
      <c r="G66" s="7">
        <v>62</v>
      </c>
      <c r="H66" s="7"/>
      <c r="I66" s="7">
        <v>62</v>
      </c>
      <c r="J66" s="8">
        <v>85.6</v>
      </c>
      <c r="K66" s="9">
        <v>147.6</v>
      </c>
      <c r="L66" s="9">
        <v>1</v>
      </c>
    </row>
    <row r="67" spans="1:12" s="1" customFormat="1" ht="17.25" customHeight="1">
      <c r="A67" s="7" t="s">
        <v>189</v>
      </c>
      <c r="B67" s="7" t="s">
        <v>190</v>
      </c>
      <c r="C67" s="7" t="s">
        <v>19</v>
      </c>
      <c r="D67" s="7" t="s">
        <v>146</v>
      </c>
      <c r="E67" s="7" t="s">
        <v>191</v>
      </c>
      <c r="F67" s="7" t="s">
        <v>192</v>
      </c>
      <c r="G67" s="7">
        <v>69</v>
      </c>
      <c r="H67" s="7"/>
      <c r="I67" s="7">
        <v>69</v>
      </c>
      <c r="J67" s="8">
        <v>85.4</v>
      </c>
      <c r="K67" s="9">
        <v>154.4</v>
      </c>
      <c r="L67" s="9">
        <v>1</v>
      </c>
    </row>
    <row r="68" spans="1:12" s="1" customFormat="1" ht="17.25" customHeight="1">
      <c r="A68" s="7" t="s">
        <v>193</v>
      </c>
      <c r="B68" s="7" t="s">
        <v>194</v>
      </c>
      <c r="C68" s="7" t="s">
        <v>19</v>
      </c>
      <c r="D68" s="7" t="s">
        <v>146</v>
      </c>
      <c r="E68" s="7" t="s">
        <v>195</v>
      </c>
      <c r="F68" s="7" t="s">
        <v>196</v>
      </c>
      <c r="G68" s="7">
        <v>74</v>
      </c>
      <c r="H68" s="7"/>
      <c r="I68" s="7">
        <v>74</v>
      </c>
      <c r="J68" s="8">
        <v>85.2</v>
      </c>
      <c r="K68" s="9">
        <v>159.19999999999999</v>
      </c>
      <c r="L68" s="9">
        <v>1</v>
      </c>
    </row>
    <row r="69" spans="1:12" s="1" customFormat="1" ht="17.25" customHeight="1">
      <c r="A69" s="7" t="s">
        <v>197</v>
      </c>
      <c r="B69" s="7" t="s">
        <v>198</v>
      </c>
      <c r="C69" s="7" t="s">
        <v>19</v>
      </c>
      <c r="D69" s="7" t="s">
        <v>146</v>
      </c>
      <c r="E69" s="7" t="s">
        <v>195</v>
      </c>
      <c r="F69" s="7" t="s">
        <v>196</v>
      </c>
      <c r="G69" s="7">
        <v>75</v>
      </c>
      <c r="H69" s="7">
        <v>4</v>
      </c>
      <c r="I69" s="7">
        <v>79</v>
      </c>
      <c r="J69" s="8">
        <v>75.3</v>
      </c>
      <c r="K69" s="9">
        <v>154.30000000000001</v>
      </c>
      <c r="L69" s="9">
        <v>2</v>
      </c>
    </row>
    <row r="70" spans="1:12" s="1" customFormat="1" ht="17.25" customHeight="1">
      <c r="A70" s="7" t="s">
        <v>199</v>
      </c>
      <c r="B70" s="7" t="s">
        <v>200</v>
      </c>
      <c r="C70" s="7" t="s">
        <v>13</v>
      </c>
      <c r="D70" s="7" t="s">
        <v>146</v>
      </c>
      <c r="E70" s="7" t="s">
        <v>195</v>
      </c>
      <c r="F70" s="7" t="s">
        <v>196</v>
      </c>
      <c r="G70" s="7">
        <v>56</v>
      </c>
      <c r="H70" s="7"/>
      <c r="I70" s="7">
        <v>56</v>
      </c>
      <c r="J70" s="8">
        <v>88.96</v>
      </c>
      <c r="K70" s="9">
        <v>144.95999999999998</v>
      </c>
      <c r="L70" s="9">
        <v>3</v>
      </c>
    </row>
    <row r="71" spans="1:12" s="1" customFormat="1" ht="17.25" customHeight="1">
      <c r="A71" s="7" t="s">
        <v>201</v>
      </c>
      <c r="B71" s="7" t="s">
        <v>202</v>
      </c>
      <c r="C71" s="7" t="s">
        <v>13</v>
      </c>
      <c r="D71" s="7" t="s">
        <v>146</v>
      </c>
      <c r="E71" s="7" t="s">
        <v>203</v>
      </c>
      <c r="F71" s="7" t="s">
        <v>204</v>
      </c>
      <c r="G71" s="7">
        <v>66</v>
      </c>
      <c r="H71" s="7">
        <v>12</v>
      </c>
      <c r="I71" s="7">
        <v>78</v>
      </c>
      <c r="J71" s="8">
        <v>79</v>
      </c>
      <c r="K71" s="9">
        <v>157</v>
      </c>
      <c r="L71" s="9">
        <v>1</v>
      </c>
    </row>
    <row r="72" spans="1:12" s="1" customFormat="1" ht="17.25" customHeight="1">
      <c r="A72" s="7" t="s">
        <v>205</v>
      </c>
      <c r="B72" s="7" t="s">
        <v>206</v>
      </c>
      <c r="C72" s="7" t="s">
        <v>19</v>
      </c>
      <c r="D72" s="7" t="s">
        <v>146</v>
      </c>
      <c r="E72" s="7" t="s">
        <v>203</v>
      </c>
      <c r="F72" s="7" t="s">
        <v>204</v>
      </c>
      <c r="G72" s="7">
        <v>74</v>
      </c>
      <c r="H72" s="7"/>
      <c r="I72" s="7">
        <v>74</v>
      </c>
      <c r="J72" s="8">
        <v>80.3</v>
      </c>
      <c r="K72" s="9">
        <v>154.30000000000001</v>
      </c>
      <c r="L72" s="9">
        <v>2</v>
      </c>
    </row>
  </sheetData>
  <mergeCells count="11">
    <mergeCell ref="L2:L3"/>
    <mergeCell ref="A1:L1"/>
    <mergeCell ref="A2:A3"/>
    <mergeCell ref="B2:B3"/>
    <mergeCell ref="C2:C3"/>
    <mergeCell ref="D2:D3"/>
    <mergeCell ref="E2:E3"/>
    <mergeCell ref="F2:F3"/>
    <mergeCell ref="G2:I2"/>
    <mergeCell ref="J2:J3"/>
    <mergeCell ref="K2:K3"/>
  </mergeCells>
  <phoneticPr fontId="2" type="noConversion"/>
  <pageMargins left="0.98425196850393704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dreamsummit</cp:lastModifiedBy>
  <cp:lastPrinted>2016-08-22T10:31:31Z</cp:lastPrinted>
  <dcterms:created xsi:type="dcterms:W3CDTF">2016-08-22T10:21:28Z</dcterms:created>
  <dcterms:modified xsi:type="dcterms:W3CDTF">2016-08-23T01:09:39Z</dcterms:modified>
</cp:coreProperties>
</file>