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<sst xmlns="http://schemas.openxmlformats.org/spreadsheetml/2006/main" count="231" uniqueCount="108">
  <si>
    <t>自贡市大安区2016年上半年面向社会公开考试聘用教师公示名单</t>
  </si>
  <si>
    <t>姓名</t>
  </si>
  <si>
    <t>性别</t>
  </si>
  <si>
    <t>报考单位</t>
  </si>
  <si>
    <t>报考
职位</t>
  </si>
  <si>
    <t>职位
编码</t>
  </si>
  <si>
    <t>考号</t>
  </si>
  <si>
    <t>加分</t>
  </si>
  <si>
    <t>教育公共基础笔试</t>
  </si>
  <si>
    <t>笔试总成绩</t>
  </si>
  <si>
    <t>笔试折合成绩</t>
  </si>
  <si>
    <t>面试成绩</t>
  </si>
  <si>
    <t>面试折合成绩</t>
  </si>
  <si>
    <t>总成绩</t>
  </si>
  <si>
    <t>名次</t>
  </si>
  <si>
    <t>周华兰</t>
  </si>
  <si>
    <t>女</t>
  </si>
  <si>
    <t>教育局下属学校</t>
  </si>
  <si>
    <t>高中生物</t>
  </si>
  <si>
    <t>401011</t>
  </si>
  <si>
    <t>1202116112414</t>
  </si>
  <si>
    <t>汪利川</t>
  </si>
  <si>
    <t>男</t>
  </si>
  <si>
    <t>初中地理</t>
  </si>
  <si>
    <t>402011</t>
  </si>
  <si>
    <t>1202116112416</t>
  </si>
  <si>
    <t>刘桂兰</t>
  </si>
  <si>
    <t>初中数学</t>
  </si>
  <si>
    <t>403011</t>
  </si>
  <si>
    <t>1202116112420</t>
  </si>
  <si>
    <t>胡继文</t>
  </si>
  <si>
    <t>初中物理</t>
  </si>
  <si>
    <t>404011</t>
  </si>
  <si>
    <t>1202116112425</t>
  </si>
  <si>
    <t>罗凡</t>
  </si>
  <si>
    <t>小学数学</t>
  </si>
  <si>
    <t>405011</t>
  </si>
  <si>
    <t>1202116112516</t>
  </si>
  <si>
    <t>杨萍萍</t>
  </si>
  <si>
    <t>1202116112501</t>
  </si>
  <si>
    <t>邓强</t>
  </si>
  <si>
    <t>1202116112429</t>
  </si>
  <si>
    <t>彭明芳</t>
  </si>
  <si>
    <t>1202116112506</t>
  </si>
  <si>
    <t>赵春</t>
  </si>
  <si>
    <t>1202116112519</t>
  </si>
  <si>
    <t>张繁荣</t>
  </si>
  <si>
    <t>1202116112430</t>
  </si>
  <si>
    <t>李喜荣</t>
  </si>
  <si>
    <t>1202116112428</t>
  </si>
  <si>
    <t>陈汝锋</t>
  </si>
  <si>
    <t>小学语文</t>
  </si>
  <si>
    <t>406011</t>
  </si>
  <si>
    <t>1202116112626</t>
  </si>
  <si>
    <t>宋羽</t>
  </si>
  <si>
    <t>1202116112629</t>
  </si>
  <si>
    <t>倪燕萍</t>
  </si>
  <si>
    <t>1202116112707</t>
  </si>
  <si>
    <t>张琳</t>
  </si>
  <si>
    <t>1202116112625</t>
  </si>
  <si>
    <t>吴定伙</t>
  </si>
  <si>
    <t>1202116112710</t>
  </si>
  <si>
    <t>黄玙璠</t>
  </si>
  <si>
    <t>1202116112721</t>
  </si>
  <si>
    <t>幸晓雪</t>
  </si>
  <si>
    <t>1202116112602</t>
  </si>
  <si>
    <t>陈卫红</t>
  </si>
  <si>
    <t>1202116112726</t>
  </si>
  <si>
    <t>罗利英</t>
  </si>
  <si>
    <t>1202116112708</t>
  </si>
  <si>
    <t>舒馨</t>
  </si>
  <si>
    <t>1202116112606</t>
  </si>
  <si>
    <t>李芸芸</t>
  </si>
  <si>
    <t>1202116112704</t>
  </si>
  <si>
    <t>周玲</t>
  </si>
  <si>
    <t>1202116112627</t>
  </si>
  <si>
    <t>张佳莉</t>
  </si>
  <si>
    <t>小学英语</t>
  </si>
  <si>
    <t>407011</t>
  </si>
  <si>
    <t>1202116112903</t>
  </si>
  <si>
    <t>陈珊</t>
  </si>
  <si>
    <t>1202116112813</t>
  </si>
  <si>
    <t>郭双</t>
  </si>
  <si>
    <t>1202116112811</t>
  </si>
  <si>
    <t>郑虹</t>
  </si>
  <si>
    <t>1202116112810</t>
  </si>
  <si>
    <t>刘丹萍</t>
  </si>
  <si>
    <t>1202116112901</t>
  </si>
  <si>
    <t>刘娜</t>
  </si>
  <si>
    <t>1202116112809</t>
  </si>
  <si>
    <t>颜震</t>
  </si>
  <si>
    <t>小学体育</t>
  </si>
  <si>
    <t>408011</t>
  </si>
  <si>
    <t>1202116112912</t>
  </si>
  <si>
    <t>卢娜</t>
  </si>
  <si>
    <t>幼儿教学</t>
  </si>
  <si>
    <t>409011</t>
  </si>
  <si>
    <t>1202116112925</t>
  </si>
  <si>
    <t>陈涛春</t>
  </si>
  <si>
    <t>1202116113120</t>
  </si>
  <si>
    <t>钟丽</t>
  </si>
  <si>
    <t>1202116113006</t>
  </si>
  <si>
    <t>甘丽</t>
  </si>
  <si>
    <t>1202116113012</t>
  </si>
  <si>
    <t>李俊禧</t>
  </si>
  <si>
    <t>1202116112924</t>
  </si>
  <si>
    <t>万均</t>
  </si>
  <si>
    <t>1202116112915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</si>
</sst>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color indexed="8"/>
      <name val="仿宋_GB2312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8"/>
      <color theme="1"/>
      <name val="Calibri"/>
      <family val="0"/>
    </font>
    <font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0" fontId="16" fillId="0" borderId="5" applyNumberFormat="0" applyFill="0" applyAlignment="0" applyProtection="0"/>
    <xf numFmtId="0" fontId="7" fillId="8" borderId="0" applyNumberFormat="0" applyBorder="0" applyAlignment="0" applyProtection="0"/>
    <xf numFmtId="0" fontId="20" fillId="9" borderId="6" applyNumberFormat="0" applyAlignment="0" applyProtection="0"/>
    <xf numFmtId="0" fontId="15" fillId="9" borderId="1" applyNumberFormat="0" applyAlignment="0" applyProtection="0"/>
    <xf numFmtId="0" fontId="21" fillId="10" borderId="7" applyNumberFormat="0" applyAlignment="0" applyProtection="0"/>
    <xf numFmtId="0" fontId="2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8" applyNumberFormat="0" applyFill="0" applyAlignment="0" applyProtection="0"/>
    <xf numFmtId="0" fontId="14" fillId="0" borderId="9" applyNumberFormat="0" applyFill="0" applyAlignment="0" applyProtection="0"/>
    <xf numFmtId="0" fontId="12" fillId="7" borderId="0" applyNumberFormat="0" applyBorder="0" applyAlignment="0" applyProtection="0"/>
    <xf numFmtId="0" fontId="23" fillId="3" borderId="0" applyNumberFormat="0" applyBorder="0" applyAlignment="0" applyProtection="0"/>
    <xf numFmtId="0" fontId="2" fillId="7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7" fillId="16" borderId="0" applyNumberFormat="0" applyBorder="0" applyAlignment="0" applyProtection="0"/>
    <xf numFmtId="0" fontId="2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2" fillId="2" borderId="0" applyNumberFormat="0" applyBorder="0" applyAlignment="0" applyProtection="0"/>
    <xf numFmtId="0" fontId="7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selection activeCell="P7" sqref="P7"/>
    </sheetView>
  </sheetViews>
  <sheetFormatPr defaultColWidth="9.140625" defaultRowHeight="12.75"/>
  <cols>
    <col min="1" max="1" width="6.7109375" style="2" customWidth="1"/>
    <col min="2" max="2" width="6.28125" style="2" customWidth="1"/>
    <col min="3" max="3" width="15.00390625" style="2" customWidth="1"/>
    <col min="4" max="4" width="9.7109375" style="2" customWidth="1"/>
    <col min="5" max="5" width="6.8515625" style="2" customWidth="1"/>
    <col min="6" max="6" width="12.8515625" style="4" customWidth="1"/>
    <col min="7" max="7" width="4.7109375" style="4" customWidth="1"/>
    <col min="8" max="8" width="6.140625" style="2" customWidth="1"/>
    <col min="9" max="9" width="6.421875" style="5" customWidth="1"/>
    <col min="10" max="10" width="5.57421875" style="2" customWidth="1"/>
    <col min="11" max="13" width="7.28125" style="2" customWidth="1"/>
    <col min="14" max="14" width="5.421875" style="2" customWidth="1"/>
    <col min="15" max="16384" width="9.140625" style="2" customWidth="1"/>
  </cols>
  <sheetData>
    <row r="1" spans="1:14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1" customFormat="1" ht="24" customHeight="1">
      <c r="A3" s="8" t="s">
        <v>15</v>
      </c>
      <c r="B3" s="9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10">
        <v>0</v>
      </c>
      <c r="H3" s="10">
        <v>64</v>
      </c>
      <c r="I3" s="10">
        <v>64</v>
      </c>
      <c r="J3" s="11">
        <v>32</v>
      </c>
      <c r="K3" s="12">
        <v>76.14</v>
      </c>
      <c r="L3" s="12">
        <v>38.07</v>
      </c>
      <c r="M3" s="12">
        <v>70.07</v>
      </c>
      <c r="N3" s="12">
        <v>1</v>
      </c>
    </row>
    <row r="4" spans="1:14" s="1" customFormat="1" ht="24" customHeight="1">
      <c r="A4" s="8" t="s">
        <v>21</v>
      </c>
      <c r="B4" s="9" t="s">
        <v>22</v>
      </c>
      <c r="C4" s="8" t="s">
        <v>17</v>
      </c>
      <c r="D4" s="8" t="s">
        <v>23</v>
      </c>
      <c r="E4" s="8" t="s">
        <v>24</v>
      </c>
      <c r="F4" s="8" t="s">
        <v>25</v>
      </c>
      <c r="G4" s="10">
        <v>0</v>
      </c>
      <c r="H4" s="10">
        <v>76</v>
      </c>
      <c r="I4" s="10">
        <v>76</v>
      </c>
      <c r="J4" s="11">
        <v>38</v>
      </c>
      <c r="K4" s="12">
        <v>78.74</v>
      </c>
      <c r="L4" s="12">
        <v>39.37</v>
      </c>
      <c r="M4" s="12">
        <v>77.37</v>
      </c>
      <c r="N4" s="12">
        <v>1</v>
      </c>
    </row>
    <row r="5" spans="1:14" s="1" customFormat="1" ht="24" customHeight="1">
      <c r="A5" s="8" t="s">
        <v>26</v>
      </c>
      <c r="B5" s="9" t="s">
        <v>16</v>
      </c>
      <c r="C5" s="8" t="s">
        <v>17</v>
      </c>
      <c r="D5" s="8" t="s">
        <v>27</v>
      </c>
      <c r="E5" s="8" t="s">
        <v>28</v>
      </c>
      <c r="F5" s="8" t="s">
        <v>29</v>
      </c>
      <c r="G5" s="10">
        <v>0</v>
      </c>
      <c r="H5" s="10">
        <v>67</v>
      </c>
      <c r="I5" s="10">
        <v>67</v>
      </c>
      <c r="J5" s="11">
        <v>33.5</v>
      </c>
      <c r="K5" s="12">
        <v>80.98</v>
      </c>
      <c r="L5" s="12">
        <v>40.49</v>
      </c>
      <c r="M5" s="12">
        <v>73.99000000000001</v>
      </c>
      <c r="N5" s="12">
        <v>1</v>
      </c>
    </row>
    <row r="6" spans="1:14" s="1" customFormat="1" ht="24" customHeight="1">
      <c r="A6" s="8" t="s">
        <v>30</v>
      </c>
      <c r="B6" s="9" t="s">
        <v>22</v>
      </c>
      <c r="C6" s="8" t="s">
        <v>17</v>
      </c>
      <c r="D6" s="8" t="s">
        <v>31</v>
      </c>
      <c r="E6" s="8" t="s">
        <v>32</v>
      </c>
      <c r="F6" s="8" t="s">
        <v>33</v>
      </c>
      <c r="G6" s="10">
        <v>0</v>
      </c>
      <c r="H6" s="10">
        <v>60</v>
      </c>
      <c r="I6" s="10">
        <v>60</v>
      </c>
      <c r="J6" s="11">
        <v>30</v>
      </c>
      <c r="K6" s="12">
        <v>67.78</v>
      </c>
      <c r="L6" s="12">
        <v>33.89</v>
      </c>
      <c r="M6" s="12">
        <v>63.89</v>
      </c>
      <c r="N6" s="12">
        <v>1</v>
      </c>
    </row>
    <row r="7" spans="1:14" s="1" customFormat="1" ht="24" customHeight="1">
      <c r="A7" s="8" t="s">
        <v>34</v>
      </c>
      <c r="B7" s="9" t="s">
        <v>16</v>
      </c>
      <c r="C7" s="8" t="s">
        <v>17</v>
      </c>
      <c r="D7" s="8" t="s">
        <v>35</v>
      </c>
      <c r="E7" s="8" t="s">
        <v>36</v>
      </c>
      <c r="F7" s="8" t="s">
        <v>37</v>
      </c>
      <c r="G7" s="10">
        <v>0</v>
      </c>
      <c r="H7" s="10">
        <v>72</v>
      </c>
      <c r="I7" s="10">
        <v>72</v>
      </c>
      <c r="J7" s="11">
        <v>36</v>
      </c>
      <c r="K7" s="12">
        <v>82.68</v>
      </c>
      <c r="L7" s="12">
        <v>41.34</v>
      </c>
      <c r="M7" s="12">
        <v>77.34</v>
      </c>
      <c r="N7" s="12">
        <v>2</v>
      </c>
    </row>
    <row r="8" spans="1:14" s="1" customFormat="1" ht="24" customHeight="1">
      <c r="A8" s="8" t="s">
        <v>38</v>
      </c>
      <c r="B8" s="9" t="s">
        <v>16</v>
      </c>
      <c r="C8" s="8" t="s">
        <v>17</v>
      </c>
      <c r="D8" s="8" t="s">
        <v>35</v>
      </c>
      <c r="E8" s="8" t="s">
        <v>36</v>
      </c>
      <c r="F8" s="8" t="s">
        <v>39</v>
      </c>
      <c r="G8" s="10">
        <v>0</v>
      </c>
      <c r="H8" s="10">
        <v>68</v>
      </c>
      <c r="I8" s="10">
        <v>68</v>
      </c>
      <c r="J8" s="11">
        <v>34</v>
      </c>
      <c r="K8" s="12">
        <v>74.9</v>
      </c>
      <c r="L8" s="12">
        <v>37.45</v>
      </c>
      <c r="M8" s="12">
        <v>71.45</v>
      </c>
      <c r="N8" s="12">
        <v>3</v>
      </c>
    </row>
    <row r="9" spans="1:14" s="2" customFormat="1" ht="24" customHeight="1">
      <c r="A9" s="8" t="s">
        <v>40</v>
      </c>
      <c r="B9" s="9" t="s">
        <v>22</v>
      </c>
      <c r="C9" s="8" t="s">
        <v>17</v>
      </c>
      <c r="D9" s="8" t="s">
        <v>35</v>
      </c>
      <c r="E9" s="8" t="s">
        <v>36</v>
      </c>
      <c r="F9" s="8" t="s">
        <v>41</v>
      </c>
      <c r="G9" s="10">
        <v>0</v>
      </c>
      <c r="H9" s="10">
        <v>67</v>
      </c>
      <c r="I9" s="10">
        <v>67</v>
      </c>
      <c r="J9" s="11">
        <v>33.5</v>
      </c>
      <c r="K9" s="12">
        <v>74.28</v>
      </c>
      <c r="L9" s="12">
        <v>37.14</v>
      </c>
      <c r="M9" s="12">
        <v>70.64</v>
      </c>
      <c r="N9" s="12">
        <v>4</v>
      </c>
    </row>
    <row r="10" spans="1:14" s="2" customFormat="1" ht="24" customHeight="1">
      <c r="A10" s="8" t="s">
        <v>42</v>
      </c>
      <c r="B10" s="9" t="s">
        <v>16</v>
      </c>
      <c r="C10" s="8" t="s">
        <v>17</v>
      </c>
      <c r="D10" s="8" t="s">
        <v>35</v>
      </c>
      <c r="E10" s="8" t="s">
        <v>36</v>
      </c>
      <c r="F10" s="8" t="s">
        <v>43</v>
      </c>
      <c r="G10" s="10">
        <v>0</v>
      </c>
      <c r="H10" s="10">
        <v>57</v>
      </c>
      <c r="I10" s="10">
        <v>57</v>
      </c>
      <c r="J10" s="11">
        <v>28.5</v>
      </c>
      <c r="K10" s="12">
        <v>83.86</v>
      </c>
      <c r="L10" s="12">
        <v>41.93</v>
      </c>
      <c r="M10" s="12">
        <v>70.43</v>
      </c>
      <c r="N10" s="12">
        <v>5</v>
      </c>
    </row>
    <row r="11" spans="1:14" s="2" customFormat="1" ht="24" customHeight="1">
      <c r="A11" s="8" t="s">
        <v>44</v>
      </c>
      <c r="B11" s="9" t="s">
        <v>16</v>
      </c>
      <c r="C11" s="8" t="s">
        <v>17</v>
      </c>
      <c r="D11" s="8" t="s">
        <v>35</v>
      </c>
      <c r="E11" s="8" t="s">
        <v>36</v>
      </c>
      <c r="F11" s="8" t="s">
        <v>45</v>
      </c>
      <c r="G11" s="10">
        <v>0</v>
      </c>
      <c r="H11" s="10">
        <v>55</v>
      </c>
      <c r="I11" s="10">
        <v>55</v>
      </c>
      <c r="J11" s="11">
        <v>27.5</v>
      </c>
      <c r="K11" s="12">
        <v>81.7</v>
      </c>
      <c r="L11" s="12">
        <v>40.85</v>
      </c>
      <c r="M11" s="12">
        <v>68.35</v>
      </c>
      <c r="N11" s="12">
        <v>6</v>
      </c>
    </row>
    <row r="12" spans="1:14" s="2" customFormat="1" ht="24" customHeight="1">
      <c r="A12" s="8" t="s">
        <v>46</v>
      </c>
      <c r="B12" s="9" t="s">
        <v>22</v>
      </c>
      <c r="C12" s="8" t="s">
        <v>17</v>
      </c>
      <c r="D12" s="8" t="s">
        <v>35</v>
      </c>
      <c r="E12" s="8" t="s">
        <v>36</v>
      </c>
      <c r="F12" s="8" t="s">
        <v>47</v>
      </c>
      <c r="G12" s="10">
        <v>0</v>
      </c>
      <c r="H12" s="10">
        <v>58</v>
      </c>
      <c r="I12" s="10">
        <v>58</v>
      </c>
      <c r="J12" s="11">
        <v>29</v>
      </c>
      <c r="K12" s="12">
        <v>74.3</v>
      </c>
      <c r="L12" s="12">
        <v>37.15</v>
      </c>
      <c r="M12" s="12">
        <v>66.15</v>
      </c>
      <c r="N12" s="12">
        <v>9</v>
      </c>
    </row>
    <row r="13" spans="1:14" s="3" customFormat="1" ht="24" customHeight="1">
      <c r="A13" s="8" t="s">
        <v>48</v>
      </c>
      <c r="B13" s="9" t="s">
        <v>16</v>
      </c>
      <c r="C13" s="8" t="s">
        <v>17</v>
      </c>
      <c r="D13" s="8" t="s">
        <v>35</v>
      </c>
      <c r="E13" s="8" t="s">
        <v>36</v>
      </c>
      <c r="F13" s="8" t="s">
        <v>49</v>
      </c>
      <c r="G13" s="10">
        <v>0</v>
      </c>
      <c r="H13" s="10">
        <v>53</v>
      </c>
      <c r="I13" s="10">
        <f>G13+H13</f>
        <v>53</v>
      </c>
      <c r="J13" s="11">
        <f>I13*0.5</f>
        <v>26.5</v>
      </c>
      <c r="K13" s="12">
        <v>77.44</v>
      </c>
      <c r="L13" s="12">
        <f>K13*0.5</f>
        <v>38.72</v>
      </c>
      <c r="M13" s="12">
        <f>J13+L13</f>
        <v>65.22</v>
      </c>
      <c r="N13" s="12">
        <v>10</v>
      </c>
    </row>
    <row r="14" spans="1:14" s="2" customFormat="1" ht="24" customHeight="1">
      <c r="A14" s="8" t="s">
        <v>50</v>
      </c>
      <c r="B14" s="9" t="s">
        <v>22</v>
      </c>
      <c r="C14" s="8" t="s">
        <v>17</v>
      </c>
      <c r="D14" s="8" t="s">
        <v>51</v>
      </c>
      <c r="E14" s="8" t="s">
        <v>52</v>
      </c>
      <c r="F14" s="8" t="s">
        <v>53</v>
      </c>
      <c r="G14" s="10">
        <v>0</v>
      </c>
      <c r="H14" s="10">
        <v>78</v>
      </c>
      <c r="I14" s="10">
        <v>78</v>
      </c>
      <c r="J14" s="11">
        <v>39</v>
      </c>
      <c r="K14" s="12">
        <v>86.96</v>
      </c>
      <c r="L14" s="12">
        <v>43.48</v>
      </c>
      <c r="M14" s="12">
        <v>82.47999999999999</v>
      </c>
      <c r="N14" s="12">
        <v>1</v>
      </c>
    </row>
    <row r="15" spans="1:14" s="2" customFormat="1" ht="24" customHeight="1">
      <c r="A15" s="8" t="s">
        <v>54</v>
      </c>
      <c r="B15" s="9" t="s">
        <v>16</v>
      </c>
      <c r="C15" s="8" t="s">
        <v>17</v>
      </c>
      <c r="D15" s="8" t="s">
        <v>51</v>
      </c>
      <c r="E15" s="8" t="s">
        <v>52</v>
      </c>
      <c r="F15" s="8" t="s">
        <v>55</v>
      </c>
      <c r="G15" s="10">
        <v>0</v>
      </c>
      <c r="H15" s="10">
        <v>69</v>
      </c>
      <c r="I15" s="10">
        <v>69</v>
      </c>
      <c r="J15" s="11">
        <v>34.5</v>
      </c>
      <c r="K15" s="12">
        <v>88.78</v>
      </c>
      <c r="L15" s="12">
        <v>44.39</v>
      </c>
      <c r="M15" s="12">
        <v>78.89</v>
      </c>
      <c r="N15" s="12">
        <v>2</v>
      </c>
    </row>
    <row r="16" spans="1:14" s="2" customFormat="1" ht="24" customHeight="1">
      <c r="A16" s="8" t="s">
        <v>56</v>
      </c>
      <c r="B16" s="9" t="s">
        <v>16</v>
      </c>
      <c r="C16" s="8" t="s">
        <v>17</v>
      </c>
      <c r="D16" s="8" t="s">
        <v>51</v>
      </c>
      <c r="E16" s="8" t="s">
        <v>52</v>
      </c>
      <c r="F16" s="8" t="s">
        <v>57</v>
      </c>
      <c r="G16" s="10">
        <v>0</v>
      </c>
      <c r="H16" s="10">
        <v>68</v>
      </c>
      <c r="I16" s="10">
        <v>68</v>
      </c>
      <c r="J16" s="11">
        <v>34</v>
      </c>
      <c r="K16" s="12">
        <v>88.3</v>
      </c>
      <c r="L16" s="12">
        <v>44.15</v>
      </c>
      <c r="M16" s="12">
        <v>78.15</v>
      </c>
      <c r="N16" s="12">
        <v>4</v>
      </c>
    </row>
    <row r="17" spans="1:14" s="2" customFormat="1" ht="24" customHeight="1">
      <c r="A17" s="8" t="s">
        <v>58</v>
      </c>
      <c r="B17" s="9" t="s">
        <v>16</v>
      </c>
      <c r="C17" s="8" t="s">
        <v>17</v>
      </c>
      <c r="D17" s="8" t="s">
        <v>51</v>
      </c>
      <c r="E17" s="8" t="s">
        <v>52</v>
      </c>
      <c r="F17" s="8" t="s">
        <v>59</v>
      </c>
      <c r="G17" s="10">
        <v>0</v>
      </c>
      <c r="H17" s="10">
        <v>70</v>
      </c>
      <c r="I17" s="10">
        <v>70</v>
      </c>
      <c r="J17" s="11">
        <v>35</v>
      </c>
      <c r="K17" s="12">
        <v>86.26</v>
      </c>
      <c r="L17" s="12">
        <v>43.13</v>
      </c>
      <c r="M17" s="12">
        <v>78.13</v>
      </c>
      <c r="N17" s="12">
        <v>5</v>
      </c>
    </row>
    <row r="18" spans="1:14" s="2" customFormat="1" ht="24" customHeight="1">
      <c r="A18" s="8" t="s">
        <v>60</v>
      </c>
      <c r="B18" s="9" t="s">
        <v>22</v>
      </c>
      <c r="C18" s="8" t="s">
        <v>17</v>
      </c>
      <c r="D18" s="8" t="s">
        <v>51</v>
      </c>
      <c r="E18" s="8" t="s">
        <v>52</v>
      </c>
      <c r="F18" s="8" t="s">
        <v>61</v>
      </c>
      <c r="G18" s="10">
        <v>0</v>
      </c>
      <c r="H18" s="10">
        <v>70</v>
      </c>
      <c r="I18" s="10">
        <v>70</v>
      </c>
      <c r="J18" s="11">
        <v>35</v>
      </c>
      <c r="K18" s="12">
        <v>85.28</v>
      </c>
      <c r="L18" s="12">
        <v>42.64</v>
      </c>
      <c r="M18" s="12">
        <v>77.64</v>
      </c>
      <c r="N18" s="12">
        <v>6</v>
      </c>
    </row>
    <row r="19" spans="1:14" s="2" customFormat="1" ht="24" customHeight="1">
      <c r="A19" s="8" t="s">
        <v>62</v>
      </c>
      <c r="B19" s="9" t="s">
        <v>16</v>
      </c>
      <c r="C19" s="8" t="s">
        <v>17</v>
      </c>
      <c r="D19" s="8" t="s">
        <v>51</v>
      </c>
      <c r="E19" s="8" t="s">
        <v>52</v>
      </c>
      <c r="F19" s="8" t="s">
        <v>63</v>
      </c>
      <c r="G19" s="10">
        <v>0</v>
      </c>
      <c r="H19" s="10">
        <v>73</v>
      </c>
      <c r="I19" s="10">
        <v>73</v>
      </c>
      <c r="J19" s="11">
        <v>36.5</v>
      </c>
      <c r="K19" s="12">
        <v>81.54</v>
      </c>
      <c r="L19" s="12">
        <v>40.77</v>
      </c>
      <c r="M19" s="12">
        <v>77.27000000000001</v>
      </c>
      <c r="N19" s="12">
        <v>8</v>
      </c>
    </row>
    <row r="20" spans="1:14" s="2" customFormat="1" ht="24" customHeight="1">
      <c r="A20" s="8" t="s">
        <v>64</v>
      </c>
      <c r="B20" s="9" t="s">
        <v>16</v>
      </c>
      <c r="C20" s="8" t="s">
        <v>17</v>
      </c>
      <c r="D20" s="8" t="s">
        <v>51</v>
      </c>
      <c r="E20" s="8" t="s">
        <v>52</v>
      </c>
      <c r="F20" s="8" t="s">
        <v>65</v>
      </c>
      <c r="G20" s="10">
        <v>0</v>
      </c>
      <c r="H20" s="10">
        <v>72</v>
      </c>
      <c r="I20" s="10">
        <v>72</v>
      </c>
      <c r="J20" s="11">
        <v>36</v>
      </c>
      <c r="K20" s="12">
        <v>81.72</v>
      </c>
      <c r="L20" s="12">
        <v>40.86</v>
      </c>
      <c r="M20" s="12">
        <v>76.86</v>
      </c>
      <c r="N20" s="12">
        <v>9</v>
      </c>
    </row>
    <row r="21" spans="1:14" s="2" customFormat="1" ht="24" customHeight="1">
      <c r="A21" s="8" t="s">
        <v>66</v>
      </c>
      <c r="B21" s="9" t="s">
        <v>16</v>
      </c>
      <c r="C21" s="8" t="s">
        <v>17</v>
      </c>
      <c r="D21" s="8" t="s">
        <v>51</v>
      </c>
      <c r="E21" s="8" t="s">
        <v>52</v>
      </c>
      <c r="F21" s="8" t="s">
        <v>67</v>
      </c>
      <c r="G21" s="10">
        <v>0</v>
      </c>
      <c r="H21" s="10">
        <v>70</v>
      </c>
      <c r="I21" s="10">
        <v>70</v>
      </c>
      <c r="J21" s="11">
        <v>35</v>
      </c>
      <c r="K21" s="12">
        <v>83.2</v>
      </c>
      <c r="L21" s="12">
        <v>41.6</v>
      </c>
      <c r="M21" s="12">
        <v>76.6</v>
      </c>
      <c r="N21" s="12">
        <v>10</v>
      </c>
    </row>
    <row r="22" spans="1:14" s="2" customFormat="1" ht="24" customHeight="1">
      <c r="A22" s="8" t="s">
        <v>68</v>
      </c>
      <c r="B22" s="9" t="s">
        <v>16</v>
      </c>
      <c r="C22" s="8" t="s">
        <v>17</v>
      </c>
      <c r="D22" s="8" t="s">
        <v>51</v>
      </c>
      <c r="E22" s="8" t="s">
        <v>52</v>
      </c>
      <c r="F22" s="8" t="s">
        <v>69</v>
      </c>
      <c r="G22" s="10">
        <v>0</v>
      </c>
      <c r="H22" s="10">
        <v>64</v>
      </c>
      <c r="I22" s="10">
        <v>64</v>
      </c>
      <c r="J22" s="11">
        <v>32</v>
      </c>
      <c r="K22" s="12">
        <v>88.76</v>
      </c>
      <c r="L22" s="12">
        <v>44.38</v>
      </c>
      <c r="M22" s="12">
        <v>76.38</v>
      </c>
      <c r="N22" s="12">
        <v>11</v>
      </c>
    </row>
    <row r="23" spans="1:14" s="2" customFormat="1" ht="24" customHeight="1">
      <c r="A23" s="8" t="s">
        <v>70</v>
      </c>
      <c r="B23" s="9" t="s">
        <v>16</v>
      </c>
      <c r="C23" s="8" t="s">
        <v>17</v>
      </c>
      <c r="D23" s="8" t="s">
        <v>51</v>
      </c>
      <c r="E23" s="8" t="s">
        <v>52</v>
      </c>
      <c r="F23" s="8" t="s">
        <v>71</v>
      </c>
      <c r="G23" s="10">
        <v>0</v>
      </c>
      <c r="H23" s="10">
        <v>69</v>
      </c>
      <c r="I23" s="10">
        <v>69</v>
      </c>
      <c r="J23" s="11">
        <v>34.5</v>
      </c>
      <c r="K23" s="12">
        <v>83.44</v>
      </c>
      <c r="L23" s="12">
        <v>41.72</v>
      </c>
      <c r="M23" s="12">
        <v>76.22</v>
      </c>
      <c r="N23" s="12">
        <v>12</v>
      </c>
    </row>
    <row r="24" spans="1:14" s="2" customFormat="1" ht="24" customHeight="1">
      <c r="A24" s="8" t="s">
        <v>72</v>
      </c>
      <c r="B24" s="9" t="s">
        <v>16</v>
      </c>
      <c r="C24" s="8" t="s">
        <v>17</v>
      </c>
      <c r="D24" s="8" t="s">
        <v>51</v>
      </c>
      <c r="E24" s="8" t="s">
        <v>52</v>
      </c>
      <c r="F24" s="8" t="s">
        <v>73</v>
      </c>
      <c r="G24" s="10">
        <v>0</v>
      </c>
      <c r="H24" s="10">
        <v>65</v>
      </c>
      <c r="I24" s="10">
        <v>65</v>
      </c>
      <c r="J24" s="11">
        <v>32.5</v>
      </c>
      <c r="K24" s="12">
        <v>87.04</v>
      </c>
      <c r="L24" s="12">
        <v>43.52</v>
      </c>
      <c r="M24" s="12">
        <v>76.02000000000001</v>
      </c>
      <c r="N24" s="12">
        <v>13</v>
      </c>
    </row>
    <row r="25" spans="1:14" s="2" customFormat="1" ht="24" customHeight="1">
      <c r="A25" s="8" t="s">
        <v>74</v>
      </c>
      <c r="B25" s="9" t="s">
        <v>16</v>
      </c>
      <c r="C25" s="8" t="s">
        <v>17</v>
      </c>
      <c r="D25" s="8" t="s">
        <v>51</v>
      </c>
      <c r="E25" s="8" t="s">
        <v>52</v>
      </c>
      <c r="F25" s="8" t="s">
        <v>75</v>
      </c>
      <c r="G25" s="10">
        <v>0</v>
      </c>
      <c r="H25" s="10">
        <v>66</v>
      </c>
      <c r="I25" s="10">
        <v>66</v>
      </c>
      <c r="J25" s="11">
        <v>33</v>
      </c>
      <c r="K25" s="12">
        <v>86</v>
      </c>
      <c r="L25" s="12">
        <v>43</v>
      </c>
      <c r="M25" s="12">
        <v>76</v>
      </c>
      <c r="N25" s="12">
        <v>14</v>
      </c>
    </row>
    <row r="26" spans="1:14" s="2" customFormat="1" ht="24" customHeight="1">
      <c r="A26" s="8" t="s">
        <v>76</v>
      </c>
      <c r="B26" s="9" t="s">
        <v>16</v>
      </c>
      <c r="C26" s="8" t="s">
        <v>17</v>
      </c>
      <c r="D26" s="8" t="s">
        <v>77</v>
      </c>
      <c r="E26" s="8" t="s">
        <v>78</v>
      </c>
      <c r="F26" s="8" t="s">
        <v>79</v>
      </c>
      <c r="G26" s="10">
        <v>0</v>
      </c>
      <c r="H26" s="10">
        <v>67</v>
      </c>
      <c r="I26" s="10">
        <v>67</v>
      </c>
      <c r="J26" s="11">
        <v>33.5</v>
      </c>
      <c r="K26" s="12">
        <v>84.24</v>
      </c>
      <c r="L26" s="12">
        <v>42.12</v>
      </c>
      <c r="M26" s="12">
        <v>75.62</v>
      </c>
      <c r="N26" s="12">
        <v>1</v>
      </c>
    </row>
    <row r="27" spans="1:14" s="2" customFormat="1" ht="24" customHeight="1">
      <c r="A27" s="8" t="s">
        <v>80</v>
      </c>
      <c r="B27" s="9" t="s">
        <v>16</v>
      </c>
      <c r="C27" s="8" t="s">
        <v>17</v>
      </c>
      <c r="D27" s="8" t="s">
        <v>77</v>
      </c>
      <c r="E27" s="8" t="s">
        <v>78</v>
      </c>
      <c r="F27" s="8" t="s">
        <v>81</v>
      </c>
      <c r="G27" s="10">
        <v>0</v>
      </c>
      <c r="H27" s="10">
        <v>67</v>
      </c>
      <c r="I27" s="10">
        <v>67</v>
      </c>
      <c r="J27" s="11">
        <v>33.5</v>
      </c>
      <c r="K27" s="12">
        <v>82.94</v>
      </c>
      <c r="L27" s="12">
        <v>41.47</v>
      </c>
      <c r="M27" s="12">
        <v>74.97</v>
      </c>
      <c r="N27" s="12">
        <v>2</v>
      </c>
    </row>
    <row r="28" spans="1:14" s="2" customFormat="1" ht="24" customHeight="1">
      <c r="A28" s="8" t="s">
        <v>82</v>
      </c>
      <c r="B28" s="9" t="s">
        <v>16</v>
      </c>
      <c r="C28" s="8" t="s">
        <v>17</v>
      </c>
      <c r="D28" s="8" t="s">
        <v>77</v>
      </c>
      <c r="E28" s="8" t="s">
        <v>78</v>
      </c>
      <c r="F28" s="8" t="s">
        <v>83</v>
      </c>
      <c r="G28" s="10">
        <v>0</v>
      </c>
      <c r="H28" s="10">
        <v>63</v>
      </c>
      <c r="I28" s="10">
        <v>63</v>
      </c>
      <c r="J28" s="11">
        <v>31.5</v>
      </c>
      <c r="K28" s="12">
        <v>86.44</v>
      </c>
      <c r="L28" s="12">
        <v>43.22</v>
      </c>
      <c r="M28" s="12">
        <v>74.72</v>
      </c>
      <c r="N28" s="12">
        <v>3</v>
      </c>
    </row>
    <row r="29" spans="1:14" s="2" customFormat="1" ht="24" customHeight="1">
      <c r="A29" s="8" t="s">
        <v>84</v>
      </c>
      <c r="B29" s="9" t="s">
        <v>16</v>
      </c>
      <c r="C29" s="8" t="s">
        <v>17</v>
      </c>
      <c r="D29" s="8" t="s">
        <v>77</v>
      </c>
      <c r="E29" s="8" t="s">
        <v>78</v>
      </c>
      <c r="F29" s="8" t="s">
        <v>85</v>
      </c>
      <c r="G29" s="10">
        <v>0</v>
      </c>
      <c r="H29" s="10">
        <v>68</v>
      </c>
      <c r="I29" s="10">
        <v>68</v>
      </c>
      <c r="J29" s="11">
        <v>34</v>
      </c>
      <c r="K29" s="12">
        <v>80.96</v>
      </c>
      <c r="L29" s="12">
        <v>40.48</v>
      </c>
      <c r="M29" s="12">
        <v>74.47999999999999</v>
      </c>
      <c r="N29" s="12">
        <v>4</v>
      </c>
    </row>
    <row r="30" spans="1:14" s="2" customFormat="1" ht="24" customHeight="1">
      <c r="A30" s="8" t="s">
        <v>86</v>
      </c>
      <c r="B30" s="9" t="s">
        <v>16</v>
      </c>
      <c r="C30" s="8" t="s">
        <v>17</v>
      </c>
      <c r="D30" s="8" t="s">
        <v>77</v>
      </c>
      <c r="E30" s="8" t="s">
        <v>78</v>
      </c>
      <c r="F30" s="8" t="s">
        <v>87</v>
      </c>
      <c r="G30" s="10">
        <v>0</v>
      </c>
      <c r="H30" s="10">
        <v>63</v>
      </c>
      <c r="I30" s="10">
        <v>63</v>
      </c>
      <c r="J30" s="11">
        <v>31.5</v>
      </c>
      <c r="K30" s="12">
        <v>83.38</v>
      </c>
      <c r="L30" s="12">
        <v>41.69</v>
      </c>
      <c r="M30" s="12">
        <v>73.19</v>
      </c>
      <c r="N30" s="12">
        <v>5</v>
      </c>
    </row>
    <row r="31" spans="1:14" s="2" customFormat="1" ht="24" customHeight="1">
      <c r="A31" s="8" t="s">
        <v>88</v>
      </c>
      <c r="B31" s="9" t="s">
        <v>16</v>
      </c>
      <c r="C31" s="8" t="s">
        <v>17</v>
      </c>
      <c r="D31" s="8" t="s">
        <v>77</v>
      </c>
      <c r="E31" s="8" t="s">
        <v>78</v>
      </c>
      <c r="F31" s="8" t="s">
        <v>89</v>
      </c>
      <c r="G31" s="10">
        <v>0</v>
      </c>
      <c r="H31" s="10">
        <v>68</v>
      </c>
      <c r="I31" s="10">
        <v>68</v>
      </c>
      <c r="J31" s="11">
        <v>34</v>
      </c>
      <c r="K31" s="12">
        <v>77.72</v>
      </c>
      <c r="L31" s="12">
        <v>38.86</v>
      </c>
      <c r="M31" s="12">
        <v>72.86</v>
      </c>
      <c r="N31" s="12">
        <v>6</v>
      </c>
    </row>
    <row r="32" spans="1:14" s="2" customFormat="1" ht="24" customHeight="1">
      <c r="A32" s="8" t="s">
        <v>90</v>
      </c>
      <c r="B32" s="9" t="s">
        <v>22</v>
      </c>
      <c r="C32" s="8" t="s">
        <v>17</v>
      </c>
      <c r="D32" s="8" t="s">
        <v>91</v>
      </c>
      <c r="E32" s="8" t="s">
        <v>92</v>
      </c>
      <c r="F32" s="8" t="s">
        <v>93</v>
      </c>
      <c r="G32" s="10">
        <v>0</v>
      </c>
      <c r="H32" s="10">
        <v>55</v>
      </c>
      <c r="I32" s="10">
        <v>55</v>
      </c>
      <c r="J32" s="11">
        <v>27.5</v>
      </c>
      <c r="K32" s="12">
        <v>76.96</v>
      </c>
      <c r="L32" s="12">
        <v>38.48</v>
      </c>
      <c r="M32" s="12">
        <v>65.97999999999999</v>
      </c>
      <c r="N32" s="12">
        <v>1</v>
      </c>
    </row>
    <row r="33" spans="1:14" s="2" customFormat="1" ht="24" customHeight="1">
      <c r="A33" s="8" t="s">
        <v>94</v>
      </c>
      <c r="B33" s="9" t="s">
        <v>16</v>
      </c>
      <c r="C33" s="8" t="s">
        <v>17</v>
      </c>
      <c r="D33" s="8" t="s">
        <v>95</v>
      </c>
      <c r="E33" s="8" t="s">
        <v>96</v>
      </c>
      <c r="F33" s="8" t="s">
        <v>97</v>
      </c>
      <c r="G33" s="10">
        <v>0</v>
      </c>
      <c r="H33" s="10">
        <v>64</v>
      </c>
      <c r="I33" s="10">
        <v>64</v>
      </c>
      <c r="J33" s="11">
        <v>32</v>
      </c>
      <c r="K33" s="12">
        <v>79.86</v>
      </c>
      <c r="L33" s="12">
        <v>39.93</v>
      </c>
      <c r="M33" s="12">
        <v>71.93</v>
      </c>
      <c r="N33" s="12">
        <v>1</v>
      </c>
    </row>
    <row r="34" spans="1:14" s="2" customFormat="1" ht="24" customHeight="1">
      <c r="A34" s="8" t="s">
        <v>98</v>
      </c>
      <c r="B34" s="9" t="s">
        <v>16</v>
      </c>
      <c r="C34" s="8" t="s">
        <v>17</v>
      </c>
      <c r="D34" s="8" t="s">
        <v>95</v>
      </c>
      <c r="E34" s="8" t="s">
        <v>96</v>
      </c>
      <c r="F34" s="8" t="s">
        <v>99</v>
      </c>
      <c r="G34" s="10">
        <v>0</v>
      </c>
      <c r="H34" s="10">
        <v>64</v>
      </c>
      <c r="I34" s="10">
        <v>64</v>
      </c>
      <c r="J34" s="11">
        <v>32</v>
      </c>
      <c r="K34" s="12">
        <v>77.22</v>
      </c>
      <c r="L34" s="12">
        <v>38.61</v>
      </c>
      <c r="M34" s="12">
        <v>70.61</v>
      </c>
      <c r="N34" s="12">
        <v>2</v>
      </c>
    </row>
    <row r="35" spans="1:14" s="2" customFormat="1" ht="24" customHeight="1">
      <c r="A35" s="8" t="s">
        <v>100</v>
      </c>
      <c r="B35" s="9" t="s">
        <v>16</v>
      </c>
      <c r="C35" s="8" t="s">
        <v>17</v>
      </c>
      <c r="D35" s="8" t="s">
        <v>95</v>
      </c>
      <c r="E35" s="8" t="s">
        <v>96</v>
      </c>
      <c r="F35" s="8" t="s">
        <v>101</v>
      </c>
      <c r="G35" s="10">
        <v>0</v>
      </c>
      <c r="H35" s="10">
        <v>68</v>
      </c>
      <c r="I35" s="10">
        <v>68</v>
      </c>
      <c r="J35" s="11">
        <v>34</v>
      </c>
      <c r="K35" s="12">
        <v>73.08</v>
      </c>
      <c r="L35" s="12">
        <v>36.54</v>
      </c>
      <c r="M35" s="12">
        <v>70.53999999999999</v>
      </c>
      <c r="N35" s="12">
        <v>3</v>
      </c>
    </row>
    <row r="36" spans="1:14" s="2" customFormat="1" ht="24" customHeight="1">
      <c r="A36" s="8" t="s">
        <v>102</v>
      </c>
      <c r="B36" s="9" t="s">
        <v>16</v>
      </c>
      <c r="C36" s="8" t="s">
        <v>17</v>
      </c>
      <c r="D36" s="8" t="s">
        <v>95</v>
      </c>
      <c r="E36" s="8" t="s">
        <v>96</v>
      </c>
      <c r="F36" s="8" t="s">
        <v>103</v>
      </c>
      <c r="G36" s="10">
        <v>0</v>
      </c>
      <c r="H36" s="10">
        <v>61</v>
      </c>
      <c r="I36" s="10">
        <v>61</v>
      </c>
      <c r="J36" s="11">
        <v>30.5</v>
      </c>
      <c r="K36" s="12">
        <v>79</v>
      </c>
      <c r="L36" s="12">
        <v>39.5</v>
      </c>
      <c r="M36" s="12">
        <v>70</v>
      </c>
      <c r="N36" s="12">
        <v>4</v>
      </c>
    </row>
    <row r="37" spans="1:14" s="2" customFormat="1" ht="24" customHeight="1">
      <c r="A37" s="8" t="s">
        <v>104</v>
      </c>
      <c r="B37" s="9" t="s">
        <v>16</v>
      </c>
      <c r="C37" s="8" t="s">
        <v>17</v>
      </c>
      <c r="D37" s="8" t="s">
        <v>95</v>
      </c>
      <c r="E37" s="8" t="s">
        <v>96</v>
      </c>
      <c r="F37" s="8" t="s">
        <v>105</v>
      </c>
      <c r="G37" s="10">
        <v>0</v>
      </c>
      <c r="H37" s="10">
        <v>62</v>
      </c>
      <c r="I37" s="10">
        <v>62</v>
      </c>
      <c r="J37" s="11">
        <v>31</v>
      </c>
      <c r="K37" s="12">
        <v>75.78</v>
      </c>
      <c r="L37" s="12">
        <v>37.89</v>
      </c>
      <c r="M37" s="12">
        <v>68.89</v>
      </c>
      <c r="N37" s="12">
        <v>5</v>
      </c>
    </row>
    <row r="38" spans="1:14" s="2" customFormat="1" ht="24" customHeight="1">
      <c r="A38" s="8" t="s">
        <v>106</v>
      </c>
      <c r="B38" s="9" t="s">
        <v>16</v>
      </c>
      <c r="C38" s="8" t="s">
        <v>17</v>
      </c>
      <c r="D38" s="8" t="s">
        <v>95</v>
      </c>
      <c r="E38" s="8" t="s">
        <v>96</v>
      </c>
      <c r="F38" s="8" t="s">
        <v>107</v>
      </c>
      <c r="G38" s="10">
        <v>0</v>
      </c>
      <c r="H38" s="10">
        <v>64</v>
      </c>
      <c r="I38" s="10">
        <v>64</v>
      </c>
      <c r="J38" s="11">
        <v>32</v>
      </c>
      <c r="K38" s="12">
        <v>73.76</v>
      </c>
      <c r="L38" s="12">
        <v>36.88</v>
      </c>
      <c r="M38" s="12">
        <v>68.88</v>
      </c>
      <c r="N38" s="12">
        <v>6</v>
      </c>
    </row>
  </sheetData>
  <sheetProtection/>
  <mergeCells count="1">
    <mergeCell ref="A1:N1"/>
  </mergeCells>
  <printOptions horizontalCentered="1"/>
  <pageMargins left="0.16" right="0.16" top="0.47" bottom="0.16" header="0.2" footer="0.16"/>
  <pageSetup fitToHeight="1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2015-07-15T03:55:25Z</cp:lastPrinted>
  <dcterms:created xsi:type="dcterms:W3CDTF">2015-05-06T02:10:25Z</dcterms:created>
  <dcterms:modified xsi:type="dcterms:W3CDTF">2016-08-24T08:54:25Z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