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<sst xmlns="http://schemas.openxmlformats.org/spreadsheetml/2006/main" count="56" uniqueCount="47">
  <si>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</si>
  <si>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</si>
  <si>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</si>
  <si>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</si>
  <si>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</si>
  <si>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</si>
  <si>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</si>
  <si>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</si>
  <si>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</si>
  <si>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</si>
  <si>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</si>
  <si>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</si>
  <si>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</si>
  <si>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</si>
  <si>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</si>
  <si>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男</t>
  </si>
  <si>
    <t>26120002</t>
  </si>
  <si>
    <t>宣汉县</t>
  </si>
  <si>
    <t>宣汉县乡镇机关</t>
  </si>
  <si>
    <t>工作人员（一）</t>
  </si>
  <si>
    <t>李峥</t>
  </si>
  <si>
    <t>6842312014617</t>
  </si>
  <si>
    <t>万源市</t>
  </si>
  <si>
    <t>万源市乡镇机关</t>
  </si>
  <si>
    <t>26120006</t>
  </si>
  <si>
    <t>综合管理</t>
  </si>
  <si>
    <t>樊鹏鹏</t>
  </si>
  <si>
    <t>6842312022817</t>
  </si>
  <si>
    <t>26120009</t>
  </si>
  <si>
    <t>大竹县</t>
  </si>
  <si>
    <t>大竹县乡镇机关</t>
  </si>
  <si>
    <t>罗梓桓</t>
  </si>
  <si>
    <t>6842312024516</t>
  </si>
  <si>
    <t>26120011</t>
  </si>
  <si>
    <t>工作人员（三）</t>
  </si>
  <si>
    <t>蒋洪亮</t>
  </si>
  <si>
    <t>6842312031920</t>
  </si>
  <si>
    <t>26120018</t>
  </si>
  <si>
    <t>工作人员（十）</t>
  </si>
  <si>
    <t>罗喆</t>
  </si>
  <si>
    <t>6842312041305</t>
  </si>
  <si>
    <t>体检结论</t>
  </si>
  <si>
    <t>合格</t>
  </si>
  <si>
    <t>合格</t>
  </si>
  <si>
    <t>暂不作结论</t>
  </si>
  <si>
    <t>自动放弃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</si>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</sst>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b/>
      <sz val="11"/>
      <name val="方正仿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00390625" style="3" customWidth="1"/>
    <col min="2" max="2" width="5.7109375" style="3" customWidth="1"/>
    <col min="3" max="3" width="10.7109375" style="1" customWidth="1"/>
    <col min="4" max="4" width="9.28125" style="3" customWidth="1"/>
    <col min="5" max="5" width="15.00390625" style="3" customWidth="1"/>
    <col min="6" max="6" width="9.140625" style="3" hidden="1" customWidth="1"/>
    <col min="7" max="7" width="6.28125" style="3" customWidth="1"/>
    <col min="8" max="8" width="16.28125" style="3" customWidth="1"/>
    <col min="9" max="11" width="9.140625" style="3" hidden="1" customWidth="1"/>
    <col min="12" max="12" width="12.57421875" style="4" hidden="1" customWidth="1"/>
    <col min="13" max="13" width="8.00390625" style="1" hidden="1" customWidth="1"/>
    <col min="14" max="14" width="9.140625" style="10" hidden="1" customWidth="1"/>
    <col min="15" max="15" width="9.140625" style="3" hidden="1" customWidth="1"/>
    <col min="16" max="16" width="12.8515625" style="1" customWidth="1"/>
    <col min="17" max="243" width="9.140625" style="1" bestFit="1" customWidth="1"/>
    <col min="244" max="16384" width="9.140625" style="1" customWidth="1"/>
  </cols>
  <sheetData>
    <row r="1" spans="1:16" s="7" customFormat="1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12</v>
      </c>
      <c r="M1" s="6" t="s">
        <v>13</v>
      </c>
      <c r="N1" s="8" t="s">
        <v>14</v>
      </c>
      <c r="O1" s="5" t="s">
        <v>11</v>
      </c>
      <c r="P1" s="5" t="s">
        <v>41</v>
      </c>
    </row>
    <row r="2" spans="1:16" s="2" customFormat="1" ht="30" customHeight="1">
      <c r="A2" s="11" t="s">
        <v>20</v>
      </c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>
        <v>13</v>
      </c>
      <c r="H2" s="11" t="s">
        <v>21</v>
      </c>
      <c r="I2" s="11">
        <v>74</v>
      </c>
      <c r="J2" s="11">
        <v>57</v>
      </c>
      <c r="K2" s="11">
        <v>45.85</v>
      </c>
      <c r="L2" s="11">
        <v>78</v>
      </c>
      <c r="M2" s="12">
        <f>L2*0.3</f>
        <v>23.4</v>
      </c>
      <c r="N2" s="13">
        <f>K2+M2</f>
        <v>69.25</v>
      </c>
      <c r="O2" s="11">
        <v>14</v>
      </c>
      <c r="P2" s="11" t="s">
        <v>42</v>
      </c>
    </row>
    <row r="3" spans="1:16" s="2" customFormat="1" ht="30" customHeight="1">
      <c r="A3" s="11" t="s">
        <v>26</v>
      </c>
      <c r="B3" s="11" t="s">
        <v>15</v>
      </c>
      <c r="C3" s="11" t="s">
        <v>24</v>
      </c>
      <c r="D3" s="11" t="s">
        <v>22</v>
      </c>
      <c r="E3" s="11" t="s">
        <v>23</v>
      </c>
      <c r="F3" s="11" t="s">
        <v>25</v>
      </c>
      <c r="G3" s="11">
        <v>10</v>
      </c>
      <c r="H3" s="11" t="s">
        <v>27</v>
      </c>
      <c r="I3" s="11">
        <v>67</v>
      </c>
      <c r="J3" s="11">
        <v>61.5</v>
      </c>
      <c r="K3" s="11">
        <v>44.98</v>
      </c>
      <c r="L3" s="11">
        <v>73.7</v>
      </c>
      <c r="M3" s="12">
        <f>L3*0.3</f>
        <v>22.11</v>
      </c>
      <c r="N3" s="13">
        <f>K3+M3</f>
        <v>67.09</v>
      </c>
      <c r="O3" s="11">
        <v>11</v>
      </c>
      <c r="P3" s="11" t="s">
        <v>43</v>
      </c>
    </row>
    <row r="4" spans="1:16" s="2" customFormat="1" ht="30" customHeight="1">
      <c r="A4" s="11" t="s">
        <v>31</v>
      </c>
      <c r="B4" s="11" t="s">
        <v>15</v>
      </c>
      <c r="C4" s="11" t="s">
        <v>28</v>
      </c>
      <c r="D4" s="11" t="s">
        <v>29</v>
      </c>
      <c r="E4" s="11" t="s">
        <v>30</v>
      </c>
      <c r="F4" s="11" t="s">
        <v>19</v>
      </c>
      <c r="G4" s="11">
        <v>9</v>
      </c>
      <c r="H4" s="11" t="s">
        <v>32</v>
      </c>
      <c r="I4" s="11">
        <v>75</v>
      </c>
      <c r="J4" s="11">
        <v>54.5</v>
      </c>
      <c r="K4" s="11">
        <v>45.33</v>
      </c>
      <c r="L4" s="11">
        <v>75.8</v>
      </c>
      <c r="M4" s="11">
        <f>L4*0.3</f>
        <v>22.74</v>
      </c>
      <c r="N4" s="13">
        <f>K4+M4</f>
        <v>68.07</v>
      </c>
      <c r="O4" s="11">
        <v>10</v>
      </c>
      <c r="P4" s="11" t="s">
        <v>44</v>
      </c>
    </row>
    <row r="5" spans="1:16" s="2" customFormat="1" ht="30" customHeight="1">
      <c r="A5" s="11" t="s">
        <v>35</v>
      </c>
      <c r="B5" s="11" t="s">
        <v>15</v>
      </c>
      <c r="C5" s="11" t="s">
        <v>33</v>
      </c>
      <c r="D5" s="11" t="s">
        <v>29</v>
      </c>
      <c r="E5" s="11" t="s">
        <v>30</v>
      </c>
      <c r="F5" s="11" t="s">
        <v>34</v>
      </c>
      <c r="G5" s="11">
        <v>9</v>
      </c>
      <c r="H5" s="11" t="s">
        <v>36</v>
      </c>
      <c r="I5" s="11">
        <v>73</v>
      </c>
      <c r="J5" s="11">
        <v>56.5</v>
      </c>
      <c r="K5" s="11">
        <v>45.33</v>
      </c>
      <c r="L5" s="11">
        <v>75.2</v>
      </c>
      <c r="M5" s="11">
        <f>L5*0.3</f>
        <v>22.56</v>
      </c>
      <c r="N5" s="13">
        <f>K5+M5</f>
        <v>67.89</v>
      </c>
      <c r="O5" s="11">
        <v>10</v>
      </c>
      <c r="P5" s="11" t="s">
        <v>45</v>
      </c>
    </row>
    <row r="6" spans="1:16" s="2" customFormat="1" ht="30" customHeight="1">
      <c r="A6" s="11" t="s">
        <v>39</v>
      </c>
      <c r="B6" s="11" t="s">
        <v>15</v>
      </c>
      <c r="C6" s="11" t="s">
        <v>37</v>
      </c>
      <c r="D6" s="11" t="s">
        <v>29</v>
      </c>
      <c r="E6" s="11" t="s">
        <v>30</v>
      </c>
      <c r="F6" s="11" t="s">
        <v>38</v>
      </c>
      <c r="G6" s="11">
        <v>3</v>
      </c>
      <c r="H6" s="11" t="s">
        <v>40</v>
      </c>
      <c r="I6" s="11">
        <v>71</v>
      </c>
      <c r="J6" s="11">
        <v>60.5</v>
      </c>
      <c r="K6" s="11">
        <v>46.03</v>
      </c>
      <c r="L6" s="11">
        <v>77.2</v>
      </c>
      <c r="M6" s="11">
        <f>L6*0.3</f>
        <v>23.16</v>
      </c>
      <c r="N6" s="13">
        <f>K6+M6</f>
        <v>69.19</v>
      </c>
      <c r="O6" s="11">
        <v>4</v>
      </c>
      <c r="P6" s="11" t="s">
        <v>46</v>
      </c>
    </row>
    <row r="7" s="2" customFormat="1" ht="22.5" customHeight="1">
      <c r="N7" s="9"/>
    </row>
    <row r="8" s="2" customFormat="1" ht="22.5" customHeight="1">
      <c r="N8" s="9"/>
    </row>
    <row r="9" s="2" customFormat="1" ht="22.5" customHeight="1">
      <c r="N9" s="9"/>
    </row>
    <row r="10" s="2" customFormat="1" ht="22.5" customHeight="1">
      <c r="N10" s="9"/>
    </row>
    <row r="11" s="2" customFormat="1" ht="22.5" customHeight="1">
      <c r="N11" s="9"/>
    </row>
    <row r="12" s="2" customFormat="1" ht="22.5" customHeight="1">
      <c r="N12" s="9"/>
    </row>
    <row r="13" s="2" customFormat="1" ht="22.5" customHeight="1">
      <c r="N13" s="9"/>
    </row>
    <row r="14" s="2" customFormat="1" ht="22.5" customHeight="1">
      <c r="N14" s="9"/>
    </row>
    <row r="15" s="2" customFormat="1" ht="22.5" customHeight="1">
      <c r="N15" s="9"/>
    </row>
    <row r="16" s="2" customFormat="1" ht="22.5" customHeight="1">
      <c r="N16" s="9"/>
    </row>
    <row r="17" s="2" customFormat="1" ht="22.5" customHeight="1">
      <c r="N17" s="9"/>
    </row>
    <row r="18" s="2" customFormat="1" ht="22.5" customHeight="1">
      <c r="N18" s="9"/>
    </row>
    <row r="19" s="2" customFormat="1" ht="22.5" customHeight="1">
      <c r="N19" s="9"/>
    </row>
    <row r="20" s="2" customFormat="1" ht="22.5" customHeight="1">
      <c r="N20" s="9"/>
    </row>
    <row r="21" s="2" customFormat="1" ht="22.5" customHeight="1">
      <c r="N21" s="9"/>
    </row>
    <row r="22" s="2" customFormat="1" ht="22.5" customHeight="1">
      <c r="N22" s="9"/>
    </row>
    <row r="23" s="2" customFormat="1" ht="22.5" customHeight="1">
      <c r="N23" s="9"/>
    </row>
    <row r="24" s="2" customFormat="1" ht="22.5" customHeight="1">
      <c r="N24" s="9"/>
    </row>
    <row r="25" s="2" customFormat="1" ht="22.5" customHeight="1">
      <c r="N25" s="9"/>
    </row>
    <row r="26" s="2" customFormat="1" ht="22.5" customHeight="1">
      <c r="N26" s="9"/>
    </row>
    <row r="27" s="2" customFormat="1" ht="22.5" customHeight="1">
      <c r="N27" s="9"/>
    </row>
    <row r="28" s="2" customFormat="1" ht="22.5" customHeight="1">
      <c r="N28" s="9"/>
    </row>
    <row r="29" s="2" customFormat="1" ht="22.5" customHeight="1">
      <c r="N29" s="9"/>
    </row>
    <row r="30" s="2" customFormat="1" ht="22.5" customHeight="1">
      <c r="N30" s="9"/>
    </row>
    <row r="31" s="2" customFormat="1" ht="22.5" customHeight="1">
      <c r="N31" s="9"/>
    </row>
    <row r="32" s="2" customFormat="1" ht="22.5" customHeight="1">
      <c r="N32" s="9"/>
    </row>
    <row r="33" s="2" customFormat="1" ht="22.5" customHeight="1">
      <c r="N33" s="9"/>
    </row>
  </sheetData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Header>&amp;C&amp;12
&amp;"Arial,加粗"2016&amp;"宋体,加粗"年上半年公招公务员递补体检结果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2016-09-21T02:03:42Z</cp:lastPrinted>
  <dcterms:created xsi:type="dcterms:W3CDTF">2016-06-14T07:43:43Z</dcterms:created>
  <dcterms:modified xsi:type="dcterms:W3CDTF">2016-09-21T02:04:13Z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