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8930" windowHeight="10560" activeTab="0"/>
  </bookViews>
  <sheets>
    <sheet name="成绩" sheetId="1" r:id="rId1"/>
  </sheets>
  <definedNames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<sst xmlns="http://schemas.openxmlformats.org/spreadsheetml/2006/main" count="29" uniqueCount="29">
  <si>
    <t>贾茂佳</t>
  </si>
  <si>
    <t>王云惠</t>
  </si>
  <si>
    <t>谭  雨</t>
  </si>
  <si>
    <t>王明菊</t>
  </si>
  <si>
    <t>景  敏</t>
  </si>
  <si>
    <t>布  丹</t>
  </si>
  <si>
    <t>王  静</t>
  </si>
  <si>
    <t>陈良霞</t>
  </si>
  <si>
    <t>谢雨竹</t>
  </si>
  <si>
    <t>姓 名</t>
  </si>
  <si>
    <t>笔试成绩</t>
  </si>
  <si>
    <t>2016003</t>
  </si>
  <si>
    <t>2016009</t>
  </si>
  <si>
    <t>2016017</t>
  </si>
  <si>
    <t>2016020</t>
  </si>
  <si>
    <t>2016027</t>
  </si>
  <si>
    <t>2016029</t>
  </si>
  <si>
    <t>2016036</t>
  </si>
  <si>
    <t>2016047</t>
  </si>
  <si>
    <t>2016088</t>
  </si>
  <si>
    <t>折合后技能测试成绩</t>
  </si>
  <si>
    <t>总成绩</t>
  </si>
  <si>
    <t>备注</t>
  </si>
  <si>
    <t>技能测试缺考</t>
  </si>
  <si>
    <t>折合后  笔试成绩</t>
  </si>
  <si>
    <t>技能测试   成  绩</t>
  </si>
  <si>
    <t>准考证 号码</t>
  </si>
  <si>
    <t>冕宁县考试聘用卫生专业技术人员总成绩</t>
  </si>
  <si>
    <t>附件2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</si>
</sst>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8.625" style="1" customWidth="1"/>
    <col min="2" max="2" width="9.25390625" style="1" customWidth="1"/>
    <col min="3" max="3" width="10.00390625" style="0" customWidth="1"/>
    <col min="4" max="5" width="10.25390625" style="0" customWidth="1"/>
    <col min="6" max="6" width="11.75390625" style="0" customWidth="1"/>
    <col min="7" max="7" width="8.25390625" style="0" customWidth="1"/>
    <col min="8" max="8" width="13.50390625" style="0" customWidth="1"/>
  </cols>
  <sheetData>
    <row r="1" ht="20.25" customHeight="1">
      <c r="A1" s="7" t="s">
        <v>28</v>
      </c>
    </row>
    <row r="2" spans="1:8" ht="86.25" customHeight="1">
      <c r="A2" s="8" t="s">
        <v>27</v>
      </c>
      <c r="B2" s="8"/>
      <c r="C2" s="8"/>
      <c r="D2" s="8"/>
      <c r="E2" s="8"/>
      <c r="F2" s="8"/>
      <c r="G2" s="8"/>
      <c r="H2" s="8"/>
    </row>
    <row r="3" spans="1:8" ht="36.75" customHeight="1">
      <c r="A3" s="5" t="s">
        <v>9</v>
      </c>
      <c r="B3" s="5" t="s">
        <v>26</v>
      </c>
      <c r="C3" s="5" t="s">
        <v>10</v>
      </c>
      <c r="D3" s="5" t="s">
        <v>24</v>
      </c>
      <c r="E3" s="5" t="s">
        <v>25</v>
      </c>
      <c r="F3" s="5" t="s">
        <v>20</v>
      </c>
      <c r="G3" s="6" t="s">
        <v>21</v>
      </c>
      <c r="H3" s="5" t="s">
        <v>22</v>
      </c>
    </row>
    <row r="4" spans="1:8" ht="34.5" customHeight="1">
      <c r="A4" s="2" t="s">
        <v>0</v>
      </c>
      <c r="B4" s="2" t="s">
        <v>11</v>
      </c>
      <c r="C4" s="3">
        <v>59.5</v>
      </c>
      <c r="D4" s="3">
        <f aca="true" t="shared" si="0" ref="D4:D12">C4*0.6</f>
        <v>35.699999999999996</v>
      </c>
      <c r="E4" s="4">
        <v>-1</v>
      </c>
      <c r="F4" s="4">
        <v>-1</v>
      </c>
      <c r="G4" s="3">
        <v>35.7</v>
      </c>
      <c r="H4" s="2" t="s">
        <v>23</v>
      </c>
    </row>
    <row r="5" spans="1:8" ht="34.5" customHeight="1">
      <c r="A5" s="2" t="s">
        <v>1</v>
      </c>
      <c r="B5" s="2" t="s">
        <v>12</v>
      </c>
      <c r="C5" s="3">
        <v>62</v>
      </c>
      <c r="D5" s="3">
        <f t="shared" si="0"/>
        <v>37.199999999999996</v>
      </c>
      <c r="E5" s="4">
        <v>85.56</v>
      </c>
      <c r="F5" s="3">
        <f>E5*0.4</f>
        <v>34.224000000000004</v>
      </c>
      <c r="G5" s="3">
        <f>D5+F5</f>
        <v>71.424</v>
      </c>
      <c r="H5" s="2"/>
    </row>
    <row r="6" spans="1:8" ht="34.5" customHeight="1">
      <c r="A6" s="2" t="s">
        <v>2</v>
      </c>
      <c r="B6" s="2" t="s">
        <v>13</v>
      </c>
      <c r="C6" s="3">
        <v>64</v>
      </c>
      <c r="D6" s="3">
        <f t="shared" si="0"/>
        <v>38.4</v>
      </c>
      <c r="E6" s="3">
        <v>72.8</v>
      </c>
      <c r="F6" s="3">
        <f aca="true" t="shared" si="1" ref="F6:F12">E6*0.4</f>
        <v>29.12</v>
      </c>
      <c r="G6" s="3">
        <f aca="true" t="shared" si="2" ref="G6:G12">D6+F6</f>
        <v>67.52</v>
      </c>
      <c r="H6" s="2"/>
    </row>
    <row r="7" spans="1:8" ht="34.5" customHeight="1">
      <c r="A7" s="2" t="s">
        <v>3</v>
      </c>
      <c r="B7" s="2" t="s">
        <v>14</v>
      </c>
      <c r="C7" s="3">
        <v>59</v>
      </c>
      <c r="D7" s="3">
        <f t="shared" si="0"/>
        <v>35.4</v>
      </c>
      <c r="E7" s="4">
        <v>74.76</v>
      </c>
      <c r="F7" s="3">
        <f t="shared" si="1"/>
        <v>29.904000000000003</v>
      </c>
      <c r="G7" s="3">
        <f t="shared" si="2"/>
        <v>65.304</v>
      </c>
      <c r="H7" s="2"/>
    </row>
    <row r="8" spans="1:8" ht="34.5" customHeight="1">
      <c r="A8" s="2" t="s">
        <v>4</v>
      </c>
      <c r="B8" s="2" t="s">
        <v>15</v>
      </c>
      <c r="C8" s="3">
        <v>58.5</v>
      </c>
      <c r="D8" s="3">
        <f t="shared" si="0"/>
        <v>35.1</v>
      </c>
      <c r="E8" s="4">
        <v>87.84</v>
      </c>
      <c r="F8" s="3">
        <f t="shared" si="1"/>
        <v>35.136</v>
      </c>
      <c r="G8" s="3">
        <f t="shared" si="2"/>
        <v>70.236</v>
      </c>
      <c r="H8" s="2"/>
    </row>
    <row r="9" spans="1:8" ht="34.5" customHeight="1">
      <c r="A9" s="2" t="s">
        <v>5</v>
      </c>
      <c r="B9" s="2" t="s">
        <v>16</v>
      </c>
      <c r="C9" s="3">
        <v>58.5</v>
      </c>
      <c r="D9" s="3">
        <f t="shared" si="0"/>
        <v>35.1</v>
      </c>
      <c r="E9" s="4">
        <v>78.52</v>
      </c>
      <c r="F9" s="3">
        <f t="shared" si="1"/>
        <v>31.408</v>
      </c>
      <c r="G9" s="3">
        <f t="shared" si="2"/>
        <v>66.50800000000001</v>
      </c>
      <c r="H9" s="2"/>
    </row>
    <row r="10" spans="1:8" ht="34.5" customHeight="1">
      <c r="A10" s="2" t="s">
        <v>6</v>
      </c>
      <c r="B10" s="2" t="s">
        <v>17</v>
      </c>
      <c r="C10" s="3">
        <v>67.5</v>
      </c>
      <c r="D10" s="3">
        <f t="shared" si="0"/>
        <v>40.5</v>
      </c>
      <c r="E10" s="3">
        <v>84.6</v>
      </c>
      <c r="F10" s="3">
        <f t="shared" si="1"/>
        <v>33.839999999999996</v>
      </c>
      <c r="G10" s="3">
        <f t="shared" si="2"/>
        <v>74.34</v>
      </c>
      <c r="H10" s="2"/>
    </row>
    <row r="11" spans="1:8" ht="34.5" customHeight="1">
      <c r="A11" s="2" t="s">
        <v>7</v>
      </c>
      <c r="B11" s="2" t="s">
        <v>18</v>
      </c>
      <c r="C11" s="3">
        <v>64.5</v>
      </c>
      <c r="D11" s="3">
        <f t="shared" si="0"/>
        <v>38.699999999999996</v>
      </c>
      <c r="E11" s="4">
        <v>81.56</v>
      </c>
      <c r="F11" s="3">
        <f t="shared" si="1"/>
        <v>32.624</v>
      </c>
      <c r="G11" s="3">
        <f t="shared" si="2"/>
        <v>71.324</v>
      </c>
      <c r="H11" s="2"/>
    </row>
    <row r="12" spans="1:8" ht="34.5" customHeight="1">
      <c r="A12" s="2" t="s">
        <v>8</v>
      </c>
      <c r="B12" s="2" t="s">
        <v>19</v>
      </c>
      <c r="C12" s="3">
        <v>63.5</v>
      </c>
      <c r="D12" s="3">
        <f t="shared" si="0"/>
        <v>38.1</v>
      </c>
      <c r="E12" s="4">
        <v>72.52</v>
      </c>
      <c r="F12" s="3">
        <f t="shared" si="1"/>
        <v>29.008</v>
      </c>
      <c r="G12" s="3">
        <f t="shared" si="2"/>
        <v>67.108</v>
      </c>
      <c r="H12" s="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/>
  <mergeCells count="1">
    <mergeCell ref="A2:H2"/>
  </mergeCells>
  <printOptions horizontalCentered="1"/>
  <pageMargins left="0.7086614173228347" right="0.5118110236220472" top="1.5748031496062993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微软用户</cp:lastModifiedBy>
  <cp:lastPrinted>2016-10-28T07:14:04Z</cp:lastPrinted>
  <dcterms:created xsi:type="dcterms:W3CDTF">2016-10-09T12:21:35Z</dcterms:created>
  <dcterms:modified xsi:type="dcterms:W3CDTF">2016-10-28T07:14:29Z</dcterms:modified>
  <cp:category/>
  <cp:version/>
  <cp:contentType/>
  <cp:contentStatus/>
</cp:coreProperties>
</file>