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23355" windowHeight="108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<sst xmlns="http://schemas.openxmlformats.org/spreadsheetml/2006/main" count="595" uniqueCount="256">
  <si>
    <t>姓名</t>
  </si>
  <si>
    <t>准考证号</t>
  </si>
  <si>
    <t>职位编号</t>
  </si>
  <si>
    <t>6160911040305</t>
  </si>
  <si>
    <t>1690301</t>
  </si>
  <si>
    <t>李娟</t>
  </si>
  <si>
    <t>6160911041118</t>
  </si>
  <si>
    <t>张仁平</t>
  </si>
  <si>
    <t>6160911040112</t>
  </si>
  <si>
    <t>邓松</t>
  </si>
  <si>
    <t>6160911032416</t>
  </si>
  <si>
    <t>1690302</t>
  </si>
  <si>
    <t>古德林</t>
  </si>
  <si>
    <t>6160911032130</t>
  </si>
  <si>
    <t>唐云</t>
  </si>
  <si>
    <t>6160911032317</t>
  </si>
  <si>
    <t>王少林</t>
  </si>
  <si>
    <t>6160911040514</t>
  </si>
  <si>
    <t>1690303</t>
  </si>
  <si>
    <t>卢小妹</t>
  </si>
  <si>
    <t>6160911032515</t>
  </si>
  <si>
    <t>张敏</t>
  </si>
  <si>
    <t>6160911041304</t>
  </si>
  <si>
    <t>廖进</t>
  </si>
  <si>
    <t>6160911041104</t>
  </si>
  <si>
    <t>1690304</t>
  </si>
  <si>
    <t>刘方玲</t>
  </si>
  <si>
    <t>6160911032827</t>
  </si>
  <si>
    <t>赵垭雯</t>
  </si>
  <si>
    <t>6160911032312</t>
  </si>
  <si>
    <t>徐冉冉</t>
  </si>
  <si>
    <t>6160911040321</t>
  </si>
  <si>
    <t>1690305</t>
  </si>
  <si>
    <t>何季</t>
  </si>
  <si>
    <t>6160911032222</t>
  </si>
  <si>
    <t>敬海波</t>
  </si>
  <si>
    <t>6160911040417</t>
  </si>
  <si>
    <t>1690306</t>
  </si>
  <si>
    <t>仲小岚</t>
  </si>
  <si>
    <t>6160911032118</t>
  </si>
  <si>
    <t>郭霖隆</t>
  </si>
  <si>
    <t>6160911033228</t>
  </si>
  <si>
    <t>骆倩</t>
  </si>
  <si>
    <t>6160911040304</t>
  </si>
  <si>
    <t>付锦</t>
  </si>
  <si>
    <t>6160911033129</t>
  </si>
  <si>
    <t>陈忠</t>
  </si>
  <si>
    <t>6160911033322</t>
  </si>
  <si>
    <t>熊波</t>
  </si>
  <si>
    <t>6160911040910</t>
  </si>
  <si>
    <t>宾洹</t>
  </si>
  <si>
    <t>6160911032516</t>
  </si>
  <si>
    <t>褚永宝</t>
  </si>
  <si>
    <t>6160911041302</t>
  </si>
  <si>
    <t>1690307</t>
  </si>
  <si>
    <t>何雅樾</t>
  </si>
  <si>
    <t>6160911032907</t>
  </si>
  <si>
    <t>林喜</t>
  </si>
  <si>
    <t>6160911032407</t>
  </si>
  <si>
    <t>陈娜</t>
  </si>
  <si>
    <t>6160911041215</t>
  </si>
  <si>
    <t>王烈</t>
  </si>
  <si>
    <t>6160911032929</t>
  </si>
  <si>
    <t>杨建辉</t>
  </si>
  <si>
    <t>6160911040728</t>
  </si>
  <si>
    <t>杨凯月</t>
  </si>
  <si>
    <t>6160911041324</t>
  </si>
  <si>
    <t>余博</t>
  </si>
  <si>
    <t>6160911033215</t>
  </si>
  <si>
    <t>何依瑾</t>
  </si>
  <si>
    <t>6160911033604</t>
  </si>
  <si>
    <t>肖航</t>
  </si>
  <si>
    <t>6160911033629</t>
  </si>
  <si>
    <t>刘欢</t>
  </si>
  <si>
    <t>6160911033229</t>
  </si>
  <si>
    <t>谯林</t>
  </si>
  <si>
    <t>6160911032030</t>
  </si>
  <si>
    <t>何然</t>
  </si>
  <si>
    <t>6160911040918</t>
  </si>
  <si>
    <t>袁誉萍</t>
  </si>
  <si>
    <t>6160911033326</t>
  </si>
  <si>
    <t>张雅丽</t>
  </si>
  <si>
    <t>6160911041317</t>
  </si>
  <si>
    <t>王小兰</t>
  </si>
  <si>
    <t>6160911041409</t>
  </si>
  <si>
    <t>6160911032221</t>
  </si>
  <si>
    <t>1690308</t>
  </si>
  <si>
    <t>6160911032430</t>
  </si>
  <si>
    <t>易启亮</t>
  </si>
  <si>
    <t>6160911041822</t>
  </si>
  <si>
    <t>邹艾丽</t>
  </si>
  <si>
    <t>6160911033213</t>
  </si>
  <si>
    <t>何婷</t>
  </si>
  <si>
    <t>6160911032807</t>
  </si>
  <si>
    <t>卢锋</t>
  </si>
  <si>
    <t>6160911033527</t>
  </si>
  <si>
    <t>龚思含</t>
  </si>
  <si>
    <t>6160911032427</t>
  </si>
  <si>
    <t>左春蓉</t>
  </si>
  <si>
    <t>6160911040810</t>
  </si>
  <si>
    <t>赵泽</t>
  </si>
  <si>
    <t>6160911041029</t>
  </si>
  <si>
    <t>薛娇娇</t>
  </si>
  <si>
    <t>6160911032303</t>
  </si>
  <si>
    <t>胥小川</t>
  </si>
  <si>
    <t>6160911041626</t>
  </si>
  <si>
    <t>张海霞</t>
  </si>
  <si>
    <t>6160911033330</t>
  </si>
  <si>
    <t>席荣</t>
  </si>
  <si>
    <t>6160911040807</t>
  </si>
  <si>
    <t>林莎</t>
  </si>
  <si>
    <t>6160911032810</t>
  </si>
  <si>
    <t>杨兰</t>
  </si>
  <si>
    <t>6160911033324</t>
  </si>
  <si>
    <t>李鹏毅</t>
  </si>
  <si>
    <t>6160911032514</t>
  </si>
  <si>
    <t>李婧秋</t>
  </si>
  <si>
    <t>6160911040223</t>
  </si>
  <si>
    <t>邹勋</t>
  </si>
  <si>
    <t>6160911033429</t>
  </si>
  <si>
    <t>邹丹</t>
  </si>
  <si>
    <t>6160911032912</t>
  </si>
  <si>
    <t>曹浩文</t>
  </si>
  <si>
    <t>6160911033321</t>
  </si>
  <si>
    <t>杨艮</t>
  </si>
  <si>
    <t>6160911032530</t>
  </si>
  <si>
    <t>苟小岚</t>
  </si>
  <si>
    <t>6160911032529</t>
  </si>
  <si>
    <t>幸清丽</t>
  </si>
  <si>
    <t>6160911041007</t>
  </si>
  <si>
    <t>1690309</t>
  </si>
  <si>
    <t>唐小岚</t>
  </si>
  <si>
    <t>6160911041223</t>
  </si>
  <si>
    <t>黄小丽</t>
  </si>
  <si>
    <t>6160911041820</t>
  </si>
  <si>
    <t>龙秀梅</t>
  </si>
  <si>
    <t>6160911041216</t>
  </si>
  <si>
    <t>高丽</t>
  </si>
  <si>
    <t>6160911041727</t>
  </si>
  <si>
    <t>何林容</t>
  </si>
  <si>
    <t>6160911040218</t>
  </si>
  <si>
    <t>杨先兰</t>
  </si>
  <si>
    <t>6160911032220</t>
  </si>
  <si>
    <t>张梦菱</t>
  </si>
  <si>
    <t>6160911041425</t>
  </si>
  <si>
    <t>蒋文丽</t>
  </si>
  <si>
    <t>6160911032523</t>
  </si>
  <si>
    <t>杨英</t>
  </si>
  <si>
    <t>6160911040219</t>
  </si>
  <si>
    <t>陈娅</t>
  </si>
  <si>
    <t>6160911040228</t>
  </si>
  <si>
    <t>宋小弘</t>
  </si>
  <si>
    <t>6160911033611</t>
  </si>
  <si>
    <t>谢先谷</t>
  </si>
  <si>
    <t>6160911040524</t>
  </si>
  <si>
    <t>张诗琦</t>
  </si>
  <si>
    <t>6160911033220</t>
  </si>
  <si>
    <t>任浩升</t>
  </si>
  <si>
    <t>6160911041603</t>
  </si>
  <si>
    <t>赵垚荣</t>
  </si>
  <si>
    <t>6160911033107</t>
  </si>
  <si>
    <t>李琴</t>
  </si>
  <si>
    <t>6160911041719</t>
  </si>
  <si>
    <t>张佳</t>
  </si>
  <si>
    <t>6160911041101</t>
  </si>
  <si>
    <t>羊萍</t>
  </si>
  <si>
    <t>6160911033208</t>
  </si>
  <si>
    <t>张萌</t>
  </si>
  <si>
    <t>6160911040802</t>
  </si>
  <si>
    <t>黄吉萍</t>
  </si>
  <si>
    <t>6160911032029</t>
  </si>
  <si>
    <t>王亚东</t>
  </si>
  <si>
    <t>6160911041821</t>
  </si>
  <si>
    <t>熊涛</t>
  </si>
  <si>
    <t>6160911033102</t>
  </si>
  <si>
    <t>白俊伶</t>
  </si>
  <si>
    <t>6160911033328</t>
  </si>
  <si>
    <t>周小林</t>
  </si>
  <si>
    <t>6160911010307</t>
  </si>
  <si>
    <t>1690313</t>
  </si>
  <si>
    <t>杨武</t>
  </si>
  <si>
    <t>6160911010322</t>
  </si>
  <si>
    <t>夏波益</t>
  </si>
  <si>
    <t>6160911010309</t>
  </si>
  <si>
    <t>张惠</t>
  </si>
  <si>
    <t>6160911010318</t>
  </si>
  <si>
    <t>王敏</t>
  </si>
  <si>
    <t>6160911010312</t>
  </si>
  <si>
    <t>蒲艳</t>
  </si>
  <si>
    <t>6160911010320</t>
  </si>
  <si>
    <t>黄坤</t>
  </si>
  <si>
    <t>男</t>
  </si>
  <si>
    <t>金梅</t>
  </si>
  <si>
    <t>女</t>
  </si>
  <si>
    <t>漆勇</t>
  </si>
  <si>
    <t>张燕</t>
  </si>
  <si>
    <t>张迎</t>
  </si>
  <si>
    <t>宋衍超</t>
  </si>
  <si>
    <t>邹伦红</t>
  </si>
  <si>
    <t>李秋萍</t>
  </si>
  <si>
    <t>黄宇芹</t>
  </si>
  <si>
    <t>朱玲</t>
  </si>
  <si>
    <t>苏建明</t>
  </si>
  <si>
    <t>王昌东</t>
  </si>
  <si>
    <t>唐燕</t>
  </si>
  <si>
    <t>唐桃艳</t>
  </si>
  <si>
    <t>李静</t>
  </si>
  <si>
    <t>王国超</t>
  </si>
  <si>
    <t>李娇</t>
  </si>
  <si>
    <t>周文龙</t>
  </si>
  <si>
    <t>马滪</t>
  </si>
  <si>
    <t>邓丽</t>
  </si>
  <si>
    <t>梅浩</t>
  </si>
  <si>
    <t>彭昌伟</t>
  </si>
  <si>
    <t>刘强</t>
  </si>
  <si>
    <t>李玲</t>
  </si>
  <si>
    <t>王欢</t>
  </si>
  <si>
    <t>赵子贺</t>
  </si>
  <si>
    <t>夏清清</t>
  </si>
  <si>
    <t>涂仁军</t>
  </si>
  <si>
    <t>周欢</t>
  </si>
  <si>
    <t>张方萍</t>
  </si>
  <si>
    <t>黄晓梅</t>
  </si>
  <si>
    <t>性别</t>
  </si>
  <si>
    <r>
      <t>笔试折合成绩</t>
    </r>
    <r>
      <rPr>
        <sz val="10"/>
        <rFont val="Arial"/>
        <family val="2"/>
      </rPr>
      <t>(</t>
    </r>
    <r>
      <rPr>
        <sz val="10"/>
        <rFont val="宋体"/>
        <family val="0"/>
      </rPr>
      <t>含加分</t>
    </r>
    <r>
      <rPr>
        <sz val="10"/>
        <rFont val="Arial"/>
        <family val="2"/>
      </rPr>
      <t>)</t>
    </r>
  </si>
  <si>
    <t>面试         成绩</t>
  </si>
  <si>
    <t>面试成绩折合</t>
  </si>
  <si>
    <t>总成绩</t>
  </si>
  <si>
    <t>总成绩排名</t>
  </si>
  <si>
    <t>是否进入体检</t>
  </si>
  <si>
    <t>备注</t>
  </si>
  <si>
    <t>男</t>
  </si>
  <si>
    <t>女</t>
  </si>
  <si>
    <t>否</t>
  </si>
  <si>
    <t>缺考</t>
  </si>
  <si>
    <t>考核招聘</t>
  </si>
  <si>
    <t>龚文龙</t>
  </si>
  <si>
    <t>男</t>
  </si>
  <si>
    <t>是</t>
  </si>
  <si>
    <t>男</t>
  </si>
  <si>
    <t>是</t>
  </si>
  <si>
    <t>男</t>
  </si>
  <si>
    <t>是</t>
  </si>
  <si>
    <t>男</t>
  </si>
  <si>
    <t>是</t>
  </si>
  <si>
    <t>女</t>
  </si>
  <si>
    <t>李秀</t>
  </si>
  <si>
    <t>女</t>
  </si>
  <si>
    <t>是</t>
  </si>
  <si>
    <t>男</t>
  </si>
  <si>
    <t>女</t>
  </si>
  <si>
    <t>是</t>
  </si>
  <si>
    <t>男</t>
  </si>
  <si>
    <t>是</t>
  </si>
  <si>
    <t>是</t>
  </si>
  <si>
    <t>2016年县医院、县疾控中心和其他事业单位公开招聘（考核招聘）工作人员                      面试（考核）成绩、总成绩及进入体检人员名单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</si>
</sst>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_ "/>
    <numFmt numFmtId="179" formatCode="0.000_);[Red]\(0.000\)"/>
  </numFmts>
  <fonts count="12">
    <font>
      <sz val="12"/>
      <name val="宋体"/>
      <family val="0"/>
    </font>
    <font>
      <sz val="14"/>
      <name val="Times New Roman"/>
      <family val="1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name val="Arial"/>
      <family val="2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4"/>
      <name val="方正小标宋简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right" vertical="center" wrapText="1"/>
    </xf>
    <xf numFmtId="176" fontId="9" fillId="0" borderId="1" xfId="0" applyNumberFormat="1" applyFont="1" applyBorder="1" applyAlignment="1">
      <alignment horizontal="right" vertical="center" wrapText="1"/>
    </xf>
    <xf numFmtId="178" fontId="9" fillId="0" borderId="1" xfId="0" applyNumberFormat="1" applyFont="1" applyBorder="1" applyAlignment="1">
      <alignment horizontal="right" vertical="center" wrapText="1"/>
    </xf>
    <xf numFmtId="179" fontId="9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workbookViewId="0" topLeftCell="A1">
      <selection activeCell="N2" sqref="N2"/>
    </sheetView>
  </sheetViews>
  <sheetFormatPr defaultColWidth="9.00390625" defaultRowHeight="14.25"/>
  <cols>
    <col min="1" max="1" width="6.75390625" style="18" customWidth="1"/>
    <col min="2" max="2" width="3.75390625" style="18" customWidth="1"/>
    <col min="3" max="3" width="14.625" style="18" customWidth="1"/>
    <col min="4" max="4" width="10.25390625" style="18" customWidth="1"/>
    <col min="5" max="5" width="9.00390625" style="18" customWidth="1"/>
    <col min="6" max="6" width="6.125" style="18" customWidth="1"/>
    <col min="7" max="8" width="6.875" style="18" customWidth="1"/>
    <col min="9" max="9" width="5.875" style="18" customWidth="1"/>
    <col min="10" max="10" width="6.875" style="18" customWidth="1"/>
    <col min="11" max="11" width="8.125" style="18" customWidth="1"/>
    <col min="12" max="16384" width="9.00390625" style="18" customWidth="1"/>
  </cols>
  <sheetData>
    <row r="1" spans="1:11" ht="47.25" customHeight="1">
      <c r="A1" s="30" t="s">
        <v>255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7.75" customHeight="1">
      <c r="A2" s="1" t="s">
        <v>0</v>
      </c>
      <c r="B2" s="2" t="s">
        <v>223</v>
      </c>
      <c r="C2" s="1" t="s">
        <v>1</v>
      </c>
      <c r="D2" s="1" t="s">
        <v>2</v>
      </c>
      <c r="E2" s="3" t="s">
        <v>224</v>
      </c>
      <c r="F2" s="2" t="s">
        <v>225</v>
      </c>
      <c r="G2" s="4" t="s">
        <v>226</v>
      </c>
      <c r="H2" s="5" t="s">
        <v>227</v>
      </c>
      <c r="I2" s="6" t="s">
        <v>228</v>
      </c>
      <c r="J2" s="6" t="s">
        <v>229</v>
      </c>
      <c r="K2" s="6" t="s">
        <v>230</v>
      </c>
    </row>
    <row r="3" spans="1:11" ht="19.5" customHeight="1">
      <c r="A3" s="19" t="s">
        <v>236</v>
      </c>
      <c r="B3" s="20" t="s">
        <v>237</v>
      </c>
      <c r="C3" s="21" t="s">
        <v>3</v>
      </c>
      <c r="D3" s="21" t="s">
        <v>4</v>
      </c>
      <c r="E3" s="22">
        <v>33.69</v>
      </c>
      <c r="F3" s="23">
        <v>81.38</v>
      </c>
      <c r="G3" s="24">
        <f aca="true" t="shared" si="0" ref="G3:G23">F3*0.4</f>
        <v>32.552</v>
      </c>
      <c r="H3" s="25">
        <f>E3+G3</f>
        <v>66.24199999999999</v>
      </c>
      <c r="I3" s="26">
        <v>1</v>
      </c>
      <c r="J3" s="27" t="s">
        <v>238</v>
      </c>
      <c r="K3" s="1"/>
    </row>
    <row r="4" spans="1:11" ht="19.5" customHeight="1">
      <c r="A4" s="7" t="s">
        <v>5</v>
      </c>
      <c r="B4" s="8" t="s">
        <v>232</v>
      </c>
      <c r="C4" s="9" t="s">
        <v>6</v>
      </c>
      <c r="D4" s="9" t="s">
        <v>4</v>
      </c>
      <c r="E4" s="10">
        <v>33.36</v>
      </c>
      <c r="F4" s="11">
        <v>79.12</v>
      </c>
      <c r="G4" s="12">
        <f t="shared" si="0"/>
        <v>31.648000000000003</v>
      </c>
      <c r="H4" s="13">
        <f aca="true" t="shared" si="1" ref="H4:H67">E4+G4</f>
        <v>65.00800000000001</v>
      </c>
      <c r="I4" s="1">
        <v>2</v>
      </c>
      <c r="J4" s="14" t="s">
        <v>233</v>
      </c>
      <c r="K4" s="1"/>
    </row>
    <row r="5" spans="1:11" ht="19.5" customHeight="1">
      <c r="A5" s="7" t="s">
        <v>7</v>
      </c>
      <c r="B5" s="8" t="s">
        <v>231</v>
      </c>
      <c r="C5" s="9" t="s">
        <v>8</v>
      </c>
      <c r="D5" s="9" t="s">
        <v>4</v>
      </c>
      <c r="E5" s="10">
        <v>31.74</v>
      </c>
      <c r="F5" s="11">
        <v>80.32</v>
      </c>
      <c r="G5" s="12">
        <f t="shared" si="0"/>
        <v>32.128</v>
      </c>
      <c r="H5" s="13">
        <f t="shared" si="1"/>
        <v>63.867999999999995</v>
      </c>
      <c r="I5" s="1">
        <v>3</v>
      </c>
      <c r="J5" s="14" t="s">
        <v>233</v>
      </c>
      <c r="K5" s="1"/>
    </row>
    <row r="6" spans="1:11" ht="19.5" customHeight="1">
      <c r="A6" s="28" t="s">
        <v>9</v>
      </c>
      <c r="B6" s="20" t="s">
        <v>239</v>
      </c>
      <c r="C6" s="21" t="s">
        <v>10</v>
      </c>
      <c r="D6" s="21" t="s">
        <v>11</v>
      </c>
      <c r="E6" s="22">
        <v>34.11</v>
      </c>
      <c r="F6" s="23">
        <v>78.98</v>
      </c>
      <c r="G6" s="24">
        <f t="shared" si="0"/>
        <v>31.592000000000002</v>
      </c>
      <c r="H6" s="25">
        <f t="shared" si="1"/>
        <v>65.702</v>
      </c>
      <c r="I6" s="26">
        <v>1</v>
      </c>
      <c r="J6" s="27" t="s">
        <v>240</v>
      </c>
      <c r="K6" s="1"/>
    </row>
    <row r="7" spans="1:11" ht="19.5" customHeight="1">
      <c r="A7" s="7" t="s">
        <v>12</v>
      </c>
      <c r="B7" s="8" t="s">
        <v>231</v>
      </c>
      <c r="C7" s="9" t="s">
        <v>13</v>
      </c>
      <c r="D7" s="9" t="s">
        <v>11</v>
      </c>
      <c r="E7" s="10">
        <v>32.88</v>
      </c>
      <c r="F7" s="11">
        <v>74.44</v>
      </c>
      <c r="G7" s="12">
        <f t="shared" si="0"/>
        <v>29.776</v>
      </c>
      <c r="H7" s="13">
        <f t="shared" si="1"/>
        <v>62.656000000000006</v>
      </c>
      <c r="I7" s="1">
        <v>2</v>
      </c>
      <c r="J7" s="14" t="s">
        <v>233</v>
      </c>
      <c r="K7" s="1"/>
    </row>
    <row r="8" spans="1:11" ht="19.5" customHeight="1">
      <c r="A8" s="7" t="s">
        <v>14</v>
      </c>
      <c r="B8" s="8" t="s">
        <v>231</v>
      </c>
      <c r="C8" s="9" t="s">
        <v>15</v>
      </c>
      <c r="D8" s="9" t="s">
        <v>11</v>
      </c>
      <c r="E8" s="10">
        <v>31.92</v>
      </c>
      <c r="F8" s="11">
        <v>73.04</v>
      </c>
      <c r="G8" s="12">
        <f t="shared" si="0"/>
        <v>29.216000000000005</v>
      </c>
      <c r="H8" s="13">
        <f t="shared" si="1"/>
        <v>61.13600000000001</v>
      </c>
      <c r="I8" s="1">
        <v>3</v>
      </c>
      <c r="J8" s="14" t="s">
        <v>233</v>
      </c>
      <c r="K8" s="1"/>
    </row>
    <row r="9" spans="1:11" ht="19.5" customHeight="1">
      <c r="A9" s="28" t="s">
        <v>16</v>
      </c>
      <c r="B9" s="20" t="s">
        <v>241</v>
      </c>
      <c r="C9" s="21" t="s">
        <v>17</v>
      </c>
      <c r="D9" s="21" t="s">
        <v>18</v>
      </c>
      <c r="E9" s="22">
        <v>39.66</v>
      </c>
      <c r="F9" s="23">
        <v>71.96</v>
      </c>
      <c r="G9" s="24">
        <f t="shared" si="0"/>
        <v>28.784</v>
      </c>
      <c r="H9" s="25">
        <f t="shared" si="1"/>
        <v>68.44399999999999</v>
      </c>
      <c r="I9" s="26">
        <v>1</v>
      </c>
      <c r="J9" s="27" t="s">
        <v>242</v>
      </c>
      <c r="K9" s="1"/>
    </row>
    <row r="10" spans="1:11" ht="19.5" customHeight="1">
      <c r="A10" s="7" t="s">
        <v>19</v>
      </c>
      <c r="B10" s="8" t="s">
        <v>232</v>
      </c>
      <c r="C10" s="9" t="s">
        <v>20</v>
      </c>
      <c r="D10" s="9" t="s">
        <v>18</v>
      </c>
      <c r="E10" s="10">
        <v>35.19</v>
      </c>
      <c r="F10" s="11">
        <v>76.92</v>
      </c>
      <c r="G10" s="12">
        <f t="shared" si="0"/>
        <v>30.768</v>
      </c>
      <c r="H10" s="13">
        <f t="shared" si="1"/>
        <v>65.958</v>
      </c>
      <c r="I10" s="1">
        <v>2</v>
      </c>
      <c r="J10" s="14" t="s">
        <v>233</v>
      </c>
      <c r="K10" s="1"/>
    </row>
    <row r="11" spans="1:11" ht="19.5" customHeight="1">
      <c r="A11" s="7" t="s">
        <v>21</v>
      </c>
      <c r="B11" s="8" t="s">
        <v>231</v>
      </c>
      <c r="C11" s="9" t="s">
        <v>22</v>
      </c>
      <c r="D11" s="9" t="s">
        <v>18</v>
      </c>
      <c r="E11" s="10">
        <v>33.39</v>
      </c>
      <c r="F11" s="11">
        <v>78.6</v>
      </c>
      <c r="G11" s="12">
        <f t="shared" si="0"/>
        <v>31.439999999999998</v>
      </c>
      <c r="H11" s="13">
        <f t="shared" si="1"/>
        <v>64.83</v>
      </c>
      <c r="I11" s="1">
        <v>3</v>
      </c>
      <c r="J11" s="14" t="s">
        <v>233</v>
      </c>
      <c r="K11" s="1"/>
    </row>
    <row r="12" spans="1:11" ht="19.5" customHeight="1">
      <c r="A12" s="28" t="s">
        <v>23</v>
      </c>
      <c r="B12" s="20" t="s">
        <v>237</v>
      </c>
      <c r="C12" s="21" t="s">
        <v>24</v>
      </c>
      <c r="D12" s="21" t="s">
        <v>25</v>
      </c>
      <c r="E12" s="22">
        <v>30.57</v>
      </c>
      <c r="F12" s="23">
        <v>77.44</v>
      </c>
      <c r="G12" s="24">
        <f t="shared" si="0"/>
        <v>30.976</v>
      </c>
      <c r="H12" s="25">
        <f t="shared" si="1"/>
        <v>61.546</v>
      </c>
      <c r="I12" s="26">
        <v>1</v>
      </c>
      <c r="J12" s="27" t="s">
        <v>238</v>
      </c>
      <c r="K12" s="1"/>
    </row>
    <row r="13" spans="1:11" ht="19.5" customHeight="1">
      <c r="A13" s="7" t="s">
        <v>26</v>
      </c>
      <c r="B13" s="8" t="s">
        <v>232</v>
      </c>
      <c r="C13" s="9" t="s">
        <v>27</v>
      </c>
      <c r="D13" s="9" t="s">
        <v>25</v>
      </c>
      <c r="E13" s="10">
        <v>28.92</v>
      </c>
      <c r="F13" s="11">
        <v>77.66</v>
      </c>
      <c r="G13" s="12">
        <f t="shared" si="0"/>
        <v>31.064</v>
      </c>
      <c r="H13" s="13">
        <f t="shared" si="1"/>
        <v>59.984</v>
      </c>
      <c r="I13" s="1">
        <v>2</v>
      </c>
      <c r="J13" s="14" t="s">
        <v>233</v>
      </c>
      <c r="K13" s="1"/>
    </row>
    <row r="14" spans="1:11" ht="19.5" customHeight="1">
      <c r="A14" s="7" t="s">
        <v>28</v>
      </c>
      <c r="B14" s="8" t="s">
        <v>232</v>
      </c>
      <c r="C14" s="9" t="s">
        <v>29</v>
      </c>
      <c r="D14" s="9" t="s">
        <v>25</v>
      </c>
      <c r="E14" s="10">
        <v>25.74</v>
      </c>
      <c r="F14" s="11">
        <v>81.4</v>
      </c>
      <c r="G14" s="12">
        <f t="shared" si="0"/>
        <v>32.56</v>
      </c>
      <c r="H14" s="13">
        <f t="shared" si="1"/>
        <v>58.3</v>
      </c>
      <c r="I14" s="1">
        <v>3</v>
      </c>
      <c r="J14" s="14" t="s">
        <v>233</v>
      </c>
      <c r="K14" s="1"/>
    </row>
    <row r="15" spans="1:11" ht="19.5" customHeight="1">
      <c r="A15" s="28" t="s">
        <v>30</v>
      </c>
      <c r="B15" s="20" t="s">
        <v>241</v>
      </c>
      <c r="C15" s="21" t="s">
        <v>31</v>
      </c>
      <c r="D15" s="21" t="s">
        <v>32</v>
      </c>
      <c r="E15" s="22">
        <v>31.02</v>
      </c>
      <c r="F15" s="23">
        <v>83.88</v>
      </c>
      <c r="G15" s="24">
        <f t="shared" si="0"/>
        <v>33.552</v>
      </c>
      <c r="H15" s="25">
        <f t="shared" si="1"/>
        <v>64.572</v>
      </c>
      <c r="I15" s="26">
        <v>1</v>
      </c>
      <c r="J15" s="27" t="s">
        <v>242</v>
      </c>
      <c r="K15" s="1"/>
    </row>
    <row r="16" spans="1:11" ht="19.5" customHeight="1">
      <c r="A16" s="7" t="s">
        <v>33</v>
      </c>
      <c r="B16" s="8" t="s">
        <v>232</v>
      </c>
      <c r="C16" s="9" t="s">
        <v>34</v>
      </c>
      <c r="D16" s="9" t="s">
        <v>32</v>
      </c>
      <c r="E16" s="10">
        <v>30.42</v>
      </c>
      <c r="F16" s="11">
        <v>75.12</v>
      </c>
      <c r="G16" s="12">
        <f t="shared" si="0"/>
        <v>30.048000000000002</v>
      </c>
      <c r="H16" s="13">
        <f t="shared" si="1"/>
        <v>60.468</v>
      </c>
      <c r="I16" s="1">
        <v>2</v>
      </c>
      <c r="J16" s="14" t="s">
        <v>233</v>
      </c>
      <c r="K16" s="1"/>
    </row>
    <row r="17" spans="1:11" ht="19.5" customHeight="1">
      <c r="A17" s="28" t="s">
        <v>35</v>
      </c>
      <c r="B17" s="20" t="s">
        <v>243</v>
      </c>
      <c r="C17" s="21" t="s">
        <v>36</v>
      </c>
      <c r="D17" s="21" t="s">
        <v>37</v>
      </c>
      <c r="E17" s="22">
        <v>31.74</v>
      </c>
      <c r="F17" s="23">
        <v>83.76</v>
      </c>
      <c r="G17" s="24">
        <f t="shared" si="0"/>
        <v>33.504000000000005</v>
      </c>
      <c r="H17" s="25">
        <f t="shared" si="1"/>
        <v>65.244</v>
      </c>
      <c r="I17" s="26">
        <v>1</v>
      </c>
      <c r="J17" s="27" t="s">
        <v>244</v>
      </c>
      <c r="K17" s="1"/>
    </row>
    <row r="18" spans="1:11" ht="19.5" customHeight="1">
      <c r="A18" s="28" t="s">
        <v>38</v>
      </c>
      <c r="B18" s="20" t="s">
        <v>245</v>
      </c>
      <c r="C18" s="21" t="s">
        <v>39</v>
      </c>
      <c r="D18" s="21" t="s">
        <v>37</v>
      </c>
      <c r="E18" s="22">
        <v>33.24</v>
      </c>
      <c r="F18" s="23">
        <v>76.42</v>
      </c>
      <c r="G18" s="24">
        <f t="shared" si="0"/>
        <v>30.568</v>
      </c>
      <c r="H18" s="25">
        <f t="shared" si="1"/>
        <v>63.80800000000001</v>
      </c>
      <c r="I18" s="26">
        <v>2</v>
      </c>
      <c r="J18" s="27" t="s">
        <v>244</v>
      </c>
      <c r="K18" s="1"/>
    </row>
    <row r="19" spans="1:11" ht="19.5" customHeight="1">
      <c r="A19" s="28" t="s">
        <v>40</v>
      </c>
      <c r="B19" s="20" t="s">
        <v>243</v>
      </c>
      <c r="C19" s="21" t="s">
        <v>41</v>
      </c>
      <c r="D19" s="21" t="s">
        <v>37</v>
      </c>
      <c r="E19" s="22">
        <v>33.69</v>
      </c>
      <c r="F19" s="23">
        <v>74.76</v>
      </c>
      <c r="G19" s="24">
        <f t="shared" si="0"/>
        <v>29.904000000000003</v>
      </c>
      <c r="H19" s="25">
        <f t="shared" si="1"/>
        <v>63.594</v>
      </c>
      <c r="I19" s="26">
        <v>3</v>
      </c>
      <c r="J19" s="27" t="s">
        <v>244</v>
      </c>
      <c r="K19" s="1"/>
    </row>
    <row r="20" spans="1:11" ht="19.5" customHeight="1">
      <c r="A20" s="7" t="s">
        <v>42</v>
      </c>
      <c r="B20" s="8" t="s">
        <v>232</v>
      </c>
      <c r="C20" s="9" t="s">
        <v>43</v>
      </c>
      <c r="D20" s="9" t="s">
        <v>37</v>
      </c>
      <c r="E20" s="10">
        <v>31.02</v>
      </c>
      <c r="F20" s="11">
        <v>72.58</v>
      </c>
      <c r="G20" s="12">
        <f t="shared" si="0"/>
        <v>29.032</v>
      </c>
      <c r="H20" s="13">
        <f t="shared" si="1"/>
        <v>60.052</v>
      </c>
      <c r="I20" s="1">
        <v>4</v>
      </c>
      <c r="J20" s="14" t="s">
        <v>233</v>
      </c>
      <c r="K20" s="1"/>
    </row>
    <row r="21" spans="1:11" ht="19.5" customHeight="1">
      <c r="A21" s="7" t="s">
        <v>44</v>
      </c>
      <c r="B21" s="8" t="s">
        <v>231</v>
      </c>
      <c r="C21" s="9" t="s">
        <v>45</v>
      </c>
      <c r="D21" s="9" t="s">
        <v>37</v>
      </c>
      <c r="E21" s="10">
        <v>27.54</v>
      </c>
      <c r="F21" s="11">
        <v>75.56</v>
      </c>
      <c r="G21" s="12">
        <f t="shared" si="0"/>
        <v>30.224000000000004</v>
      </c>
      <c r="H21" s="13">
        <f t="shared" si="1"/>
        <v>57.764</v>
      </c>
      <c r="I21" s="1">
        <v>5</v>
      </c>
      <c r="J21" s="14" t="s">
        <v>233</v>
      </c>
      <c r="K21" s="1"/>
    </row>
    <row r="22" spans="1:11" ht="19.5" customHeight="1">
      <c r="A22" s="7" t="s">
        <v>46</v>
      </c>
      <c r="B22" s="8" t="s">
        <v>231</v>
      </c>
      <c r="C22" s="9" t="s">
        <v>47</v>
      </c>
      <c r="D22" s="9" t="s">
        <v>37</v>
      </c>
      <c r="E22" s="10">
        <v>28.83</v>
      </c>
      <c r="F22" s="11">
        <v>69.68</v>
      </c>
      <c r="G22" s="12">
        <f t="shared" si="0"/>
        <v>27.872000000000003</v>
      </c>
      <c r="H22" s="13">
        <f t="shared" si="1"/>
        <v>56.702</v>
      </c>
      <c r="I22" s="1">
        <v>6</v>
      </c>
      <c r="J22" s="14" t="s">
        <v>233</v>
      </c>
      <c r="K22" s="1"/>
    </row>
    <row r="23" spans="1:11" ht="19.5" customHeight="1">
      <c r="A23" s="7" t="s">
        <v>48</v>
      </c>
      <c r="B23" s="8" t="s">
        <v>231</v>
      </c>
      <c r="C23" s="9" t="s">
        <v>49</v>
      </c>
      <c r="D23" s="9" t="s">
        <v>37</v>
      </c>
      <c r="E23" s="10">
        <v>27.48</v>
      </c>
      <c r="F23" s="11">
        <v>72.48</v>
      </c>
      <c r="G23" s="12">
        <f t="shared" si="0"/>
        <v>28.992000000000004</v>
      </c>
      <c r="H23" s="13">
        <f t="shared" si="1"/>
        <v>56.47200000000001</v>
      </c>
      <c r="I23" s="1">
        <v>7</v>
      </c>
      <c r="J23" s="14" t="s">
        <v>233</v>
      </c>
      <c r="K23" s="1"/>
    </row>
    <row r="24" spans="1:11" ht="19.5" customHeight="1">
      <c r="A24" s="7" t="s">
        <v>50</v>
      </c>
      <c r="B24" s="8" t="s">
        <v>231</v>
      </c>
      <c r="C24" s="9" t="s">
        <v>51</v>
      </c>
      <c r="D24" s="9" t="s">
        <v>37</v>
      </c>
      <c r="E24" s="10">
        <v>29.61</v>
      </c>
      <c r="F24" s="15" t="s">
        <v>234</v>
      </c>
      <c r="G24" s="12"/>
      <c r="H24" s="13"/>
      <c r="I24" s="1"/>
      <c r="J24" s="14" t="s">
        <v>233</v>
      </c>
      <c r="K24" s="1"/>
    </row>
    <row r="25" spans="1:11" ht="19.5" customHeight="1">
      <c r="A25" s="28" t="s">
        <v>52</v>
      </c>
      <c r="B25" s="20" t="s">
        <v>243</v>
      </c>
      <c r="C25" s="21" t="s">
        <v>53</v>
      </c>
      <c r="D25" s="21" t="s">
        <v>54</v>
      </c>
      <c r="E25" s="22">
        <v>39.69</v>
      </c>
      <c r="F25" s="23">
        <v>79.1</v>
      </c>
      <c r="G25" s="24">
        <f aca="true" t="shared" si="2" ref="G25:G39">F25*0.4</f>
        <v>31.64</v>
      </c>
      <c r="H25" s="25">
        <f t="shared" si="1"/>
        <v>71.33</v>
      </c>
      <c r="I25" s="26">
        <v>1</v>
      </c>
      <c r="J25" s="27" t="s">
        <v>244</v>
      </c>
      <c r="K25" s="1"/>
    </row>
    <row r="26" spans="1:11" ht="19.5" customHeight="1">
      <c r="A26" s="28" t="s">
        <v>55</v>
      </c>
      <c r="B26" s="20" t="s">
        <v>245</v>
      </c>
      <c r="C26" s="21" t="s">
        <v>56</v>
      </c>
      <c r="D26" s="21" t="s">
        <v>54</v>
      </c>
      <c r="E26" s="22">
        <v>38.64</v>
      </c>
      <c r="F26" s="23">
        <v>79.52</v>
      </c>
      <c r="G26" s="24">
        <f t="shared" si="2"/>
        <v>31.808</v>
      </c>
      <c r="H26" s="25">
        <f t="shared" si="1"/>
        <v>70.44800000000001</v>
      </c>
      <c r="I26" s="26">
        <v>2</v>
      </c>
      <c r="J26" s="27" t="s">
        <v>244</v>
      </c>
      <c r="K26" s="1"/>
    </row>
    <row r="27" spans="1:11" ht="19.5" customHeight="1">
      <c r="A27" s="28" t="s">
        <v>57</v>
      </c>
      <c r="B27" s="20" t="s">
        <v>243</v>
      </c>
      <c r="C27" s="21" t="s">
        <v>58</v>
      </c>
      <c r="D27" s="21" t="s">
        <v>54</v>
      </c>
      <c r="E27" s="22">
        <v>36.54</v>
      </c>
      <c r="F27" s="23">
        <v>82.26</v>
      </c>
      <c r="G27" s="24">
        <f t="shared" si="2"/>
        <v>32.904</v>
      </c>
      <c r="H27" s="25">
        <f t="shared" si="1"/>
        <v>69.444</v>
      </c>
      <c r="I27" s="26">
        <v>3</v>
      </c>
      <c r="J27" s="27" t="s">
        <v>244</v>
      </c>
      <c r="K27" s="1"/>
    </row>
    <row r="28" spans="1:11" ht="19.5" customHeight="1">
      <c r="A28" s="28" t="s">
        <v>59</v>
      </c>
      <c r="B28" s="20" t="s">
        <v>245</v>
      </c>
      <c r="C28" s="21" t="s">
        <v>60</v>
      </c>
      <c r="D28" s="21" t="s">
        <v>54</v>
      </c>
      <c r="E28" s="22">
        <v>36.33</v>
      </c>
      <c r="F28" s="23">
        <v>82.54</v>
      </c>
      <c r="G28" s="24">
        <f t="shared" si="2"/>
        <v>33.016000000000005</v>
      </c>
      <c r="H28" s="25">
        <f t="shared" si="1"/>
        <v>69.346</v>
      </c>
      <c r="I28" s="26">
        <v>4</v>
      </c>
      <c r="J28" s="27" t="s">
        <v>244</v>
      </c>
      <c r="K28" s="1"/>
    </row>
    <row r="29" spans="1:11" ht="19.5" customHeight="1">
      <c r="A29" s="28" t="s">
        <v>61</v>
      </c>
      <c r="B29" s="20" t="s">
        <v>243</v>
      </c>
      <c r="C29" s="21" t="s">
        <v>62</v>
      </c>
      <c r="D29" s="21" t="s">
        <v>54</v>
      </c>
      <c r="E29" s="22">
        <v>36.87</v>
      </c>
      <c r="F29" s="23">
        <v>80.46</v>
      </c>
      <c r="G29" s="24">
        <f t="shared" si="2"/>
        <v>32.184</v>
      </c>
      <c r="H29" s="25">
        <f t="shared" si="1"/>
        <v>69.054</v>
      </c>
      <c r="I29" s="26">
        <v>5</v>
      </c>
      <c r="J29" s="27" t="s">
        <v>244</v>
      </c>
      <c r="K29" s="1"/>
    </row>
    <row r="30" spans="1:11" ht="19.5" customHeight="1">
      <c r="A30" s="28" t="s">
        <v>63</v>
      </c>
      <c r="B30" s="20" t="s">
        <v>243</v>
      </c>
      <c r="C30" s="21" t="s">
        <v>64</v>
      </c>
      <c r="D30" s="21" t="s">
        <v>54</v>
      </c>
      <c r="E30" s="22">
        <v>35.7</v>
      </c>
      <c r="F30" s="23">
        <v>82.96</v>
      </c>
      <c r="G30" s="24">
        <f t="shared" si="2"/>
        <v>33.184</v>
      </c>
      <c r="H30" s="25">
        <f t="shared" si="1"/>
        <v>68.884</v>
      </c>
      <c r="I30" s="26">
        <v>6</v>
      </c>
      <c r="J30" s="27" t="s">
        <v>244</v>
      </c>
      <c r="K30" s="1"/>
    </row>
    <row r="31" spans="1:11" ht="19.5" customHeight="1">
      <c r="A31" s="7" t="s">
        <v>65</v>
      </c>
      <c r="B31" s="8" t="s">
        <v>231</v>
      </c>
      <c r="C31" s="9" t="s">
        <v>66</v>
      </c>
      <c r="D31" s="9" t="s">
        <v>54</v>
      </c>
      <c r="E31" s="10">
        <v>35.4</v>
      </c>
      <c r="F31" s="11">
        <v>78.52</v>
      </c>
      <c r="G31" s="12">
        <f t="shared" si="2"/>
        <v>31.408</v>
      </c>
      <c r="H31" s="13">
        <f t="shared" si="1"/>
        <v>66.80799999999999</v>
      </c>
      <c r="I31" s="1">
        <v>7</v>
      </c>
      <c r="J31" s="14" t="s">
        <v>233</v>
      </c>
      <c r="K31" s="1"/>
    </row>
    <row r="32" spans="1:11" ht="19.5" customHeight="1">
      <c r="A32" s="7" t="s">
        <v>67</v>
      </c>
      <c r="B32" s="8" t="s">
        <v>231</v>
      </c>
      <c r="C32" s="9" t="s">
        <v>68</v>
      </c>
      <c r="D32" s="9" t="s">
        <v>54</v>
      </c>
      <c r="E32" s="10">
        <v>35.52</v>
      </c>
      <c r="F32" s="11">
        <v>76.52</v>
      </c>
      <c r="G32" s="12">
        <f t="shared" si="2"/>
        <v>30.608</v>
      </c>
      <c r="H32" s="13">
        <f t="shared" si="1"/>
        <v>66.128</v>
      </c>
      <c r="I32" s="1">
        <v>8</v>
      </c>
      <c r="J32" s="14" t="s">
        <v>233</v>
      </c>
      <c r="K32" s="1"/>
    </row>
    <row r="33" spans="1:11" ht="19.5" customHeight="1">
      <c r="A33" s="7" t="s">
        <v>69</v>
      </c>
      <c r="B33" s="8" t="s">
        <v>232</v>
      </c>
      <c r="C33" s="9" t="s">
        <v>70</v>
      </c>
      <c r="D33" s="9" t="s">
        <v>54</v>
      </c>
      <c r="E33" s="10">
        <v>33.33</v>
      </c>
      <c r="F33" s="11">
        <v>80.8</v>
      </c>
      <c r="G33" s="12">
        <f t="shared" si="2"/>
        <v>32.32</v>
      </c>
      <c r="H33" s="13">
        <f t="shared" si="1"/>
        <v>65.65</v>
      </c>
      <c r="I33" s="1">
        <v>9</v>
      </c>
      <c r="J33" s="14" t="s">
        <v>233</v>
      </c>
      <c r="K33" s="1"/>
    </row>
    <row r="34" spans="1:11" ht="19.5" customHeight="1">
      <c r="A34" s="7" t="s">
        <v>71</v>
      </c>
      <c r="B34" s="8" t="s">
        <v>231</v>
      </c>
      <c r="C34" s="9" t="s">
        <v>72</v>
      </c>
      <c r="D34" s="9" t="s">
        <v>54</v>
      </c>
      <c r="E34" s="10">
        <v>34.86</v>
      </c>
      <c r="F34" s="11">
        <v>76.7</v>
      </c>
      <c r="G34" s="12">
        <f t="shared" si="2"/>
        <v>30.680000000000003</v>
      </c>
      <c r="H34" s="13">
        <f t="shared" si="1"/>
        <v>65.54</v>
      </c>
      <c r="I34" s="1">
        <v>10</v>
      </c>
      <c r="J34" s="14" t="s">
        <v>233</v>
      </c>
      <c r="K34" s="1"/>
    </row>
    <row r="35" spans="1:11" ht="19.5" customHeight="1">
      <c r="A35" s="7" t="s">
        <v>73</v>
      </c>
      <c r="B35" s="8" t="s">
        <v>232</v>
      </c>
      <c r="C35" s="9" t="s">
        <v>74</v>
      </c>
      <c r="D35" s="9" t="s">
        <v>54</v>
      </c>
      <c r="E35" s="10">
        <v>34.23</v>
      </c>
      <c r="F35" s="11">
        <v>78.22</v>
      </c>
      <c r="G35" s="12">
        <f t="shared" si="2"/>
        <v>31.288</v>
      </c>
      <c r="H35" s="13">
        <f t="shared" si="1"/>
        <v>65.518</v>
      </c>
      <c r="I35" s="1">
        <v>11</v>
      </c>
      <c r="J35" s="14" t="s">
        <v>233</v>
      </c>
      <c r="K35" s="1"/>
    </row>
    <row r="36" spans="1:11" ht="19.5" customHeight="1">
      <c r="A36" s="7" t="s">
        <v>75</v>
      </c>
      <c r="B36" s="8" t="s">
        <v>231</v>
      </c>
      <c r="C36" s="9" t="s">
        <v>76</v>
      </c>
      <c r="D36" s="9" t="s">
        <v>54</v>
      </c>
      <c r="E36" s="10">
        <v>33.48</v>
      </c>
      <c r="F36" s="11">
        <v>79.86</v>
      </c>
      <c r="G36" s="12">
        <f t="shared" si="2"/>
        <v>31.944000000000003</v>
      </c>
      <c r="H36" s="13">
        <f t="shared" si="1"/>
        <v>65.424</v>
      </c>
      <c r="I36" s="1">
        <v>12</v>
      </c>
      <c r="J36" s="14" t="s">
        <v>233</v>
      </c>
      <c r="K36" s="1"/>
    </row>
    <row r="37" spans="1:11" ht="19.5" customHeight="1">
      <c r="A37" s="7" t="s">
        <v>77</v>
      </c>
      <c r="B37" s="8" t="s">
        <v>232</v>
      </c>
      <c r="C37" s="9" t="s">
        <v>78</v>
      </c>
      <c r="D37" s="9" t="s">
        <v>54</v>
      </c>
      <c r="E37" s="10">
        <v>34.35</v>
      </c>
      <c r="F37" s="11">
        <v>74.88</v>
      </c>
      <c r="G37" s="12">
        <f t="shared" si="2"/>
        <v>29.951999999999998</v>
      </c>
      <c r="H37" s="13">
        <f t="shared" si="1"/>
        <v>64.30199999999999</v>
      </c>
      <c r="I37" s="1">
        <v>13</v>
      </c>
      <c r="J37" s="14" t="s">
        <v>233</v>
      </c>
      <c r="K37" s="1"/>
    </row>
    <row r="38" spans="1:11" ht="19.5" customHeight="1">
      <c r="A38" s="7" t="s">
        <v>79</v>
      </c>
      <c r="B38" s="8" t="s">
        <v>232</v>
      </c>
      <c r="C38" s="9" t="s">
        <v>80</v>
      </c>
      <c r="D38" s="9" t="s">
        <v>54</v>
      </c>
      <c r="E38" s="10">
        <v>33.24</v>
      </c>
      <c r="F38" s="11">
        <v>76.02</v>
      </c>
      <c r="G38" s="12">
        <f t="shared" si="2"/>
        <v>30.408</v>
      </c>
      <c r="H38" s="13">
        <f t="shared" si="1"/>
        <v>63.648</v>
      </c>
      <c r="I38" s="1">
        <v>14</v>
      </c>
      <c r="J38" s="14" t="s">
        <v>233</v>
      </c>
      <c r="K38" s="1"/>
    </row>
    <row r="39" spans="1:11" ht="19.5" customHeight="1">
      <c r="A39" s="7" t="s">
        <v>81</v>
      </c>
      <c r="B39" s="8" t="s">
        <v>232</v>
      </c>
      <c r="C39" s="9" t="s">
        <v>82</v>
      </c>
      <c r="D39" s="9" t="s">
        <v>54</v>
      </c>
      <c r="E39" s="10">
        <v>33.39</v>
      </c>
      <c r="F39" s="11">
        <v>71.84</v>
      </c>
      <c r="G39" s="12">
        <f t="shared" si="2"/>
        <v>28.736000000000004</v>
      </c>
      <c r="H39" s="13">
        <f t="shared" si="1"/>
        <v>62.126000000000005</v>
      </c>
      <c r="I39" s="1">
        <v>15</v>
      </c>
      <c r="J39" s="14" t="s">
        <v>233</v>
      </c>
      <c r="K39" s="1"/>
    </row>
    <row r="40" spans="1:11" ht="19.5" customHeight="1">
      <c r="A40" s="7" t="s">
        <v>83</v>
      </c>
      <c r="B40" s="8" t="s">
        <v>232</v>
      </c>
      <c r="C40" s="9" t="s">
        <v>84</v>
      </c>
      <c r="D40" s="9" t="s">
        <v>54</v>
      </c>
      <c r="E40" s="10">
        <v>33.75</v>
      </c>
      <c r="F40" s="15" t="s">
        <v>234</v>
      </c>
      <c r="G40" s="12"/>
      <c r="H40" s="13"/>
      <c r="I40" s="1"/>
      <c r="J40" s="14" t="s">
        <v>233</v>
      </c>
      <c r="K40" s="1"/>
    </row>
    <row r="41" spans="1:11" ht="19.5" customHeight="1">
      <c r="A41" s="19" t="s">
        <v>246</v>
      </c>
      <c r="B41" s="20" t="s">
        <v>247</v>
      </c>
      <c r="C41" s="21" t="s">
        <v>85</v>
      </c>
      <c r="D41" s="21" t="s">
        <v>86</v>
      </c>
      <c r="E41" s="22">
        <v>38.55</v>
      </c>
      <c r="F41" s="23">
        <v>76.68</v>
      </c>
      <c r="G41" s="24">
        <f aca="true" t="shared" si="3" ref="G41:G84">F41*0.4</f>
        <v>30.672000000000004</v>
      </c>
      <c r="H41" s="25">
        <f t="shared" si="1"/>
        <v>69.22200000000001</v>
      </c>
      <c r="I41" s="26">
        <v>1</v>
      </c>
      <c r="J41" s="27" t="s">
        <v>248</v>
      </c>
      <c r="K41" s="1"/>
    </row>
    <row r="42" spans="1:11" ht="19.5" customHeight="1">
      <c r="A42" s="28" t="s">
        <v>73</v>
      </c>
      <c r="B42" s="20" t="s">
        <v>247</v>
      </c>
      <c r="C42" s="21" t="s">
        <v>87</v>
      </c>
      <c r="D42" s="21" t="s">
        <v>86</v>
      </c>
      <c r="E42" s="22">
        <v>38.37</v>
      </c>
      <c r="F42" s="23">
        <v>77.08</v>
      </c>
      <c r="G42" s="24">
        <f t="shared" si="3"/>
        <v>30.832</v>
      </c>
      <c r="H42" s="25">
        <f t="shared" si="1"/>
        <v>69.202</v>
      </c>
      <c r="I42" s="26">
        <v>2</v>
      </c>
      <c r="J42" s="27" t="s">
        <v>248</v>
      </c>
      <c r="K42" s="1"/>
    </row>
    <row r="43" spans="1:11" ht="19.5" customHeight="1">
      <c r="A43" s="28" t="s">
        <v>88</v>
      </c>
      <c r="B43" s="20" t="s">
        <v>249</v>
      </c>
      <c r="C43" s="21" t="s">
        <v>89</v>
      </c>
      <c r="D43" s="21" t="s">
        <v>86</v>
      </c>
      <c r="E43" s="22">
        <v>35.76</v>
      </c>
      <c r="F43" s="23">
        <v>79.24</v>
      </c>
      <c r="G43" s="24">
        <f t="shared" si="3"/>
        <v>31.695999999999998</v>
      </c>
      <c r="H43" s="25">
        <f t="shared" si="1"/>
        <v>67.45599999999999</v>
      </c>
      <c r="I43" s="26">
        <v>3</v>
      </c>
      <c r="J43" s="27" t="s">
        <v>248</v>
      </c>
      <c r="K43" s="1"/>
    </row>
    <row r="44" spans="1:11" ht="19.5" customHeight="1">
      <c r="A44" s="28" t="s">
        <v>90</v>
      </c>
      <c r="B44" s="20" t="s">
        <v>247</v>
      </c>
      <c r="C44" s="21" t="s">
        <v>91</v>
      </c>
      <c r="D44" s="21" t="s">
        <v>86</v>
      </c>
      <c r="E44" s="22">
        <v>37.77</v>
      </c>
      <c r="F44" s="23">
        <v>74.18</v>
      </c>
      <c r="G44" s="24">
        <f t="shared" si="3"/>
        <v>29.672000000000004</v>
      </c>
      <c r="H44" s="25">
        <f t="shared" si="1"/>
        <v>67.44200000000001</v>
      </c>
      <c r="I44" s="26">
        <v>4</v>
      </c>
      <c r="J44" s="27" t="s">
        <v>248</v>
      </c>
      <c r="K44" s="1"/>
    </row>
    <row r="45" spans="1:11" ht="19.5" customHeight="1">
      <c r="A45" s="28" t="s">
        <v>92</v>
      </c>
      <c r="B45" s="20" t="s">
        <v>247</v>
      </c>
      <c r="C45" s="21" t="s">
        <v>93</v>
      </c>
      <c r="D45" s="21" t="s">
        <v>86</v>
      </c>
      <c r="E45" s="22">
        <v>35.67</v>
      </c>
      <c r="F45" s="23">
        <v>78.84</v>
      </c>
      <c r="G45" s="24">
        <f t="shared" si="3"/>
        <v>31.536</v>
      </c>
      <c r="H45" s="25">
        <f t="shared" si="1"/>
        <v>67.206</v>
      </c>
      <c r="I45" s="26">
        <v>5</v>
      </c>
      <c r="J45" s="27" t="s">
        <v>248</v>
      </c>
      <c r="K45" s="1"/>
    </row>
    <row r="46" spans="1:11" ht="19.5" customHeight="1">
      <c r="A46" s="28" t="s">
        <v>94</v>
      </c>
      <c r="B46" s="20" t="s">
        <v>249</v>
      </c>
      <c r="C46" s="21" t="s">
        <v>95</v>
      </c>
      <c r="D46" s="21" t="s">
        <v>86</v>
      </c>
      <c r="E46" s="22">
        <v>38.07</v>
      </c>
      <c r="F46" s="23">
        <v>72.68</v>
      </c>
      <c r="G46" s="24">
        <f t="shared" si="3"/>
        <v>29.072000000000003</v>
      </c>
      <c r="H46" s="25">
        <f t="shared" si="1"/>
        <v>67.142</v>
      </c>
      <c r="I46" s="26">
        <v>6</v>
      </c>
      <c r="J46" s="27" t="s">
        <v>248</v>
      </c>
      <c r="K46" s="1"/>
    </row>
    <row r="47" spans="1:11" ht="19.5" customHeight="1">
      <c r="A47" s="28" t="s">
        <v>96</v>
      </c>
      <c r="B47" s="20" t="s">
        <v>247</v>
      </c>
      <c r="C47" s="21" t="s">
        <v>97</v>
      </c>
      <c r="D47" s="21" t="s">
        <v>86</v>
      </c>
      <c r="E47" s="22">
        <v>36.36</v>
      </c>
      <c r="F47" s="23">
        <v>76.94</v>
      </c>
      <c r="G47" s="24">
        <f t="shared" si="3"/>
        <v>30.776</v>
      </c>
      <c r="H47" s="25">
        <f t="shared" si="1"/>
        <v>67.136</v>
      </c>
      <c r="I47" s="26">
        <v>7</v>
      </c>
      <c r="J47" s="27" t="s">
        <v>248</v>
      </c>
      <c r="K47" s="1"/>
    </row>
    <row r="48" spans="1:11" ht="19.5" customHeight="1">
      <c r="A48" s="28" t="s">
        <v>98</v>
      </c>
      <c r="B48" s="20" t="s">
        <v>247</v>
      </c>
      <c r="C48" s="21" t="s">
        <v>99</v>
      </c>
      <c r="D48" s="21" t="s">
        <v>86</v>
      </c>
      <c r="E48" s="22">
        <v>35.28</v>
      </c>
      <c r="F48" s="23">
        <v>79.5</v>
      </c>
      <c r="G48" s="24">
        <f t="shared" si="3"/>
        <v>31.8</v>
      </c>
      <c r="H48" s="25">
        <f t="shared" si="1"/>
        <v>67.08</v>
      </c>
      <c r="I48" s="26">
        <v>8</v>
      </c>
      <c r="J48" s="27" t="s">
        <v>248</v>
      </c>
      <c r="K48" s="1"/>
    </row>
    <row r="49" spans="1:11" ht="19.5" customHeight="1">
      <c r="A49" s="7" t="s">
        <v>100</v>
      </c>
      <c r="B49" s="8" t="s">
        <v>231</v>
      </c>
      <c r="C49" s="9" t="s">
        <v>101</v>
      </c>
      <c r="D49" s="9" t="s">
        <v>86</v>
      </c>
      <c r="E49" s="10">
        <v>36.15</v>
      </c>
      <c r="F49" s="11">
        <v>77.08</v>
      </c>
      <c r="G49" s="12">
        <f t="shared" si="3"/>
        <v>30.832</v>
      </c>
      <c r="H49" s="13">
        <f t="shared" si="1"/>
        <v>66.982</v>
      </c>
      <c r="I49" s="1">
        <v>9</v>
      </c>
      <c r="J49" s="14" t="s">
        <v>233</v>
      </c>
      <c r="K49" s="1"/>
    </row>
    <row r="50" spans="1:11" ht="19.5" customHeight="1">
      <c r="A50" s="7" t="s">
        <v>102</v>
      </c>
      <c r="B50" s="8" t="s">
        <v>232</v>
      </c>
      <c r="C50" s="9" t="s">
        <v>103</v>
      </c>
      <c r="D50" s="9" t="s">
        <v>86</v>
      </c>
      <c r="E50" s="10">
        <v>34.29</v>
      </c>
      <c r="F50" s="11">
        <v>79.72</v>
      </c>
      <c r="G50" s="12">
        <f t="shared" si="3"/>
        <v>31.888</v>
      </c>
      <c r="H50" s="13">
        <f t="shared" si="1"/>
        <v>66.178</v>
      </c>
      <c r="I50" s="1">
        <v>10</v>
      </c>
      <c r="J50" s="14" t="s">
        <v>233</v>
      </c>
      <c r="K50" s="1"/>
    </row>
    <row r="51" spans="1:11" ht="19.5" customHeight="1">
      <c r="A51" s="7" t="s">
        <v>104</v>
      </c>
      <c r="B51" s="8" t="s">
        <v>231</v>
      </c>
      <c r="C51" s="9" t="s">
        <v>105</v>
      </c>
      <c r="D51" s="9" t="s">
        <v>86</v>
      </c>
      <c r="E51" s="10">
        <v>34.29</v>
      </c>
      <c r="F51" s="11">
        <v>79.66</v>
      </c>
      <c r="G51" s="12">
        <f t="shared" si="3"/>
        <v>31.864</v>
      </c>
      <c r="H51" s="13">
        <f t="shared" si="1"/>
        <v>66.154</v>
      </c>
      <c r="I51" s="1">
        <v>11</v>
      </c>
      <c r="J51" s="14" t="s">
        <v>233</v>
      </c>
      <c r="K51" s="1"/>
    </row>
    <row r="52" spans="1:11" ht="19.5" customHeight="1">
      <c r="A52" s="7" t="s">
        <v>106</v>
      </c>
      <c r="B52" s="8" t="s">
        <v>232</v>
      </c>
      <c r="C52" s="9" t="s">
        <v>107</v>
      </c>
      <c r="D52" s="9" t="s">
        <v>86</v>
      </c>
      <c r="E52" s="10">
        <v>32.07</v>
      </c>
      <c r="F52" s="11">
        <v>82.7</v>
      </c>
      <c r="G52" s="12">
        <f t="shared" si="3"/>
        <v>33.080000000000005</v>
      </c>
      <c r="H52" s="13">
        <f t="shared" si="1"/>
        <v>65.15</v>
      </c>
      <c r="I52" s="1">
        <v>12</v>
      </c>
      <c r="J52" s="14" t="s">
        <v>233</v>
      </c>
      <c r="K52" s="1"/>
    </row>
    <row r="53" spans="1:11" ht="19.5" customHeight="1">
      <c r="A53" s="7" t="s">
        <v>108</v>
      </c>
      <c r="B53" s="8" t="s">
        <v>231</v>
      </c>
      <c r="C53" s="9" t="s">
        <v>109</v>
      </c>
      <c r="D53" s="9" t="s">
        <v>86</v>
      </c>
      <c r="E53" s="10">
        <v>33.69</v>
      </c>
      <c r="F53" s="11">
        <v>78.26</v>
      </c>
      <c r="G53" s="12">
        <f t="shared" si="3"/>
        <v>31.304000000000002</v>
      </c>
      <c r="H53" s="13">
        <f t="shared" si="1"/>
        <v>64.994</v>
      </c>
      <c r="I53" s="1">
        <v>13</v>
      </c>
      <c r="J53" s="14" t="s">
        <v>233</v>
      </c>
      <c r="K53" s="1"/>
    </row>
    <row r="54" spans="1:11" ht="19.5" customHeight="1">
      <c r="A54" s="7" t="s">
        <v>110</v>
      </c>
      <c r="B54" s="8" t="s">
        <v>232</v>
      </c>
      <c r="C54" s="9" t="s">
        <v>111</v>
      </c>
      <c r="D54" s="9" t="s">
        <v>86</v>
      </c>
      <c r="E54" s="10">
        <v>33.12</v>
      </c>
      <c r="F54" s="11">
        <v>79.02</v>
      </c>
      <c r="G54" s="12">
        <f t="shared" si="3"/>
        <v>31.608</v>
      </c>
      <c r="H54" s="13">
        <f t="shared" si="1"/>
        <v>64.728</v>
      </c>
      <c r="I54" s="1">
        <v>14</v>
      </c>
      <c r="J54" s="14" t="s">
        <v>233</v>
      </c>
      <c r="K54" s="1"/>
    </row>
    <row r="55" spans="1:11" ht="19.5" customHeight="1">
      <c r="A55" s="7" t="s">
        <v>112</v>
      </c>
      <c r="B55" s="8" t="s">
        <v>232</v>
      </c>
      <c r="C55" s="9" t="s">
        <v>113</v>
      </c>
      <c r="D55" s="9" t="s">
        <v>86</v>
      </c>
      <c r="E55" s="10">
        <v>32.94</v>
      </c>
      <c r="F55" s="11">
        <v>79.28</v>
      </c>
      <c r="G55" s="12">
        <f t="shared" si="3"/>
        <v>31.712000000000003</v>
      </c>
      <c r="H55" s="13">
        <f t="shared" si="1"/>
        <v>64.652</v>
      </c>
      <c r="I55" s="1">
        <v>15</v>
      </c>
      <c r="J55" s="14" t="s">
        <v>233</v>
      </c>
      <c r="K55" s="1"/>
    </row>
    <row r="56" spans="1:11" ht="19.5" customHeight="1">
      <c r="A56" s="7" t="s">
        <v>114</v>
      </c>
      <c r="B56" s="8" t="s">
        <v>231</v>
      </c>
      <c r="C56" s="9" t="s">
        <v>115</v>
      </c>
      <c r="D56" s="9" t="s">
        <v>86</v>
      </c>
      <c r="E56" s="10">
        <v>33.21</v>
      </c>
      <c r="F56" s="11">
        <v>77.76</v>
      </c>
      <c r="G56" s="12">
        <f t="shared" si="3"/>
        <v>31.104000000000003</v>
      </c>
      <c r="H56" s="13">
        <f t="shared" si="1"/>
        <v>64.31400000000001</v>
      </c>
      <c r="I56" s="1">
        <v>16</v>
      </c>
      <c r="J56" s="14" t="s">
        <v>233</v>
      </c>
      <c r="K56" s="1"/>
    </row>
    <row r="57" spans="1:11" ht="19.5" customHeight="1">
      <c r="A57" s="7" t="s">
        <v>116</v>
      </c>
      <c r="B57" s="8" t="s">
        <v>232</v>
      </c>
      <c r="C57" s="9" t="s">
        <v>117</v>
      </c>
      <c r="D57" s="9" t="s">
        <v>86</v>
      </c>
      <c r="E57" s="10">
        <v>33.18</v>
      </c>
      <c r="F57" s="11">
        <v>76.96</v>
      </c>
      <c r="G57" s="12">
        <f t="shared" si="3"/>
        <v>30.784</v>
      </c>
      <c r="H57" s="13">
        <f t="shared" si="1"/>
        <v>63.964</v>
      </c>
      <c r="I57" s="1">
        <v>17</v>
      </c>
      <c r="J57" s="14" t="s">
        <v>233</v>
      </c>
      <c r="K57" s="1"/>
    </row>
    <row r="58" spans="1:11" ht="19.5" customHeight="1">
      <c r="A58" s="7" t="s">
        <v>118</v>
      </c>
      <c r="B58" s="8" t="s">
        <v>231</v>
      </c>
      <c r="C58" s="9" t="s">
        <v>119</v>
      </c>
      <c r="D58" s="9" t="s">
        <v>86</v>
      </c>
      <c r="E58" s="10">
        <v>33.87</v>
      </c>
      <c r="F58" s="11">
        <v>74.72</v>
      </c>
      <c r="G58" s="12">
        <f t="shared" si="3"/>
        <v>29.888</v>
      </c>
      <c r="H58" s="13">
        <f t="shared" si="1"/>
        <v>63.757999999999996</v>
      </c>
      <c r="I58" s="1">
        <v>18</v>
      </c>
      <c r="J58" s="14" t="s">
        <v>233</v>
      </c>
      <c r="K58" s="1"/>
    </row>
    <row r="59" spans="1:11" ht="19.5" customHeight="1">
      <c r="A59" s="7" t="s">
        <v>120</v>
      </c>
      <c r="B59" s="8" t="s">
        <v>232</v>
      </c>
      <c r="C59" s="9" t="s">
        <v>121</v>
      </c>
      <c r="D59" s="9" t="s">
        <v>86</v>
      </c>
      <c r="E59" s="10">
        <v>33.96</v>
      </c>
      <c r="F59" s="11">
        <v>74.4</v>
      </c>
      <c r="G59" s="12">
        <f t="shared" si="3"/>
        <v>29.760000000000005</v>
      </c>
      <c r="H59" s="13">
        <f t="shared" si="1"/>
        <v>63.720000000000006</v>
      </c>
      <c r="I59" s="1">
        <v>19</v>
      </c>
      <c r="J59" s="14" t="s">
        <v>233</v>
      </c>
      <c r="K59" s="1"/>
    </row>
    <row r="60" spans="1:11" ht="19.5" customHeight="1">
      <c r="A60" s="7" t="s">
        <v>122</v>
      </c>
      <c r="B60" s="8" t="s">
        <v>231</v>
      </c>
      <c r="C60" s="9" t="s">
        <v>123</v>
      </c>
      <c r="D60" s="9" t="s">
        <v>86</v>
      </c>
      <c r="E60" s="10">
        <v>32.58</v>
      </c>
      <c r="F60" s="11">
        <v>77.5</v>
      </c>
      <c r="G60" s="12">
        <f t="shared" si="3"/>
        <v>31</v>
      </c>
      <c r="H60" s="13">
        <f t="shared" si="1"/>
        <v>63.58</v>
      </c>
      <c r="I60" s="1">
        <v>20</v>
      </c>
      <c r="J60" s="14" t="s">
        <v>233</v>
      </c>
      <c r="K60" s="1"/>
    </row>
    <row r="61" spans="1:11" ht="19.5" customHeight="1">
      <c r="A61" s="7" t="s">
        <v>124</v>
      </c>
      <c r="B61" s="8" t="s">
        <v>231</v>
      </c>
      <c r="C61" s="9" t="s">
        <v>125</v>
      </c>
      <c r="D61" s="9" t="s">
        <v>86</v>
      </c>
      <c r="E61" s="10">
        <v>32.07</v>
      </c>
      <c r="F61" s="11">
        <v>73.74</v>
      </c>
      <c r="G61" s="12">
        <f t="shared" si="3"/>
        <v>29.496</v>
      </c>
      <c r="H61" s="13">
        <f t="shared" si="1"/>
        <v>61.566</v>
      </c>
      <c r="I61" s="1">
        <v>21</v>
      </c>
      <c r="J61" s="14" t="s">
        <v>233</v>
      </c>
      <c r="K61" s="1"/>
    </row>
    <row r="62" spans="1:11" ht="19.5" customHeight="1">
      <c r="A62" s="7" t="s">
        <v>126</v>
      </c>
      <c r="B62" s="8" t="s">
        <v>232</v>
      </c>
      <c r="C62" s="9" t="s">
        <v>127</v>
      </c>
      <c r="D62" s="9" t="s">
        <v>86</v>
      </c>
      <c r="E62" s="10">
        <v>32.16</v>
      </c>
      <c r="F62" s="11">
        <v>71.8</v>
      </c>
      <c r="G62" s="12">
        <f t="shared" si="3"/>
        <v>28.72</v>
      </c>
      <c r="H62" s="13">
        <f t="shared" si="1"/>
        <v>60.879999999999995</v>
      </c>
      <c r="I62" s="1">
        <v>22</v>
      </c>
      <c r="J62" s="14" t="s">
        <v>233</v>
      </c>
      <c r="K62" s="1"/>
    </row>
    <row r="63" spans="1:11" ht="19.5" customHeight="1">
      <c r="A63" s="28" t="s">
        <v>128</v>
      </c>
      <c r="B63" s="20" t="s">
        <v>250</v>
      </c>
      <c r="C63" s="21" t="s">
        <v>129</v>
      </c>
      <c r="D63" s="21" t="s">
        <v>130</v>
      </c>
      <c r="E63" s="22">
        <v>35.91</v>
      </c>
      <c r="F63" s="23">
        <v>74.58</v>
      </c>
      <c r="G63" s="24">
        <f t="shared" si="3"/>
        <v>29.832</v>
      </c>
      <c r="H63" s="25">
        <f t="shared" si="1"/>
        <v>65.74199999999999</v>
      </c>
      <c r="I63" s="26">
        <v>1</v>
      </c>
      <c r="J63" s="27" t="s">
        <v>251</v>
      </c>
      <c r="K63" s="1"/>
    </row>
    <row r="64" spans="1:11" ht="19.5" customHeight="1">
      <c r="A64" s="28" t="s">
        <v>131</v>
      </c>
      <c r="B64" s="20" t="s">
        <v>250</v>
      </c>
      <c r="C64" s="21" t="s">
        <v>132</v>
      </c>
      <c r="D64" s="21" t="s">
        <v>130</v>
      </c>
      <c r="E64" s="22">
        <v>33.99</v>
      </c>
      <c r="F64" s="23">
        <v>78.64</v>
      </c>
      <c r="G64" s="24">
        <f t="shared" si="3"/>
        <v>31.456000000000003</v>
      </c>
      <c r="H64" s="25">
        <f t="shared" si="1"/>
        <v>65.446</v>
      </c>
      <c r="I64" s="26">
        <v>2</v>
      </c>
      <c r="J64" s="27" t="s">
        <v>251</v>
      </c>
      <c r="K64" s="1"/>
    </row>
    <row r="65" spans="1:11" ht="19.5" customHeight="1">
      <c r="A65" s="28" t="s">
        <v>133</v>
      </c>
      <c r="B65" s="20" t="s">
        <v>250</v>
      </c>
      <c r="C65" s="21" t="s">
        <v>134</v>
      </c>
      <c r="D65" s="21" t="s">
        <v>130</v>
      </c>
      <c r="E65" s="22">
        <v>34.8</v>
      </c>
      <c r="F65" s="23">
        <v>76.22</v>
      </c>
      <c r="G65" s="24">
        <f t="shared" si="3"/>
        <v>30.488</v>
      </c>
      <c r="H65" s="25">
        <f t="shared" si="1"/>
        <v>65.288</v>
      </c>
      <c r="I65" s="26">
        <v>3</v>
      </c>
      <c r="J65" s="27" t="s">
        <v>251</v>
      </c>
      <c r="K65" s="1"/>
    </row>
    <row r="66" spans="1:11" ht="19.5" customHeight="1">
      <c r="A66" s="28" t="s">
        <v>135</v>
      </c>
      <c r="B66" s="20" t="s">
        <v>250</v>
      </c>
      <c r="C66" s="21" t="s">
        <v>136</v>
      </c>
      <c r="D66" s="21" t="s">
        <v>130</v>
      </c>
      <c r="E66" s="22">
        <v>34.2</v>
      </c>
      <c r="F66" s="23">
        <v>77.66</v>
      </c>
      <c r="G66" s="24">
        <f t="shared" si="3"/>
        <v>31.064</v>
      </c>
      <c r="H66" s="25">
        <f t="shared" si="1"/>
        <v>65.26400000000001</v>
      </c>
      <c r="I66" s="26">
        <v>4</v>
      </c>
      <c r="J66" s="27" t="s">
        <v>251</v>
      </c>
      <c r="K66" s="1"/>
    </row>
    <row r="67" spans="1:11" ht="19.5" customHeight="1">
      <c r="A67" s="28" t="s">
        <v>137</v>
      </c>
      <c r="B67" s="20" t="s">
        <v>250</v>
      </c>
      <c r="C67" s="21" t="s">
        <v>138</v>
      </c>
      <c r="D67" s="21" t="s">
        <v>130</v>
      </c>
      <c r="E67" s="22">
        <v>33.66</v>
      </c>
      <c r="F67" s="23">
        <v>78.18</v>
      </c>
      <c r="G67" s="24">
        <f t="shared" si="3"/>
        <v>31.272000000000006</v>
      </c>
      <c r="H67" s="25">
        <f t="shared" si="1"/>
        <v>64.932</v>
      </c>
      <c r="I67" s="26">
        <v>5</v>
      </c>
      <c r="J67" s="27" t="s">
        <v>251</v>
      </c>
      <c r="K67" s="1"/>
    </row>
    <row r="68" spans="1:11" ht="19.5" customHeight="1">
      <c r="A68" s="28" t="s">
        <v>139</v>
      </c>
      <c r="B68" s="20" t="s">
        <v>250</v>
      </c>
      <c r="C68" s="21" t="s">
        <v>140</v>
      </c>
      <c r="D68" s="21" t="s">
        <v>130</v>
      </c>
      <c r="E68" s="22">
        <v>33.09</v>
      </c>
      <c r="F68" s="23">
        <v>76.96</v>
      </c>
      <c r="G68" s="24">
        <f t="shared" si="3"/>
        <v>30.784</v>
      </c>
      <c r="H68" s="25">
        <f aca="true" t="shared" si="4" ref="H68:H90">E68+G68</f>
        <v>63.874</v>
      </c>
      <c r="I68" s="26">
        <v>6</v>
      </c>
      <c r="J68" s="27" t="s">
        <v>251</v>
      </c>
      <c r="K68" s="1"/>
    </row>
    <row r="69" spans="1:11" ht="19.5" customHeight="1">
      <c r="A69" s="28" t="s">
        <v>141</v>
      </c>
      <c r="B69" s="20" t="s">
        <v>250</v>
      </c>
      <c r="C69" s="21" t="s">
        <v>142</v>
      </c>
      <c r="D69" s="21" t="s">
        <v>130</v>
      </c>
      <c r="E69" s="22">
        <v>32.01</v>
      </c>
      <c r="F69" s="23">
        <v>79.5</v>
      </c>
      <c r="G69" s="24">
        <f t="shared" si="3"/>
        <v>31.8</v>
      </c>
      <c r="H69" s="25">
        <f t="shared" si="4"/>
        <v>63.81</v>
      </c>
      <c r="I69" s="26">
        <v>7</v>
      </c>
      <c r="J69" s="27" t="s">
        <v>251</v>
      </c>
      <c r="K69" s="1"/>
    </row>
    <row r="70" spans="1:11" ht="19.5" customHeight="1">
      <c r="A70" s="28" t="s">
        <v>143</v>
      </c>
      <c r="B70" s="20" t="s">
        <v>250</v>
      </c>
      <c r="C70" s="21" t="s">
        <v>144</v>
      </c>
      <c r="D70" s="21" t="s">
        <v>130</v>
      </c>
      <c r="E70" s="22">
        <v>33.18</v>
      </c>
      <c r="F70" s="23">
        <v>76.3</v>
      </c>
      <c r="G70" s="24">
        <f t="shared" si="3"/>
        <v>30.52</v>
      </c>
      <c r="H70" s="25">
        <f t="shared" si="4"/>
        <v>63.7</v>
      </c>
      <c r="I70" s="26">
        <v>8</v>
      </c>
      <c r="J70" s="27" t="s">
        <v>251</v>
      </c>
      <c r="K70" s="1"/>
    </row>
    <row r="71" spans="1:11" ht="19.5" customHeight="1">
      <c r="A71" s="28" t="s">
        <v>145</v>
      </c>
      <c r="B71" s="20" t="s">
        <v>250</v>
      </c>
      <c r="C71" s="21" t="s">
        <v>146</v>
      </c>
      <c r="D71" s="21" t="s">
        <v>130</v>
      </c>
      <c r="E71" s="22">
        <v>32.91</v>
      </c>
      <c r="F71" s="23">
        <v>76.74</v>
      </c>
      <c r="G71" s="24">
        <f t="shared" si="3"/>
        <v>30.695999999999998</v>
      </c>
      <c r="H71" s="25">
        <f t="shared" si="4"/>
        <v>63.605999999999995</v>
      </c>
      <c r="I71" s="26">
        <v>9</v>
      </c>
      <c r="J71" s="27" t="s">
        <v>251</v>
      </c>
      <c r="K71" s="1"/>
    </row>
    <row r="72" spans="1:11" ht="19.5" customHeight="1">
      <c r="A72" s="28" t="s">
        <v>147</v>
      </c>
      <c r="B72" s="20" t="s">
        <v>250</v>
      </c>
      <c r="C72" s="21" t="s">
        <v>148</v>
      </c>
      <c r="D72" s="21" t="s">
        <v>130</v>
      </c>
      <c r="E72" s="22">
        <v>33.96</v>
      </c>
      <c r="F72" s="23">
        <v>73.22</v>
      </c>
      <c r="G72" s="24">
        <f t="shared" si="3"/>
        <v>29.288</v>
      </c>
      <c r="H72" s="25">
        <f t="shared" si="4"/>
        <v>63.248000000000005</v>
      </c>
      <c r="I72" s="26">
        <v>10</v>
      </c>
      <c r="J72" s="27" t="s">
        <v>251</v>
      </c>
      <c r="K72" s="1"/>
    </row>
    <row r="73" spans="1:11" ht="19.5" customHeight="1">
      <c r="A73" s="7" t="s">
        <v>149</v>
      </c>
      <c r="B73" s="8" t="s">
        <v>232</v>
      </c>
      <c r="C73" s="9" t="s">
        <v>150</v>
      </c>
      <c r="D73" s="9" t="s">
        <v>130</v>
      </c>
      <c r="E73" s="10">
        <v>31.92</v>
      </c>
      <c r="F73" s="11">
        <v>77.56</v>
      </c>
      <c r="G73" s="12">
        <f t="shared" si="3"/>
        <v>31.024</v>
      </c>
      <c r="H73" s="13">
        <f t="shared" si="4"/>
        <v>62.944</v>
      </c>
      <c r="I73" s="1">
        <v>11</v>
      </c>
      <c r="J73" s="14" t="s">
        <v>233</v>
      </c>
      <c r="K73" s="1"/>
    </row>
    <row r="74" spans="1:11" ht="19.5" customHeight="1">
      <c r="A74" s="7" t="s">
        <v>151</v>
      </c>
      <c r="B74" s="8" t="s">
        <v>232</v>
      </c>
      <c r="C74" s="9" t="s">
        <v>152</v>
      </c>
      <c r="D74" s="9" t="s">
        <v>130</v>
      </c>
      <c r="E74" s="10">
        <v>31.41</v>
      </c>
      <c r="F74" s="11">
        <v>77.38</v>
      </c>
      <c r="G74" s="12">
        <f t="shared" si="3"/>
        <v>30.951999999999998</v>
      </c>
      <c r="H74" s="13">
        <f t="shared" si="4"/>
        <v>62.361999999999995</v>
      </c>
      <c r="I74" s="1">
        <v>12</v>
      </c>
      <c r="J74" s="14" t="s">
        <v>233</v>
      </c>
      <c r="K74" s="1"/>
    </row>
    <row r="75" spans="1:11" ht="19.5" customHeight="1">
      <c r="A75" s="7" t="s">
        <v>153</v>
      </c>
      <c r="B75" s="8" t="s">
        <v>232</v>
      </c>
      <c r="C75" s="9" t="s">
        <v>154</v>
      </c>
      <c r="D75" s="9" t="s">
        <v>130</v>
      </c>
      <c r="E75" s="10">
        <v>30.12</v>
      </c>
      <c r="F75" s="11">
        <v>79.4</v>
      </c>
      <c r="G75" s="12">
        <f t="shared" si="3"/>
        <v>31.760000000000005</v>
      </c>
      <c r="H75" s="13">
        <f t="shared" si="4"/>
        <v>61.88000000000001</v>
      </c>
      <c r="I75" s="1">
        <v>13</v>
      </c>
      <c r="J75" s="14" t="s">
        <v>233</v>
      </c>
      <c r="K75" s="1"/>
    </row>
    <row r="76" spans="1:11" ht="19.5" customHeight="1">
      <c r="A76" s="7" t="s">
        <v>155</v>
      </c>
      <c r="B76" s="8" t="s">
        <v>232</v>
      </c>
      <c r="C76" s="9" t="s">
        <v>156</v>
      </c>
      <c r="D76" s="9" t="s">
        <v>130</v>
      </c>
      <c r="E76" s="10">
        <v>30.12</v>
      </c>
      <c r="F76" s="11">
        <v>78.34</v>
      </c>
      <c r="G76" s="12">
        <f t="shared" si="3"/>
        <v>31.336000000000002</v>
      </c>
      <c r="H76" s="13">
        <f t="shared" si="4"/>
        <v>61.456</v>
      </c>
      <c r="I76" s="1">
        <v>14</v>
      </c>
      <c r="J76" s="14" t="s">
        <v>233</v>
      </c>
      <c r="K76" s="1"/>
    </row>
    <row r="77" spans="1:11" ht="19.5" customHeight="1">
      <c r="A77" s="7" t="s">
        <v>157</v>
      </c>
      <c r="B77" s="8" t="s">
        <v>231</v>
      </c>
      <c r="C77" s="9" t="s">
        <v>158</v>
      </c>
      <c r="D77" s="9" t="s">
        <v>130</v>
      </c>
      <c r="E77" s="10">
        <v>30.3</v>
      </c>
      <c r="F77" s="11">
        <v>77.36</v>
      </c>
      <c r="G77" s="12">
        <f t="shared" si="3"/>
        <v>30.944000000000003</v>
      </c>
      <c r="H77" s="13">
        <f t="shared" si="4"/>
        <v>61.244</v>
      </c>
      <c r="I77" s="1">
        <v>15</v>
      </c>
      <c r="J77" s="14" t="s">
        <v>233</v>
      </c>
      <c r="K77" s="1"/>
    </row>
    <row r="78" spans="1:11" ht="19.5" customHeight="1">
      <c r="A78" s="7" t="s">
        <v>159</v>
      </c>
      <c r="B78" s="8" t="s">
        <v>232</v>
      </c>
      <c r="C78" s="9" t="s">
        <v>160</v>
      </c>
      <c r="D78" s="9" t="s">
        <v>130</v>
      </c>
      <c r="E78" s="10">
        <v>31.23</v>
      </c>
      <c r="F78" s="11">
        <v>74.94</v>
      </c>
      <c r="G78" s="12">
        <f t="shared" si="3"/>
        <v>29.976</v>
      </c>
      <c r="H78" s="13">
        <f t="shared" si="4"/>
        <v>61.206</v>
      </c>
      <c r="I78" s="1">
        <v>16</v>
      </c>
      <c r="J78" s="14" t="s">
        <v>233</v>
      </c>
      <c r="K78" s="1"/>
    </row>
    <row r="79" spans="1:11" ht="19.5" customHeight="1">
      <c r="A79" s="7" t="s">
        <v>161</v>
      </c>
      <c r="B79" s="8" t="s">
        <v>232</v>
      </c>
      <c r="C79" s="9" t="s">
        <v>162</v>
      </c>
      <c r="D79" s="9" t="s">
        <v>130</v>
      </c>
      <c r="E79" s="10">
        <v>29.46</v>
      </c>
      <c r="F79" s="11">
        <v>78.24</v>
      </c>
      <c r="G79" s="12">
        <f t="shared" si="3"/>
        <v>31.296</v>
      </c>
      <c r="H79" s="13">
        <f t="shared" si="4"/>
        <v>60.756</v>
      </c>
      <c r="I79" s="1">
        <v>17</v>
      </c>
      <c r="J79" s="14" t="s">
        <v>233</v>
      </c>
      <c r="K79" s="1"/>
    </row>
    <row r="80" spans="1:11" ht="19.5" customHeight="1">
      <c r="A80" s="7" t="s">
        <v>163</v>
      </c>
      <c r="B80" s="8" t="s">
        <v>232</v>
      </c>
      <c r="C80" s="9" t="s">
        <v>164</v>
      </c>
      <c r="D80" s="9" t="s">
        <v>130</v>
      </c>
      <c r="E80" s="10">
        <v>30.57</v>
      </c>
      <c r="F80" s="11">
        <v>73.1</v>
      </c>
      <c r="G80" s="12">
        <f t="shared" si="3"/>
        <v>29.24</v>
      </c>
      <c r="H80" s="13">
        <f t="shared" si="4"/>
        <v>59.81</v>
      </c>
      <c r="I80" s="1">
        <v>18</v>
      </c>
      <c r="J80" s="14" t="s">
        <v>233</v>
      </c>
      <c r="K80" s="1"/>
    </row>
    <row r="81" spans="1:11" ht="19.5" customHeight="1">
      <c r="A81" s="7" t="s">
        <v>165</v>
      </c>
      <c r="B81" s="8" t="s">
        <v>232</v>
      </c>
      <c r="C81" s="9" t="s">
        <v>166</v>
      </c>
      <c r="D81" s="9" t="s">
        <v>130</v>
      </c>
      <c r="E81" s="10">
        <v>29.55</v>
      </c>
      <c r="F81" s="11">
        <v>75.54</v>
      </c>
      <c r="G81" s="12">
        <f t="shared" si="3"/>
        <v>30.216000000000005</v>
      </c>
      <c r="H81" s="13">
        <f t="shared" si="4"/>
        <v>59.766000000000005</v>
      </c>
      <c r="I81" s="1">
        <v>19</v>
      </c>
      <c r="J81" s="14" t="s">
        <v>233</v>
      </c>
      <c r="K81" s="1"/>
    </row>
    <row r="82" spans="1:11" ht="19.5" customHeight="1">
      <c r="A82" s="7" t="s">
        <v>167</v>
      </c>
      <c r="B82" s="8" t="s">
        <v>232</v>
      </c>
      <c r="C82" s="9" t="s">
        <v>168</v>
      </c>
      <c r="D82" s="9" t="s">
        <v>130</v>
      </c>
      <c r="E82" s="10">
        <v>31.08</v>
      </c>
      <c r="F82" s="11">
        <v>70.92</v>
      </c>
      <c r="G82" s="12">
        <f t="shared" si="3"/>
        <v>28.368000000000002</v>
      </c>
      <c r="H82" s="13">
        <f t="shared" si="4"/>
        <v>59.448</v>
      </c>
      <c r="I82" s="1">
        <v>20</v>
      </c>
      <c r="J82" s="14" t="s">
        <v>233</v>
      </c>
      <c r="K82" s="1"/>
    </row>
    <row r="83" spans="1:11" ht="19.5" customHeight="1">
      <c r="A83" s="7" t="s">
        <v>169</v>
      </c>
      <c r="B83" s="8" t="s">
        <v>232</v>
      </c>
      <c r="C83" s="9" t="s">
        <v>170</v>
      </c>
      <c r="D83" s="9" t="s">
        <v>130</v>
      </c>
      <c r="E83" s="10">
        <v>30.48</v>
      </c>
      <c r="F83" s="11">
        <v>72.38</v>
      </c>
      <c r="G83" s="12">
        <f t="shared" si="3"/>
        <v>28.951999999999998</v>
      </c>
      <c r="H83" s="13">
        <f t="shared" si="4"/>
        <v>59.432</v>
      </c>
      <c r="I83" s="1">
        <v>21</v>
      </c>
      <c r="J83" s="14" t="s">
        <v>233</v>
      </c>
      <c r="K83" s="1"/>
    </row>
    <row r="84" spans="1:11" ht="19.5" customHeight="1">
      <c r="A84" s="7" t="s">
        <v>171</v>
      </c>
      <c r="B84" s="8" t="s">
        <v>231</v>
      </c>
      <c r="C84" s="9" t="s">
        <v>172</v>
      </c>
      <c r="D84" s="9" t="s">
        <v>130</v>
      </c>
      <c r="E84" s="10">
        <v>30.69</v>
      </c>
      <c r="F84" s="11">
        <v>67.08</v>
      </c>
      <c r="G84" s="12">
        <f t="shared" si="3"/>
        <v>26.832</v>
      </c>
      <c r="H84" s="13">
        <f t="shared" si="4"/>
        <v>57.522000000000006</v>
      </c>
      <c r="I84" s="1">
        <v>22</v>
      </c>
      <c r="J84" s="14" t="s">
        <v>233</v>
      </c>
      <c r="K84" s="1"/>
    </row>
    <row r="85" spans="1:11" ht="19.5" customHeight="1">
      <c r="A85" s="7" t="s">
        <v>173</v>
      </c>
      <c r="B85" s="8" t="s">
        <v>231</v>
      </c>
      <c r="C85" s="9" t="s">
        <v>174</v>
      </c>
      <c r="D85" s="9" t="s">
        <v>130</v>
      </c>
      <c r="E85" s="10">
        <v>41.88</v>
      </c>
      <c r="F85" s="15" t="s">
        <v>234</v>
      </c>
      <c r="G85" s="12"/>
      <c r="H85" s="13"/>
      <c r="I85" s="1"/>
      <c r="J85" s="14" t="s">
        <v>233</v>
      </c>
      <c r="K85" s="1"/>
    </row>
    <row r="86" spans="1:11" ht="19.5" customHeight="1">
      <c r="A86" s="7" t="s">
        <v>175</v>
      </c>
      <c r="B86" s="8" t="s">
        <v>232</v>
      </c>
      <c r="C86" s="9" t="s">
        <v>176</v>
      </c>
      <c r="D86" s="9" t="s">
        <v>130</v>
      </c>
      <c r="E86" s="10">
        <v>29.91</v>
      </c>
      <c r="F86" s="15" t="s">
        <v>234</v>
      </c>
      <c r="G86" s="12"/>
      <c r="H86" s="13"/>
      <c r="I86" s="1"/>
      <c r="J86" s="14" t="s">
        <v>233</v>
      </c>
      <c r="K86" s="1"/>
    </row>
    <row r="87" spans="1:11" ht="19.5" customHeight="1">
      <c r="A87" s="28" t="s">
        <v>177</v>
      </c>
      <c r="B87" s="20" t="s">
        <v>252</v>
      </c>
      <c r="C87" s="21" t="s">
        <v>178</v>
      </c>
      <c r="D87" s="21" t="s">
        <v>179</v>
      </c>
      <c r="E87" s="22">
        <v>30.06</v>
      </c>
      <c r="F87" s="23">
        <v>80.58</v>
      </c>
      <c r="G87" s="24">
        <f>F87*0.4</f>
        <v>32.232</v>
      </c>
      <c r="H87" s="25">
        <f t="shared" si="4"/>
        <v>62.292</v>
      </c>
      <c r="I87" s="26">
        <v>1</v>
      </c>
      <c r="J87" s="27" t="s">
        <v>253</v>
      </c>
      <c r="K87" s="1"/>
    </row>
    <row r="88" spans="1:11" ht="19.5" customHeight="1">
      <c r="A88" s="28" t="s">
        <v>180</v>
      </c>
      <c r="B88" s="20" t="s">
        <v>252</v>
      </c>
      <c r="C88" s="21" t="s">
        <v>181</v>
      </c>
      <c r="D88" s="21" t="s">
        <v>179</v>
      </c>
      <c r="E88" s="22">
        <v>25.65</v>
      </c>
      <c r="F88" s="23">
        <v>81.8</v>
      </c>
      <c r="G88" s="24">
        <f>F88*0.4</f>
        <v>32.72</v>
      </c>
      <c r="H88" s="25">
        <f t="shared" si="4"/>
        <v>58.37</v>
      </c>
      <c r="I88" s="26">
        <v>2</v>
      </c>
      <c r="J88" s="27" t="s">
        <v>253</v>
      </c>
      <c r="K88" s="1"/>
    </row>
    <row r="89" spans="1:11" ht="19.5" customHeight="1">
      <c r="A89" s="7" t="s">
        <v>182</v>
      </c>
      <c r="B89" s="8" t="s">
        <v>231</v>
      </c>
      <c r="C89" s="9" t="s">
        <v>183</v>
      </c>
      <c r="D89" s="9" t="s">
        <v>179</v>
      </c>
      <c r="E89" s="10">
        <v>26.28</v>
      </c>
      <c r="F89" s="11">
        <v>72.92</v>
      </c>
      <c r="G89" s="12">
        <f>F89*0.4</f>
        <v>29.168000000000003</v>
      </c>
      <c r="H89" s="13">
        <f t="shared" si="4"/>
        <v>55.44800000000001</v>
      </c>
      <c r="I89" s="1">
        <v>3</v>
      </c>
      <c r="J89" s="14" t="s">
        <v>233</v>
      </c>
      <c r="K89" s="1"/>
    </row>
    <row r="90" spans="1:11" ht="19.5" customHeight="1">
      <c r="A90" s="7" t="s">
        <v>184</v>
      </c>
      <c r="B90" s="8" t="s">
        <v>232</v>
      </c>
      <c r="C90" s="9" t="s">
        <v>185</v>
      </c>
      <c r="D90" s="9" t="s">
        <v>179</v>
      </c>
      <c r="E90" s="10">
        <v>25.02</v>
      </c>
      <c r="F90" s="11">
        <v>72.08</v>
      </c>
      <c r="G90" s="12">
        <f>F90*0.4</f>
        <v>28.832</v>
      </c>
      <c r="H90" s="13">
        <f t="shared" si="4"/>
        <v>53.852000000000004</v>
      </c>
      <c r="I90" s="1">
        <v>4</v>
      </c>
      <c r="J90" s="14" t="s">
        <v>233</v>
      </c>
      <c r="K90" s="1"/>
    </row>
    <row r="91" spans="1:11" ht="19.5" customHeight="1">
      <c r="A91" s="7" t="s">
        <v>186</v>
      </c>
      <c r="B91" s="8" t="s">
        <v>232</v>
      </c>
      <c r="C91" s="9" t="s">
        <v>187</v>
      </c>
      <c r="D91" s="9" t="s">
        <v>179</v>
      </c>
      <c r="E91" s="10">
        <v>24.72</v>
      </c>
      <c r="F91" s="15" t="s">
        <v>234</v>
      </c>
      <c r="G91" s="12"/>
      <c r="H91" s="13"/>
      <c r="I91" s="1"/>
      <c r="J91" s="14" t="s">
        <v>233</v>
      </c>
      <c r="K91" s="1"/>
    </row>
    <row r="92" spans="1:11" ht="19.5" customHeight="1">
      <c r="A92" s="7" t="s">
        <v>188</v>
      </c>
      <c r="B92" s="8" t="s">
        <v>232</v>
      </c>
      <c r="C92" s="9" t="s">
        <v>189</v>
      </c>
      <c r="D92" s="9" t="s">
        <v>179</v>
      </c>
      <c r="E92" s="10">
        <v>23.7</v>
      </c>
      <c r="F92" s="15" t="s">
        <v>234</v>
      </c>
      <c r="G92" s="12"/>
      <c r="H92" s="13"/>
      <c r="I92" s="1"/>
      <c r="J92" s="14" t="s">
        <v>233</v>
      </c>
      <c r="K92" s="1"/>
    </row>
    <row r="93" spans="1:11" ht="19.5" customHeight="1">
      <c r="A93" s="19" t="s">
        <v>190</v>
      </c>
      <c r="B93" s="29" t="s">
        <v>191</v>
      </c>
      <c r="C93" s="26"/>
      <c r="D93" s="21">
        <v>20160101</v>
      </c>
      <c r="E93" s="22"/>
      <c r="F93" s="23">
        <v>79.52</v>
      </c>
      <c r="G93" s="24"/>
      <c r="H93" s="23">
        <v>79.52</v>
      </c>
      <c r="I93" s="26">
        <v>1</v>
      </c>
      <c r="J93" s="27" t="s">
        <v>248</v>
      </c>
      <c r="K93" s="6" t="s">
        <v>235</v>
      </c>
    </row>
    <row r="94" spans="1:11" ht="19.5" customHeight="1">
      <c r="A94" s="19" t="s">
        <v>192</v>
      </c>
      <c r="B94" s="29" t="s">
        <v>193</v>
      </c>
      <c r="C94" s="26"/>
      <c r="D94" s="21">
        <v>20160101</v>
      </c>
      <c r="E94" s="22"/>
      <c r="F94" s="23">
        <v>79.46</v>
      </c>
      <c r="G94" s="24"/>
      <c r="H94" s="23">
        <v>79.46</v>
      </c>
      <c r="I94" s="26">
        <v>2</v>
      </c>
      <c r="J94" s="27" t="s">
        <v>248</v>
      </c>
      <c r="K94" s="6" t="s">
        <v>235</v>
      </c>
    </row>
    <row r="95" spans="1:11" ht="19.5" customHeight="1">
      <c r="A95" s="19" t="s">
        <v>194</v>
      </c>
      <c r="B95" s="29" t="s">
        <v>191</v>
      </c>
      <c r="C95" s="26"/>
      <c r="D95" s="21">
        <v>20160101</v>
      </c>
      <c r="E95" s="22"/>
      <c r="F95" s="23">
        <v>78.94</v>
      </c>
      <c r="G95" s="24"/>
      <c r="H95" s="23">
        <v>78.94</v>
      </c>
      <c r="I95" s="26">
        <v>3</v>
      </c>
      <c r="J95" s="27" t="s">
        <v>248</v>
      </c>
      <c r="K95" s="6" t="s">
        <v>235</v>
      </c>
    </row>
    <row r="96" spans="1:11" ht="19.5" customHeight="1">
      <c r="A96" s="16" t="s">
        <v>195</v>
      </c>
      <c r="B96" s="17" t="s">
        <v>193</v>
      </c>
      <c r="C96" s="1"/>
      <c r="D96" s="9">
        <v>20160101</v>
      </c>
      <c r="E96" s="10"/>
      <c r="F96" s="15" t="s">
        <v>234</v>
      </c>
      <c r="G96" s="12"/>
      <c r="H96" s="15"/>
      <c r="I96" s="1"/>
      <c r="J96" s="14" t="s">
        <v>233</v>
      </c>
      <c r="K96" s="6" t="s">
        <v>235</v>
      </c>
    </row>
    <row r="97" spans="1:11" ht="19.5" customHeight="1">
      <c r="A97" s="19" t="s">
        <v>196</v>
      </c>
      <c r="B97" s="29" t="s">
        <v>193</v>
      </c>
      <c r="C97" s="26"/>
      <c r="D97" s="21">
        <v>20160102</v>
      </c>
      <c r="E97" s="22"/>
      <c r="F97" s="23">
        <v>82.32</v>
      </c>
      <c r="G97" s="24"/>
      <c r="H97" s="23">
        <v>82.32</v>
      </c>
      <c r="I97" s="26">
        <v>1</v>
      </c>
      <c r="J97" s="27" t="s">
        <v>254</v>
      </c>
      <c r="K97" s="6" t="s">
        <v>235</v>
      </c>
    </row>
    <row r="98" spans="1:11" ht="19.5" customHeight="1">
      <c r="A98" s="19" t="s">
        <v>197</v>
      </c>
      <c r="B98" s="29" t="s">
        <v>191</v>
      </c>
      <c r="C98" s="26"/>
      <c r="D98" s="21">
        <v>20160102</v>
      </c>
      <c r="E98" s="22"/>
      <c r="F98" s="23">
        <v>82.2</v>
      </c>
      <c r="G98" s="24"/>
      <c r="H98" s="23">
        <v>82.2</v>
      </c>
      <c r="I98" s="26">
        <v>2</v>
      </c>
      <c r="J98" s="27" t="s">
        <v>254</v>
      </c>
      <c r="K98" s="6" t="s">
        <v>235</v>
      </c>
    </row>
    <row r="99" spans="1:11" ht="19.5" customHeight="1">
      <c r="A99" s="19" t="s">
        <v>198</v>
      </c>
      <c r="B99" s="29" t="s">
        <v>191</v>
      </c>
      <c r="C99" s="26"/>
      <c r="D99" s="21">
        <v>20160102</v>
      </c>
      <c r="E99" s="22"/>
      <c r="F99" s="23">
        <v>80.96</v>
      </c>
      <c r="G99" s="24"/>
      <c r="H99" s="23">
        <v>80.96</v>
      </c>
      <c r="I99" s="26">
        <v>3</v>
      </c>
      <c r="J99" s="27" t="s">
        <v>254</v>
      </c>
      <c r="K99" s="6" t="s">
        <v>235</v>
      </c>
    </row>
    <row r="100" spans="1:11" ht="19.5" customHeight="1">
      <c r="A100" s="19" t="s">
        <v>199</v>
      </c>
      <c r="B100" s="29" t="s">
        <v>193</v>
      </c>
      <c r="C100" s="26"/>
      <c r="D100" s="21">
        <v>20160102</v>
      </c>
      <c r="E100" s="22"/>
      <c r="F100" s="23">
        <v>80.14</v>
      </c>
      <c r="G100" s="24"/>
      <c r="H100" s="23">
        <v>80.14</v>
      </c>
      <c r="I100" s="26">
        <v>4</v>
      </c>
      <c r="J100" s="27" t="s">
        <v>254</v>
      </c>
      <c r="K100" s="6" t="s">
        <v>235</v>
      </c>
    </row>
    <row r="101" spans="1:11" ht="19.5" customHeight="1">
      <c r="A101" s="19" t="s">
        <v>200</v>
      </c>
      <c r="B101" s="29" t="s">
        <v>193</v>
      </c>
      <c r="C101" s="26"/>
      <c r="D101" s="21">
        <v>20160102</v>
      </c>
      <c r="E101" s="22"/>
      <c r="F101" s="23">
        <v>80.04</v>
      </c>
      <c r="G101" s="24"/>
      <c r="H101" s="23">
        <v>80.04</v>
      </c>
      <c r="I101" s="26">
        <v>5</v>
      </c>
      <c r="J101" s="27" t="s">
        <v>254</v>
      </c>
      <c r="K101" s="6" t="s">
        <v>235</v>
      </c>
    </row>
    <row r="102" spans="1:11" ht="19.5" customHeight="1">
      <c r="A102" s="19" t="s">
        <v>201</v>
      </c>
      <c r="B102" s="29" t="s">
        <v>193</v>
      </c>
      <c r="C102" s="26"/>
      <c r="D102" s="21">
        <v>20160102</v>
      </c>
      <c r="E102" s="22"/>
      <c r="F102" s="23">
        <v>79.16</v>
      </c>
      <c r="G102" s="24"/>
      <c r="H102" s="23">
        <v>79.16</v>
      </c>
      <c r="I102" s="26">
        <v>6</v>
      </c>
      <c r="J102" s="27" t="s">
        <v>254</v>
      </c>
      <c r="K102" s="6" t="s">
        <v>235</v>
      </c>
    </row>
    <row r="103" spans="1:11" ht="19.5" customHeight="1">
      <c r="A103" s="19" t="s">
        <v>202</v>
      </c>
      <c r="B103" s="29" t="s">
        <v>191</v>
      </c>
      <c r="C103" s="26"/>
      <c r="D103" s="21">
        <v>20160102</v>
      </c>
      <c r="E103" s="22"/>
      <c r="F103" s="23">
        <v>78.56</v>
      </c>
      <c r="G103" s="24"/>
      <c r="H103" s="23">
        <v>78.56</v>
      </c>
      <c r="I103" s="26">
        <v>7</v>
      </c>
      <c r="J103" s="27" t="s">
        <v>254</v>
      </c>
      <c r="K103" s="6" t="s">
        <v>235</v>
      </c>
    </row>
    <row r="104" spans="1:11" ht="19.5" customHeight="1">
      <c r="A104" s="19" t="s">
        <v>203</v>
      </c>
      <c r="B104" s="29" t="s">
        <v>191</v>
      </c>
      <c r="C104" s="26"/>
      <c r="D104" s="21">
        <v>20160102</v>
      </c>
      <c r="E104" s="22"/>
      <c r="F104" s="23">
        <v>78.02</v>
      </c>
      <c r="G104" s="24"/>
      <c r="H104" s="23">
        <v>78.02</v>
      </c>
      <c r="I104" s="26">
        <v>8</v>
      </c>
      <c r="J104" s="27" t="s">
        <v>254</v>
      </c>
      <c r="K104" s="6" t="s">
        <v>235</v>
      </c>
    </row>
    <row r="105" spans="1:11" ht="19.5" customHeight="1">
      <c r="A105" s="19" t="s">
        <v>204</v>
      </c>
      <c r="B105" s="29" t="s">
        <v>193</v>
      </c>
      <c r="C105" s="26"/>
      <c r="D105" s="21">
        <v>20160102</v>
      </c>
      <c r="E105" s="22"/>
      <c r="F105" s="23">
        <v>76.86</v>
      </c>
      <c r="G105" s="24"/>
      <c r="H105" s="23">
        <v>76.86</v>
      </c>
      <c r="I105" s="26">
        <v>9</v>
      </c>
      <c r="J105" s="27" t="s">
        <v>254</v>
      </c>
      <c r="K105" s="6" t="s">
        <v>235</v>
      </c>
    </row>
    <row r="106" spans="1:11" ht="19.5" customHeight="1">
      <c r="A106" s="19" t="s">
        <v>205</v>
      </c>
      <c r="B106" s="29" t="s">
        <v>193</v>
      </c>
      <c r="C106" s="26"/>
      <c r="D106" s="21">
        <v>20160102</v>
      </c>
      <c r="E106" s="22"/>
      <c r="F106" s="23">
        <v>76.1</v>
      </c>
      <c r="G106" s="24"/>
      <c r="H106" s="23">
        <v>76.1</v>
      </c>
      <c r="I106" s="26">
        <v>10</v>
      </c>
      <c r="J106" s="27" t="s">
        <v>254</v>
      </c>
      <c r="K106" s="6" t="s">
        <v>235</v>
      </c>
    </row>
    <row r="107" spans="1:11" ht="19.5" customHeight="1">
      <c r="A107" s="19" t="s">
        <v>206</v>
      </c>
      <c r="B107" s="29" t="s">
        <v>193</v>
      </c>
      <c r="C107" s="26"/>
      <c r="D107" s="21">
        <v>20160102</v>
      </c>
      <c r="E107" s="22"/>
      <c r="F107" s="23">
        <v>72.98</v>
      </c>
      <c r="G107" s="24"/>
      <c r="H107" s="23">
        <v>72.98</v>
      </c>
      <c r="I107" s="26">
        <v>11</v>
      </c>
      <c r="J107" s="27" t="s">
        <v>254</v>
      </c>
      <c r="K107" s="6" t="s">
        <v>235</v>
      </c>
    </row>
    <row r="108" spans="1:11" ht="19.5" customHeight="1">
      <c r="A108" s="16" t="s">
        <v>207</v>
      </c>
      <c r="B108" s="17" t="s">
        <v>191</v>
      </c>
      <c r="C108" s="1"/>
      <c r="D108" s="9">
        <v>20160102</v>
      </c>
      <c r="E108" s="10"/>
      <c r="F108" s="15" t="s">
        <v>234</v>
      </c>
      <c r="G108" s="12"/>
      <c r="H108" s="15"/>
      <c r="I108" s="1"/>
      <c r="J108" s="14" t="s">
        <v>233</v>
      </c>
      <c r="K108" s="6" t="s">
        <v>235</v>
      </c>
    </row>
    <row r="109" spans="1:11" ht="19.5" customHeight="1">
      <c r="A109" s="16" t="s">
        <v>208</v>
      </c>
      <c r="B109" s="17" t="s">
        <v>193</v>
      </c>
      <c r="C109" s="1"/>
      <c r="D109" s="9">
        <v>20160102</v>
      </c>
      <c r="E109" s="10"/>
      <c r="F109" s="15" t="s">
        <v>234</v>
      </c>
      <c r="G109" s="12"/>
      <c r="H109" s="15"/>
      <c r="I109" s="1"/>
      <c r="J109" s="14" t="s">
        <v>233</v>
      </c>
      <c r="K109" s="6" t="s">
        <v>235</v>
      </c>
    </row>
    <row r="110" spans="1:11" ht="19.5" customHeight="1">
      <c r="A110" s="19" t="s">
        <v>209</v>
      </c>
      <c r="B110" s="29" t="s">
        <v>191</v>
      </c>
      <c r="C110" s="26"/>
      <c r="D110" s="21">
        <v>20160201</v>
      </c>
      <c r="E110" s="22"/>
      <c r="F110" s="23">
        <v>86.36</v>
      </c>
      <c r="G110" s="24"/>
      <c r="H110" s="23">
        <v>86.36</v>
      </c>
      <c r="I110" s="26">
        <v>1</v>
      </c>
      <c r="J110" s="27" t="s">
        <v>248</v>
      </c>
      <c r="K110" s="6" t="s">
        <v>235</v>
      </c>
    </row>
    <row r="111" spans="1:11" ht="19.5" customHeight="1">
      <c r="A111" s="19" t="s">
        <v>210</v>
      </c>
      <c r="B111" s="29" t="s">
        <v>191</v>
      </c>
      <c r="C111" s="26"/>
      <c r="D111" s="21">
        <v>20160201</v>
      </c>
      <c r="E111" s="22"/>
      <c r="F111" s="23">
        <v>83.32</v>
      </c>
      <c r="G111" s="24"/>
      <c r="H111" s="23">
        <v>83.32</v>
      </c>
      <c r="I111" s="26">
        <v>2</v>
      </c>
      <c r="J111" s="27" t="s">
        <v>248</v>
      </c>
      <c r="K111" s="6" t="s">
        <v>235</v>
      </c>
    </row>
    <row r="112" spans="1:11" ht="19.5" customHeight="1">
      <c r="A112" s="16" t="s">
        <v>211</v>
      </c>
      <c r="B112" s="17" t="s">
        <v>193</v>
      </c>
      <c r="C112" s="1"/>
      <c r="D112" s="9">
        <v>20160201</v>
      </c>
      <c r="E112" s="10"/>
      <c r="F112" s="11">
        <v>77.76</v>
      </c>
      <c r="G112" s="12"/>
      <c r="H112" s="11">
        <v>77.76</v>
      </c>
      <c r="I112" s="1">
        <v>3</v>
      </c>
      <c r="J112" s="14" t="s">
        <v>233</v>
      </c>
      <c r="K112" s="6" t="s">
        <v>235</v>
      </c>
    </row>
    <row r="113" spans="1:11" ht="19.5" customHeight="1">
      <c r="A113" s="16" t="s">
        <v>212</v>
      </c>
      <c r="B113" s="17" t="s">
        <v>191</v>
      </c>
      <c r="C113" s="1"/>
      <c r="D113" s="9">
        <v>20160201</v>
      </c>
      <c r="E113" s="10"/>
      <c r="F113" s="11">
        <v>73.96</v>
      </c>
      <c r="G113" s="12"/>
      <c r="H113" s="11">
        <v>73.96</v>
      </c>
      <c r="I113" s="1">
        <v>4</v>
      </c>
      <c r="J113" s="14" t="s">
        <v>233</v>
      </c>
      <c r="K113" s="6" t="s">
        <v>235</v>
      </c>
    </row>
    <row r="114" spans="1:11" ht="19.5" customHeight="1">
      <c r="A114" s="16" t="s">
        <v>213</v>
      </c>
      <c r="B114" s="17" t="s">
        <v>191</v>
      </c>
      <c r="C114" s="1"/>
      <c r="D114" s="9">
        <v>20160201</v>
      </c>
      <c r="E114" s="10"/>
      <c r="F114" s="11">
        <v>67.22</v>
      </c>
      <c r="G114" s="12"/>
      <c r="H114" s="11">
        <v>67.22</v>
      </c>
      <c r="I114" s="1">
        <v>5</v>
      </c>
      <c r="J114" s="14" t="s">
        <v>233</v>
      </c>
      <c r="K114" s="6" t="s">
        <v>235</v>
      </c>
    </row>
    <row r="115" spans="1:11" ht="19.5" customHeight="1">
      <c r="A115" s="19" t="s">
        <v>214</v>
      </c>
      <c r="B115" s="29" t="s">
        <v>191</v>
      </c>
      <c r="C115" s="26"/>
      <c r="D115" s="21">
        <v>20160202</v>
      </c>
      <c r="E115" s="22"/>
      <c r="F115" s="23">
        <v>86</v>
      </c>
      <c r="G115" s="24"/>
      <c r="H115" s="23">
        <v>86</v>
      </c>
      <c r="I115" s="26">
        <v>1</v>
      </c>
      <c r="J115" s="27" t="s">
        <v>238</v>
      </c>
      <c r="K115" s="6" t="s">
        <v>235</v>
      </c>
    </row>
    <row r="116" spans="1:11" ht="19.5" customHeight="1">
      <c r="A116" s="19" t="s">
        <v>215</v>
      </c>
      <c r="B116" s="29" t="s">
        <v>193</v>
      </c>
      <c r="C116" s="26"/>
      <c r="D116" s="21">
        <v>20160202</v>
      </c>
      <c r="E116" s="22"/>
      <c r="F116" s="23">
        <v>85.44</v>
      </c>
      <c r="G116" s="24"/>
      <c r="H116" s="23">
        <v>85.44</v>
      </c>
      <c r="I116" s="26">
        <v>2</v>
      </c>
      <c r="J116" s="27" t="s">
        <v>238</v>
      </c>
      <c r="K116" s="6" t="s">
        <v>235</v>
      </c>
    </row>
    <row r="117" spans="1:11" ht="19.5" customHeight="1">
      <c r="A117" s="19" t="s">
        <v>216</v>
      </c>
      <c r="B117" s="29" t="s">
        <v>193</v>
      </c>
      <c r="C117" s="26"/>
      <c r="D117" s="21">
        <v>20160202</v>
      </c>
      <c r="E117" s="22"/>
      <c r="F117" s="23">
        <v>85.06</v>
      </c>
      <c r="G117" s="24"/>
      <c r="H117" s="23">
        <v>85.06</v>
      </c>
      <c r="I117" s="26">
        <v>3</v>
      </c>
      <c r="J117" s="27" t="s">
        <v>238</v>
      </c>
      <c r="K117" s="6" t="s">
        <v>235</v>
      </c>
    </row>
    <row r="118" spans="1:11" ht="19.5" customHeight="1">
      <c r="A118" s="19" t="s">
        <v>217</v>
      </c>
      <c r="B118" s="29" t="s">
        <v>191</v>
      </c>
      <c r="C118" s="26"/>
      <c r="D118" s="21">
        <v>20160202</v>
      </c>
      <c r="E118" s="22"/>
      <c r="F118" s="23">
        <v>84.44</v>
      </c>
      <c r="G118" s="24"/>
      <c r="H118" s="23">
        <v>84.44</v>
      </c>
      <c r="I118" s="26">
        <v>4</v>
      </c>
      <c r="J118" s="27" t="s">
        <v>238</v>
      </c>
      <c r="K118" s="6" t="s">
        <v>235</v>
      </c>
    </row>
    <row r="119" spans="1:11" ht="19.5" customHeight="1">
      <c r="A119" s="19" t="s">
        <v>218</v>
      </c>
      <c r="B119" s="29" t="s">
        <v>193</v>
      </c>
      <c r="C119" s="26"/>
      <c r="D119" s="21">
        <v>20160202</v>
      </c>
      <c r="E119" s="22"/>
      <c r="F119" s="23">
        <v>83.72</v>
      </c>
      <c r="G119" s="24"/>
      <c r="H119" s="23">
        <v>83.72</v>
      </c>
      <c r="I119" s="26">
        <v>5</v>
      </c>
      <c r="J119" s="27" t="s">
        <v>238</v>
      </c>
      <c r="K119" s="6" t="s">
        <v>235</v>
      </c>
    </row>
    <row r="120" spans="1:11" ht="19.5" customHeight="1">
      <c r="A120" s="19" t="s">
        <v>219</v>
      </c>
      <c r="B120" s="29" t="s">
        <v>191</v>
      </c>
      <c r="C120" s="26"/>
      <c r="D120" s="21">
        <v>20160202</v>
      </c>
      <c r="E120" s="22"/>
      <c r="F120" s="23">
        <v>83.26</v>
      </c>
      <c r="G120" s="24"/>
      <c r="H120" s="23">
        <v>83.26</v>
      </c>
      <c r="I120" s="26">
        <v>6</v>
      </c>
      <c r="J120" s="27" t="s">
        <v>238</v>
      </c>
      <c r="K120" s="6" t="s">
        <v>235</v>
      </c>
    </row>
    <row r="121" spans="1:11" ht="19.5" customHeight="1">
      <c r="A121" s="19" t="s">
        <v>220</v>
      </c>
      <c r="B121" s="29" t="s">
        <v>193</v>
      </c>
      <c r="C121" s="26"/>
      <c r="D121" s="21">
        <v>20160202</v>
      </c>
      <c r="E121" s="22"/>
      <c r="F121" s="23">
        <v>82.3</v>
      </c>
      <c r="G121" s="24"/>
      <c r="H121" s="23">
        <v>82.3</v>
      </c>
      <c r="I121" s="26">
        <v>7</v>
      </c>
      <c r="J121" s="27" t="s">
        <v>238</v>
      </c>
      <c r="K121" s="6" t="s">
        <v>235</v>
      </c>
    </row>
    <row r="122" spans="1:11" ht="19.5" customHeight="1">
      <c r="A122" s="16" t="s">
        <v>221</v>
      </c>
      <c r="B122" s="17" t="s">
        <v>193</v>
      </c>
      <c r="C122" s="1"/>
      <c r="D122" s="9">
        <v>20160202</v>
      </c>
      <c r="E122" s="10"/>
      <c r="F122" s="11">
        <v>80.76</v>
      </c>
      <c r="G122" s="12"/>
      <c r="H122" s="11">
        <v>80.76</v>
      </c>
      <c r="I122" s="1">
        <v>8</v>
      </c>
      <c r="J122" s="14" t="s">
        <v>233</v>
      </c>
      <c r="K122" s="6" t="s">
        <v>235</v>
      </c>
    </row>
    <row r="123" spans="1:11" ht="19.5" customHeight="1">
      <c r="A123" s="16" t="s">
        <v>222</v>
      </c>
      <c r="B123" s="17" t="s">
        <v>193</v>
      </c>
      <c r="C123" s="1"/>
      <c r="D123" s="9">
        <v>20160202</v>
      </c>
      <c r="E123" s="10"/>
      <c r="F123" s="11">
        <v>76.08</v>
      </c>
      <c r="G123" s="12"/>
      <c r="H123" s="11">
        <v>76.08</v>
      </c>
      <c r="I123" s="1">
        <v>9</v>
      </c>
      <c r="J123" s="14" t="s">
        <v>233</v>
      </c>
      <c r="K123" s="6" t="s">
        <v>235</v>
      </c>
    </row>
  </sheetData>
  <mergeCells count="1">
    <mergeCell ref="A1:K1"/>
  </mergeCells>
  <printOptions/>
  <pageMargins left="0.7480314960629921" right="0.15748031496062992" top="0.98425196850393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人社局公文专号</dc:creator>
  <cp:keywords/>
  <dc:description/>
  <cp:lastModifiedBy>人社局公文专号</cp:lastModifiedBy>
  <cp:lastPrinted>2016-10-31T01:06:34Z</cp:lastPrinted>
  <dcterms:created xsi:type="dcterms:W3CDTF">2016-10-31T00:49:34Z</dcterms:created>
  <dcterms:modified xsi:type="dcterms:W3CDTF">2016-10-31T01:23:15Z</dcterms:modified>
  <cp:category/>
  <cp:version/>
  <cp:contentType/>
  <cp:contentStatus/>
</cp:coreProperties>
</file>