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880" windowHeight="9930"/>
  </bookViews>
  <sheets>
    <sheet name="需求明细" sheetId="1" r:id="rId1"/>
  </sheets>
  <definedNames>
    <definedName name="_xlnm._FilterDatabase" localSheetId="0" hidden="1">需求明细!$A$2:$L$132</definedName>
    <definedName name="_xlnm.Print_Titles" localSheetId="0">需求明细!$2:$2</definedName>
  </definedNames>
  <calcPr calcId="125725"/>
</workbook>
</file>

<file path=xl/calcChain.xml><?xml version="1.0" encoding="utf-8"?>
<calcChain xmlns="http://schemas.openxmlformats.org/spreadsheetml/2006/main">
  <c r="F132" i="1"/>
  <c r="F131"/>
  <c r="F111"/>
  <c r="F91"/>
  <c r="F73"/>
  <c r="F36"/>
  <c r="F16"/>
</calcChain>
</file>

<file path=xl/sharedStrings.xml><?xml version="1.0" encoding="utf-8"?>
<sst xmlns="http://schemas.openxmlformats.org/spreadsheetml/2006/main" count="1161" uniqueCount="386">
  <si>
    <t>青岛地铁运营分公司2016年7月社会招聘岗位需求计划表</t>
  </si>
  <si>
    <t>序号</t>
  </si>
  <si>
    <t>部门</t>
  </si>
  <si>
    <t>车间/室</t>
  </si>
  <si>
    <t>岗位名称</t>
  </si>
  <si>
    <t>岗位序列</t>
  </si>
  <si>
    <t>招聘人数</t>
  </si>
  <si>
    <t>岗位描述</t>
  </si>
  <si>
    <t>应聘条件</t>
  </si>
  <si>
    <t>年龄</t>
  </si>
  <si>
    <t>学历</t>
  </si>
  <si>
    <t>专业</t>
  </si>
  <si>
    <t>具备证书</t>
  </si>
  <si>
    <t>分公司领导</t>
  </si>
  <si>
    <t>副总经理/副总工程师</t>
  </si>
  <si>
    <t>管理</t>
  </si>
  <si>
    <t>分管运营分公司通信、信号、工务、供电、机电等专业的检修维护和生产运作管理。</t>
  </si>
  <si>
    <t>45周岁及以下</t>
  </si>
  <si>
    <t>本科及以上</t>
  </si>
  <si>
    <t>轨道交通设备相关专业</t>
  </si>
  <si>
    <t>高级工程师及以上</t>
  </si>
  <si>
    <t>技术新线部</t>
  </si>
  <si>
    <t>技术室</t>
  </si>
  <si>
    <t>技术管理岗</t>
  </si>
  <si>
    <t>技术</t>
  </si>
  <si>
    <t>1.负责城市轨道交通运营通号、机电、运输等相关专业的技术管理工作。
2.负责相关专业的科技项目立项审核、过程监督、验收组织等。
3.负责相关专业发生晚点等影响运营秩序的技术事件的分析定责。</t>
  </si>
  <si>
    <t>1、具有4年及以上轨道交通行业工作经验；
2、具有站务、乘务、调度、通信、信号、机电专业技术岗位3年及以上工作经验；
3、熟悉城市轨道交通技术管理工作；
4、具有良好的文字能力和组织协调能力。</t>
  </si>
  <si>
    <t>40周岁及以下</t>
  </si>
  <si>
    <t>轨道交通运输、信号、机电、AFC等相关专业</t>
  </si>
  <si>
    <t>助理工程师及以上</t>
  </si>
  <si>
    <t>标准化管理岗</t>
  </si>
  <si>
    <t>1.负责城市轨道交通运营标准化体系建立、运行。
2.牵头运营标准编制、审核发布、监督执行。
3.牵头运营管理、生产作业指导书的制定、实施、检查、优化。
4.牵头运营全面质量管理，提高运营服务、检修质量。</t>
  </si>
  <si>
    <t>1.有5年及以上轨道交通行业或大型企业标准化管理经验；
2.具有质量、环境、职业健康等体系内审员证者优先；
3.具有良好的文字能力和组织协调能力。</t>
  </si>
  <si>
    <t>供电、机电、通号、车辆、机械等理工科专业</t>
  </si>
  <si>
    <t>新线室</t>
  </si>
  <si>
    <t>新线筹备岗</t>
  </si>
  <si>
    <t>1.负责城市轨道交通运营参与新线设计、设备安装、验收、综合联调等运营参建工作的组织与协调；
2.负责接管、试运行、开通评审等运营新线开通筹备工作的组织与协调。
3.牵头运营其他新线筹备工作的推进与协调。</t>
  </si>
  <si>
    <t>1、具有4年及以上轨道交通行业工作经验；
2、具有客运、调度、工务、车辆专业技术岗位3年及以上工作经验；
3、有轨道交通新线筹备经验者优先；
4、具有良好的文字能力和组织协调能力。</t>
  </si>
  <si>
    <t>客运、调度、工务、车辆相关专业</t>
  </si>
  <si>
    <t>安全保卫部</t>
  </si>
  <si>
    <t>保卫室</t>
  </si>
  <si>
    <t>保卫管理岗</t>
  </si>
  <si>
    <t>负责地铁治安保卫、综合治理及地铁安保、安检公司委外管理工作。</t>
  </si>
  <si>
    <t>1、具有5年以上治安保卫、综合治理工作经验或安保安检委外管理相关工作经验，且具有2年及以上轨道交通运营从业经验；
2、具有较强的工作责任心，同时具有良好组织、协调、沟通及语言、书面表达能力；
3、具有轨道交通行业同等岗位工作经验优先。</t>
  </si>
  <si>
    <t>交通运输、安全工程等相关专业</t>
  </si>
  <si>
    <t>工程师及以上</t>
  </si>
  <si>
    <t>安全室</t>
  </si>
  <si>
    <t>运输安全岗</t>
  </si>
  <si>
    <t>负责行车调度、施工、乘务、站务等行车专业相关安全管理工作，组织开展安全检查、应急演练、事故事件调查等工作。</t>
  </si>
  <si>
    <t>1、具有5年及以上轨道交通行车调度、施工、乘务、站务专业相关工作经验，2年及以上相关管理工作经验；
2、熟悉国家安全生产相关法律法规；
3、具有较强的工作责任心，同时具有良好组织、协调、沟通及语言、书面表达能力；
4、具有国家注册安全工程师证书优先。</t>
  </si>
  <si>
    <t>行车、调度、交通运输、交通安全类相关专业</t>
  </si>
  <si>
    <t>设备安全岗</t>
  </si>
  <si>
    <t>负责工务、通号、供电、机电、特种设备等相关专业设备设施安全管理工作，组织开展安全检查、应急演练、事故事件调查等其它相关安全管理工作。</t>
  </si>
  <si>
    <t>1、具有5年及以上轨道交通工务、通号、供电、机电、特种设备等专业相关工作经验，2年及以上相关管理工作经验；
2、熟悉国家安全生产相关法律法规；
3、具有较强的工作责任心，同时具有良好组织、协调、沟通及语言、书面表达能力；
4、具有国家注册安全工程师证书优先。</t>
  </si>
  <si>
    <t>铁道建筑工程、通信、信号、供电、机电自动化、特种设备管理及相关专业</t>
  </si>
  <si>
    <t>物资部</t>
  </si>
  <si>
    <t>物资计划岗</t>
  </si>
  <si>
    <t>职能</t>
  </si>
  <si>
    <t>负责生产性物资计划及预算管理、合同流转、履约管理及支付管理等工作。</t>
  </si>
  <si>
    <t>1.具有大型企业物资管理工作经验；
2.有轨道交通行业工作经验优先。</t>
  </si>
  <si>
    <t>金融、财会、法律等相关专业</t>
  </si>
  <si>
    <t>仓储管理岗</t>
  </si>
  <si>
    <t>负责生产性物资仓储工作，仓储规划、物料资产分析、库存控制等。</t>
  </si>
  <si>
    <t>1.大型企业同等岗位3年及以上仓储或仓库管理工作经验；
3.有轨道交通行业工作经验优先。</t>
  </si>
  <si>
    <t>物流、财会、机电等相关专业</t>
  </si>
  <si>
    <t>仓储管理员</t>
  </si>
  <si>
    <t>生产</t>
  </si>
  <si>
    <t>负责生产性物资验收、入库、领用、盘点及报废处置、危险品管理等工作。</t>
  </si>
  <si>
    <t>1.轨道交通行业同等岗位或大型企业1年及以上相关工作经验；
2.有轨道交通行业工作经验优先；有叉车、桥门式起重机、危险品操作证书等优先。</t>
  </si>
  <si>
    <t>中专及以上</t>
  </si>
  <si>
    <t>仓储、物流、机械等相关专业</t>
  </si>
  <si>
    <t>企业管理部</t>
  </si>
  <si>
    <t>资产管理岗</t>
  </si>
  <si>
    <t>负责运营公司资产管理工作，建立和维护资产管理台账，落实和完善资产管理相关制度。</t>
  </si>
  <si>
    <t>1、具有4年及以上大型企业单位资产管理经验，了解固定资产管理与会计核算等相关知识；
2、熟悉、掌握有关固定资产管理制度；
3、有较强的责任心、良好的文字表达能力和沟通协调能力。</t>
  </si>
  <si>
    <t>财会、经济、法律、企业管理等相关专业</t>
  </si>
  <si>
    <t>计划绩效岗</t>
  </si>
  <si>
    <t>负责运营公司绩效、指标和统计管理，以及计划和战略管理相关工作</t>
  </si>
  <si>
    <t>1、具有4年以上大型企事业单位绩效管理、统计管理、指标管理工作经验；
2、熟悉岗位需求的相关法律制度；
3、具有较强的数据分析能力、较强的责任心、良好的文字表达能力和沟通协调能力。</t>
  </si>
  <si>
    <t>财会、经济、企业管理等相关专业</t>
  </si>
  <si>
    <t>合同管理岗</t>
  </si>
  <si>
    <t>负责运营公司合同管理工作，建立健全合同管理体系，编制合同范本、审核合同商务条款。</t>
  </si>
  <si>
    <t>1、具有4年及以上大型企事业单位合同管理、招标相关经验，精通合同管理工作职责和流程。
2、精通合同法、招投标法等相关法律法规，具有较强的专业知识水平。
3、具有良好的职业操守、保密意识、文字表达能力和沟通协调能力。</t>
  </si>
  <si>
    <t>法律、财务、工商、经济管理等相关专业</t>
  </si>
  <si>
    <t>合计</t>
  </si>
  <si>
    <t>调度部</t>
  </si>
  <si>
    <t>副经理/经理助理</t>
  </si>
  <si>
    <t>配合经理开展工作，负责部门运输管理、施工管理、调度指挥管理、安全管理等工作，组织完成部门年度工作计划，确保实现部门各项安全生产指标和经营管理指标。</t>
  </si>
  <si>
    <t>1、轨道交通行业同等岗位或具有2年及以上科室/车间负责人工作经验，其中8年及以上调度相关工作经验；
2、熟悉行车、生产、安全管理等工作，具有较强的领导能力、决策能力、组织能力、协调能力。</t>
  </si>
  <si>
    <t>交通运输等相关专业</t>
  </si>
  <si>
    <t>中级职称及以上</t>
  </si>
  <si>
    <t>生产管理室</t>
  </si>
  <si>
    <t>副主任/主任助理</t>
  </si>
  <si>
    <t>配合主任开展工作，负责生产管理、运输计划管理、施工管理、安全管理等工作。</t>
  </si>
  <si>
    <t>1、轨道交通行业同等岗位或具有5年及以上轨道交通工作经验，其中2年及以上值班主任工作经验；
2、熟悉行车组织、施工组织、生产管理等工作，具有良好的组织、协调能力。</t>
  </si>
  <si>
    <t>助理职称及以上</t>
  </si>
  <si>
    <t>控制中心</t>
  </si>
  <si>
    <t>配合主任开展工作，负责控制中心行车管理、施工管理、安全管理、热线管理等工作。</t>
  </si>
  <si>
    <t>1、轨道交通行业同等岗位或具有5年及以上行车调度工作经验，其中2年及以上值班主任工作经验；
2、熟悉行车组织、应急指挥管理等工作，具有良好的组织、协调及应急处理能力。</t>
  </si>
  <si>
    <t>运输计划岗</t>
  </si>
  <si>
    <t>负责运输策划、年度运输计划制定、列车运行图编制等运输相关工作。</t>
  </si>
  <si>
    <t>1、轨道交通行业同等岗位或具有1年及以上行车调度岗位工作经验；
2、熟悉运输策划工作，具有较好的组织、协调能力。</t>
  </si>
  <si>
    <t>35周岁及以下</t>
  </si>
  <si>
    <t>大专及以上</t>
  </si>
  <si>
    <t>交通运输相关专业</t>
  </si>
  <si>
    <t>施工管理岗</t>
  </si>
  <si>
    <t>负责施工计划的协调、审批、编制以及施工计划统计、分析等管理工作。</t>
  </si>
  <si>
    <t>1、轨道交通行业同等岗位或具有1年及以上行车调度岗位或具有2年及以上设备管理维修等相关工作经验；
2、熟悉地铁运营施工组织程序、规章制度及安全关键点，具有较好的组织、协调能力。</t>
  </si>
  <si>
    <t>交通运输、供电、机电等相关专业</t>
  </si>
  <si>
    <t>生产管理岗</t>
  </si>
  <si>
    <t>负责组织分公司生产交班会及部门日常生产管理工作。</t>
  </si>
  <si>
    <t>1、轨道交通行业同等岗位或具有1年及以上轨道交通行业生产运作相关岗位工作经验；
2、熟悉轨道交通行业生产管理工作，具有较好的组织、协调能力。</t>
  </si>
  <si>
    <t>行车技术岗</t>
  </si>
  <si>
    <t>负责部门行车调度培训、作业指导、日常检查，行车相关事件调查、分析等工作。</t>
  </si>
  <si>
    <t>1、轨道交通行业同等岗位或具有1年及以上行车调度岗位工作经验；
2、熟悉轨道交通行车调度岗位及行车组织等专业知识，具有较好的组织、协调能力。</t>
  </si>
  <si>
    <t>电力技术岗</t>
  </si>
  <si>
    <t>负责部门电力调度培训、作业指导、日常检查，电力相关事件调查、分析等工作。</t>
  </si>
  <si>
    <t>1、轨道交通行业同等岗位或具有1年及以上电力调度岗位工作经验；
2、熟悉电力调度岗位及电气工程相关专业知识，具有较好的组织、协调能力。</t>
  </si>
  <si>
    <t>电气工程等相关专业</t>
  </si>
  <si>
    <t>环控技术岗</t>
  </si>
  <si>
    <t>负责部门环控调度培训、作业指导、日常检查，环控相关事件调查、分析等工作。</t>
  </si>
  <si>
    <t>1、轨道交通行业同等岗位或具有1年及以上环控调度岗位工作经验；
2、熟悉轨道交通环控调度岗位及暖通空调等专业知识，具有较好的组织、协调能力。</t>
  </si>
  <si>
    <t>机电一体化、暖通空调、自动化等相关专业</t>
  </si>
  <si>
    <t>安全质量岗</t>
  </si>
  <si>
    <t>负责部门安全、质量、技术等工作的管理，包括规章制度制定及落实、日常督导、事故调查分析、安全教育等。</t>
  </si>
  <si>
    <t>1、轨道交通行业同等岗位或具有2年及以上行车、电力、环控调度岗位工作经验；
2、熟悉地铁调度安全管理相关工作，具有良好的书面表达、沟通能力。</t>
  </si>
  <si>
    <t>生产培训岗</t>
  </si>
  <si>
    <t>负责培训规划、培训制度建设、培训组织实施、岗位资格认证及培训设备设施的管理等。</t>
  </si>
  <si>
    <t>1、具有2年及以上培训管理相关工作经验；
2、有轨道交通行业调度经验优先。</t>
  </si>
  <si>
    <t>物资预算员</t>
  </si>
  <si>
    <t>负责车间的物资预算管理、合同管理等工作。</t>
  </si>
  <si>
    <t>1、具有物资预算、行政后勤工作经验；
2、有轨道交通行业经验优先。</t>
  </si>
  <si>
    <t>金融、财会等相关专业</t>
  </si>
  <si>
    <t>生产辅助员</t>
  </si>
  <si>
    <t>负责车间的行政、后勤等综合事务工作。</t>
  </si>
  <si>
    <t>1、具有行政后勤、生产辅助工作经验；
2、有轨道交通行业经验优先。</t>
  </si>
  <si>
    <t>经济、管理等相关专业</t>
  </si>
  <si>
    <t>值班主任</t>
  </si>
  <si>
    <t xml:space="preserve">负责地铁运营指挥、应急处置、维修施工组织、运营信息收发等管理工作。 </t>
  </si>
  <si>
    <t>1、轨道交通行业同等岗位或具有2年及以上行车调度岗位工作经验；
2、熟悉轨道交通运输应急处置专业技能，具有较好的人员管理、组织协调和沟通能力。</t>
  </si>
  <si>
    <t>行车调度</t>
  </si>
  <si>
    <t>负责地铁行车组织、故障处置及维修施工组织等调度指挥工作。</t>
  </si>
  <si>
    <t>1、轨道交通行业同等岗位或具有1年及以上地铁值班站长、车厂调度工作经验或具有2年及以上地铁电客车司机、行车值班员工作经验；
2.熟悉地铁行车组织、施工组织等相关知识及应急处置流程，具有一定的组织协调和沟通能力。</t>
  </si>
  <si>
    <t>电力调度</t>
  </si>
  <si>
    <t>负责地铁供电设备运行的监督和管理，指挥所辖线路设备检修、维护及应急处置等调度指挥工作。</t>
  </si>
  <si>
    <t>1、轨道交通行业同等岗位或具有1年及以上变电、接触轨工班长工作经验或具有2年及以上开闭所值班员、接触轨维修、变电维修相关岗位工作经验；
2、熟悉轨道交通供电系统工作原理及操作方法，具有一定的组织协调和沟通能力。</t>
  </si>
  <si>
    <t>环控调度</t>
  </si>
  <si>
    <t>负责地铁环控及机电设备运行的监督和管理，指挥所辖线路设备检修、维护及应急处置等调度指挥工作。</t>
  </si>
  <si>
    <t>1、轨道交通行业同等岗位或具有1年及以上机电车间调度、值班站长工作经验或具有2年及以上机电维护相关岗位、行车值班员工作经验；
2、熟悉地铁空调、BAS、FAS系统等相关知识、环控专业指挥技能及应急指挥处置流程，具有一定的组织协调和沟通能力。</t>
  </si>
  <si>
    <t>信息调度</t>
  </si>
  <si>
    <t>负责地铁运营信息收发、临时计划审批、故障情况下的抢修组织等工作。</t>
  </si>
  <si>
    <t>1、轨道交通行业同等岗位或具有地铁值班站长工作经验或具有2年及以上行车值班员岗位工作经验；
2、熟悉轨道交通行车组织等相关知识，具有一定的组织协调和沟通能力。</t>
  </si>
  <si>
    <t>热线员</t>
  </si>
  <si>
    <t>负责青岛地铁服务热线咨询、表扬、投诉、建议、求助等服务工作。</t>
  </si>
  <si>
    <t>1、普通话标准，具备良好的沟通协调能力；
2、具有电话客服、话务热线员或相关服务行业工作经验优先。</t>
  </si>
  <si>
    <t>专业不限</t>
  </si>
  <si>
    <t>客运部</t>
  </si>
  <si>
    <t>配合经理开展工作，负责部门客运运作管理工作。</t>
  </si>
  <si>
    <t>1、具有轨道交通行业8年及以上站务或乘务工作经验；
2、担任轨道交通同等岗位，或科室车间负责人2年及以上；
3、具备较强的领导能力、决策能力、组织能力、协调能力。</t>
  </si>
  <si>
    <t>客运技术岗</t>
  </si>
  <si>
    <t>负责客运部技术支持和新线筹备工作。</t>
  </si>
  <si>
    <t>1、具有4年及以上轨道交通行业相关技术工作经验。
2、熟悉客运相关专业的新线筹备工作。
3、具有良好的文字编辑和分析解决问题能力。</t>
  </si>
  <si>
    <t>负责部门安全、质量、技术等工作的管理，包括规章制度制定及落实、日常督导、事故调查、分析、安全教育等。</t>
  </si>
  <si>
    <t>1、安全质量相关岗位3年及以上工作经验；
2、有轨道交通行业工作经验优先。</t>
  </si>
  <si>
    <t>乘务车间</t>
  </si>
  <si>
    <t>负责客运部乘务车间管理工作。</t>
  </si>
  <si>
    <t>1、具有轨道交通行业乘务技术/管理工作经验（本科：5年及以上，大专：7年及以上）；
2、担任轨道交通同等岗位或相关业务主管岗位2年及以上。</t>
  </si>
  <si>
    <t>乘务技术岗</t>
  </si>
  <si>
    <t>负责客运部技术安全室/乘务车间相关技术管理工作。</t>
  </si>
  <si>
    <t>1、具有4年及以上轨道交通乘务相关技术工作经验；
2、熟悉乘务相关运作方式和业务工作流程；
3、具有良好的文字编辑和分析解决问题能力。</t>
  </si>
  <si>
    <t>客车队长</t>
  </si>
  <si>
    <t>负责电客车司机班组的全面管理工作。</t>
  </si>
  <si>
    <t>1、具有4年及以上电客车司机工作经验；
2、熟悉乘务、客车队相关运作方式和业务工作流程。</t>
  </si>
  <si>
    <t>客车司机</t>
  </si>
  <si>
    <t>负责地铁电客车驾驶工作。</t>
  </si>
  <si>
    <t>1、具有2年及以上电客车司机独立驾驶工作经验；
2、身体健康、人品端正、无不良嗜好，责任心强，能服从工作安排。</t>
  </si>
  <si>
    <t>车厂调度</t>
  </si>
  <si>
    <t>负责车厂内行车组织工作和施工安排等工作。</t>
  </si>
  <si>
    <t>1、轨道交通行业同等岗位或3年及以上信号楼值班员工作经验；
2、熟悉车厂相关运作方式和业务工作流程。</t>
  </si>
  <si>
    <t>铁道机车车辆、信号、交通运输等相关专业</t>
  </si>
  <si>
    <t>车厂值班员</t>
  </si>
  <si>
    <t>负责车厂内进路的排列和施工、停送电的微机联锁防护等工作。</t>
  </si>
  <si>
    <t>1、轨道交通行业同等岗位或1年以上轨道交通行业行车工作经验。
2、熟悉微机联锁设备或熟悉车厂接发列车作业和调车作业流程。</t>
  </si>
  <si>
    <t>工程车司机</t>
  </si>
  <si>
    <t>负责地铁工程车驾驶工作。</t>
  </si>
  <si>
    <t>1、具有3年及以上轨道交通行业相关工作经验；
2、熟练掌握轨道交通工程车驾驶技术。</t>
  </si>
  <si>
    <t>铁道机车车辆、交通运输等相关专业</t>
  </si>
  <si>
    <t>1、具有2年及以上培训管理相关工作经验；
2、有轨道交通行业乘务经验优先。</t>
  </si>
  <si>
    <t>站务车间</t>
  </si>
  <si>
    <t>负责客运部站务车间管理工作。</t>
  </si>
  <si>
    <t>1、具有轨道交通行业站务技术/管理工作经验（本科：5年及以上，大专：7年及以上）；
2、担任轨道交通同等岗位或相关业务主管岗位2年及以上；
3、具有较强的沟通协调能力。</t>
  </si>
  <si>
    <t>站长</t>
  </si>
  <si>
    <t>负责地铁车站运营管理工作。</t>
  </si>
  <si>
    <t>1、轨道交通行业同等岗位或3年及以上轨道交通行业值班站长岗位工作经验；
2、熟悉城市轨道交通运输专业知识。有较强的管理能力、良好的安全意识，具备一定的组织、协调及应急处理能力。</t>
  </si>
  <si>
    <t>轨道交通相关专业</t>
  </si>
  <si>
    <t>站务技术岗</t>
  </si>
  <si>
    <t>负责客运部技术安全室/站务车间相关技术管理工作。</t>
  </si>
  <si>
    <t>1、具有4年及以上轨道交通行业站务相关技术工作经验；
2、熟悉轨道交通行业站务相关运作方式和业务工作流程；
3、具有良好的文字编辑和分析解决问题能力。</t>
  </si>
  <si>
    <t>值班站长</t>
  </si>
  <si>
    <t>负责车站现场管理工作。</t>
  </si>
  <si>
    <t>1、轨道交通行业同等岗位或从事值班员岗位2年及以上轨道交通行业工作经验；
2、熟悉行车知识、客运知识和票务知识；具有较强的现场管理及应急处理能力。</t>
  </si>
  <si>
    <t>30周岁及以下</t>
  </si>
  <si>
    <t>值班员</t>
  </si>
  <si>
    <t>负责地铁行车设备以及票务设备的监控与管理，协助做好应急情况下的现场处置。</t>
  </si>
  <si>
    <t>1、轨道交通行业同等岗位或2年及以上轨道交通行业站务员工作经验；
2、熟悉车站行车设备监控以及车站应急事务处理。</t>
  </si>
  <si>
    <t>新线储备站务人员</t>
  </si>
  <si>
    <t>负责新线车站售票、接发列车、乘客服务工作。</t>
  </si>
  <si>
    <t>1、具有2年及以上培训管理相关工作经验；
2、有轨道交通行业站务经验优先。</t>
  </si>
  <si>
    <t>票务车间</t>
  </si>
  <si>
    <t>票务管理岗</t>
  </si>
  <si>
    <t>负责客运部票务车间票务相关技术管理工作。</t>
  </si>
  <si>
    <t>1、具有3年及以上轨道交通运输票务相关工作经验；
2、熟悉票务相关运作方式和业务工作流程；
3、具有良好的文字编辑和分析解决问题能力。</t>
  </si>
  <si>
    <t>清分技术岗</t>
  </si>
  <si>
    <t>负责客运部票务车间清分相关技术管理工作。</t>
  </si>
  <si>
    <t>1、具有3年及以上轨道交通运输清分相关工作经验；
2、熟悉清分相关运作方式和业务工作流程；
3、具有良好的文字编辑和分析解决问题能力。</t>
  </si>
  <si>
    <t>收益审核员</t>
  </si>
  <si>
    <t>负责运营票务收益审核、票务结算、票务数据统计等工作。</t>
  </si>
  <si>
    <t>1、具有1年及以上财会、统计、金融等工作经验；
2、有轨道交通行业票务经验优先。</t>
  </si>
  <si>
    <t>交通运输、财会、统计、金融等相关专业</t>
  </si>
  <si>
    <t>票卡事务员</t>
  </si>
  <si>
    <t>负责运营票卡生产、分析、配收及相关台帐登记工作。</t>
  </si>
  <si>
    <t>1、具有1年及以上财会、统计、计算机等工作经验；
2、有轨道交通行业票务经验优先。</t>
  </si>
  <si>
    <t>交通运输、财会、统计、计算机等相关专业</t>
  </si>
  <si>
    <t>1、具有2年及以上培训管理相关工作经验；
2、有轨道交通行业票务经验优先。</t>
  </si>
  <si>
    <t>AFC车间</t>
  </si>
  <si>
    <t>负责客运部AFC车间管理工作。</t>
  </si>
  <si>
    <t>1、具有轨道交通行业AFC技术/管理工作经验（本科：5年及以上，大专：7年及以上）；
2、担任轨道交通同等岗位或相关业务主管岗位2年及以上；
3、具有较强的沟通协调能力。</t>
  </si>
  <si>
    <t>AFC技术岗</t>
  </si>
  <si>
    <t>负责AFC系统车站设备和软件维护及技术指导工作。</t>
  </si>
  <si>
    <t>1、具有3年及以上轨道交通行业AFC维护相关工作经验，
2、具有丰富的计算机软硬件知识，熟悉网络、数据库、操作系统；</t>
  </si>
  <si>
    <t>机电一体化、计算机技术相关专业</t>
  </si>
  <si>
    <t>具有低压电工证或高压电工证者优先。</t>
  </si>
  <si>
    <t>AFC检修工</t>
  </si>
  <si>
    <t>负责AFC系统车站设备日常检修、保养。</t>
  </si>
  <si>
    <t>1、轨道交通行业同等岗位或具有1年及以上机电设备维修维护工作经验；
2、有轨道交通行业工作经验优先。</t>
  </si>
  <si>
    <t>机电、低压配电类相关专业</t>
  </si>
  <si>
    <t>中央系统维护工</t>
  </si>
  <si>
    <t>负责AFC系统中央计算机系统日常检修、保养，收益协查工作。</t>
  </si>
  <si>
    <t>1、轨道交通行业同等岗位或具有1年及以上计算机、网络、数据库等中央系统维护工作经验；
2、有轨道交通行业工作经验优先。</t>
  </si>
  <si>
    <t>计算机、机电类相关专业</t>
  </si>
  <si>
    <t>1、具有2年及以上培训管理相关工作经验；
2、有轨道交通行业AFC经验优先。</t>
  </si>
  <si>
    <t>车辆部</t>
  </si>
  <si>
    <t>机械技术岗</t>
  </si>
  <si>
    <t>负责电客车、工程车及车辆段设备机械技术管理工作。</t>
  </si>
  <si>
    <t>1、具有城市轨道交通车辆、车辆段设备维护3年及以上相关工作经验，或轨道交通行业同等岗位3年及以上工作经验；
2、熟悉电客车、工程车及车辆段设备机械技术工作。</t>
  </si>
  <si>
    <t>车辆工程、机械设计制造及其自动化、热能与动力工程等相关专业</t>
  </si>
  <si>
    <t>电气技术岗</t>
  </si>
  <si>
    <t>负责电客车、工程车及车辆段设备电气技术管理工作。</t>
  </si>
  <si>
    <t>1、具有城市轨道交通车辆、车辆段设备维护3年及以上相关工作经验，或轨道交通行业同等岗位3年及以上工作经验；
2、熟悉电客车、工程车及车辆段设备电气技术工作。</t>
  </si>
  <si>
    <t>车辆工程、电气工程及其自动化、电子信息工程等相关专业</t>
  </si>
  <si>
    <t>车辆监造岗</t>
  </si>
  <si>
    <t>负责新造电客车的监造管理工作，包括车辆监造大纲、工作计划、工作方案的编制及审核，监造故障处理方案的审核及处理跟踪，监造技术资料的整理及归档。</t>
  </si>
  <si>
    <t>1、具有轨道交通行业同等岗位3年以上工作经验；
2、熟悉轨道交通车辆的各系统的生产制造流程、技术标准要求、质量控制要求。</t>
  </si>
  <si>
    <t>车辆工程、机械设计制造及其自动化、电气工程及其自动化等相关专业</t>
  </si>
  <si>
    <t>负责部门安全、质量等工作的管理，包括规章制度制定及落实、日常督导、事故调查、分析、安全教育等。</t>
  </si>
  <si>
    <t>1、具有大型企业单位安全质量管理相关岗位3年及以上工作经验；
2、有轨道交通行业工作经验者优先。</t>
  </si>
  <si>
    <t>车辆工程、机械设计制造及其自动化、电气工程及其自动化、机电一体化等相关专业</t>
  </si>
  <si>
    <t>检修车间</t>
  </si>
  <si>
    <r>
      <rPr>
        <sz val="10"/>
        <rFont val="宋体"/>
        <charset val="134"/>
      </rPr>
      <t xml:space="preserve">
协助开展检修车间的各项工作，协助开展车间生产、质量、安全、技术管理等工作。
</t>
    </r>
  </si>
  <si>
    <t>1、具有5年及以上轨道交通行业或轨道交通车辆生产制造工作经验。 
2、熟悉车辆系统专业技术知识；
3、具有良好的团队意识，大局意识，思维敏捷，有一定的抗压能力等。</t>
  </si>
  <si>
    <t>有车辆工程、机械、电气、自动化、机电一体化等相关专业</t>
  </si>
  <si>
    <t>检修调度</t>
  </si>
  <si>
    <t>负责协调组织电客车检修及车间的日常生产工作。</t>
  </si>
  <si>
    <t>1、有轨道交通行业检修调度工作经验或1年及以上工班长工作经验或3年及以上轨道交通车辆检修工作经验。
2、熟悉轨道交通行业管理组织原则及相关要求；熟悉轨道交通行车组织、施工组织相关要求；熟悉电客车各系统主要功能及工作基本原理；了解电客车各系统维修过程，维修所需时间；熟悉掌握车辆检修涉及的相关规章制度。</t>
  </si>
  <si>
    <t>车辆工程、机械、电气、自动化、电子信息、机电一体化等相关专业</t>
  </si>
  <si>
    <t xml:space="preserve">中级工及以上
</t>
  </si>
  <si>
    <t>车辆检修工/工班长</t>
  </si>
  <si>
    <t>严格按照检修规程，开展电客车的各项检修工作，并进行电客车故障处理。</t>
  </si>
  <si>
    <t>1、具有1年及以上轨道交通运营车辆检修工作经验。
2、有相关的资格、操作证书。</t>
  </si>
  <si>
    <t>初级工及以上</t>
  </si>
  <si>
    <t>1、具有2年及以上培训管理相关工作经验；
2、有轨道交通行业车辆检修经验优先。</t>
  </si>
  <si>
    <t>设备车间</t>
  </si>
  <si>
    <t>工程车检修工/工班长</t>
  </si>
  <si>
    <t>负责电力蓄电池工程车、轨道车、轨道检测车、平板车、平板吊车、钢轨打磨车等定期维护保养和临时故障处理。</t>
  </si>
  <si>
    <t xml:space="preserve">1、具有2年及以上轨道交通或3年以上同行业工作经验；
2、熟悉工程车检修作业流程、 熟悉工程车检修相关的各项规定；                                  3、熟悉工程车检修作业内容，能够处理工程车一般故障。                                     </t>
  </si>
  <si>
    <t>设备检修工/工班长</t>
  </si>
  <si>
    <t>负责架车机、立体仓库、轮对故障检测系统、车辆检修设备等操作、机械系统的定期维护保养和临时故障处理。</t>
  </si>
  <si>
    <t>1、具有2年及以上轨道交通或3年以上同行业工作经验；
2、熟悉设备检修作业流程、 熟悉设备检修相关的各项规定；
3、熟悉设备检修作业内容，能够处理设备一般故障。</t>
  </si>
  <si>
    <t>电工检修工/工班长</t>
  </si>
  <si>
    <t>负责架车机、立体仓库、轮对故障检测系统、车辆检修设备等操作、电气系统的定期维护保养和临时故障处理；负责车辆段低压配电设备、电子试验设备、仪表的定期维护保养和临时故障处理。</t>
  </si>
  <si>
    <t xml:space="preserve">1、具有2年及以上轨道交通或3年以上同行业工作经验；
2、熟悉设备检修作业流程、 熟悉设备检修相关的各项规定；                                      3、熟悉设备检修作业内容，能够处理设备一般故障。 </t>
  </si>
  <si>
    <t>机床检修工/工班长</t>
  </si>
  <si>
    <t>负责洗车机、不落轮镟床、机加工设备等设备的操作、定期维护保养和临时故障处理等工作。</t>
  </si>
  <si>
    <t xml:space="preserve">1、具有2年及以上轨道交通或3年以上同行业工作经验；
2、熟悉设备检修作业流程、 熟悉设备检修相关的各项规定；                                      3、熟悉机加工设备操作方法，熟悉设备检修作业内容，能够处理设备一般故障。                                     </t>
  </si>
  <si>
    <t>1、具有2年及以上培训管理相关工作经验；
2、有轨道交通行业车辆设备经验优先。</t>
  </si>
  <si>
    <t>供电机电部</t>
  </si>
  <si>
    <t>根据部门经理的安排，负责协助经理进行授权范围内相关工作的组织和管理。</t>
  </si>
  <si>
    <t>1、轨道交通行业同等岗位或供电、机电相关岗位10年及以上，具有丰富技术管理和专业经验；
2、有良好的人际关系协调能力；
3、能承受较大的工作压力；
4、有地铁工作经验优先。</t>
  </si>
  <si>
    <t>电气、自动化、机电一体化等相关专业</t>
  </si>
  <si>
    <t>负责部内生产及施工等工作的管理，包括规章制度制定及落实、日常督导、牵头组织、生产调度管理等。</t>
  </si>
  <si>
    <t>1、轨道交通行业同等岗位或供电、机电相关岗位3年及以上工作经验；
2、有地铁工作经验优先。</t>
  </si>
  <si>
    <t>变电技术岗</t>
  </si>
  <si>
    <t>负责地铁运营变电专业设备的技术监督和指导，对变电专业方面相关工作进行管理，负责部内相关新线筹备管理工作。</t>
  </si>
  <si>
    <t>1、轨道交通行业同等岗位或供电相关岗位3年及以上工作经验；
2、有地铁工作经验优先。</t>
  </si>
  <si>
    <t>电气相关专业</t>
  </si>
  <si>
    <t>接触轨技术岗</t>
  </si>
  <si>
    <t>负责地铁运营接触轨专业设备的技术监督和指导，对接触轨专业方面相关工作进行管理，负责部内相关新线筹备管理工作。</t>
  </si>
  <si>
    <t>1、轨道交通行业同等岗位或供电、接触轨相关岗位3年及以上工作经验；
2、有地铁工作经验优先。</t>
  </si>
  <si>
    <t>门梯技术岗</t>
  </si>
  <si>
    <t>负责地铁运营门梯专业设备的技术监督和指导，对门梯专业方面相关工作进行管理，负责部内相关新线筹备管理工作。</t>
  </si>
  <si>
    <t>1、轨道交通行业同等岗位或电扶梯、安全门相关岗位3年及以上工作经验；
2、有地铁工作经验优先。</t>
  </si>
  <si>
    <t>机械电子、机电一体化、自动控制等相关专业</t>
  </si>
  <si>
    <t>风水电技术岗</t>
  </si>
  <si>
    <t>负责地铁运营给排水、通风空调、低压配电专业设备的技术监督和指导，对排水、通风空调、低压配电专业方面相关工作进行管理，负责部内相关新线筹备管理工作。</t>
  </si>
  <si>
    <t>1、具有通风空调、给排水、低压配电相关岗位3年及以上工作经验；
2、有轨道交通行业同等岗位工作经验优先。</t>
  </si>
  <si>
    <t>通风空调、给排水、低压配电等相关专业</t>
  </si>
  <si>
    <t>自动化技术岗</t>
  </si>
  <si>
    <t>负责地铁运营自动化专业设备的技术监督和指导，对自动化专业方面相关工作进行管理，负责部内相关新线筹备管理工作。</t>
  </si>
  <si>
    <t>1、轨道交通行业同等岗位或综合监控、BAS、FAS相关岗位3年及以上工作经验；
2、有地铁工作经验优先。</t>
  </si>
  <si>
    <t>自动化、计算机等相关专业</t>
  </si>
  <si>
    <t>供电、机电、安全质量相关岗位3年及以上工作经验。</t>
  </si>
  <si>
    <t>供电车间</t>
  </si>
  <si>
    <t>变电检修工/工班长</t>
  </si>
  <si>
    <t>负责变电系统的维护，包括设备故障检查、质量保证、标准评估、变电所值班。</t>
  </si>
  <si>
    <t>1、具有10kV及以上供电施工、维护2年及以上相关工作经验；
2、有轨道交通行业同等岗位工作经验优先。</t>
  </si>
  <si>
    <t>1、初级工及以上；
2、具有高压进网证、特种高压电工证作业证。</t>
  </si>
  <si>
    <t>接触轨检修工/工班长</t>
  </si>
  <si>
    <t>负责接触轨系统的维护，包括设备故障检查、质量保证、标准评估、接触轨驻点值班。</t>
  </si>
  <si>
    <t>1、具有接触网施工、维护2年及以上相关工作经验；
2、有轨道交通行业同等岗位工作经验优先。</t>
  </si>
  <si>
    <t>1、初级工及以上；
2、具有特种高压电工证作业证。</t>
  </si>
  <si>
    <t>1、具有2年及以上培训管理相关工作经验；
2、有轨道交通行业供电经验优先。</t>
  </si>
  <si>
    <t>机电车间</t>
  </si>
  <si>
    <t>自动化检修工/工班长</t>
  </si>
  <si>
    <t>负责地铁运营综合监控、BAS、FAS专业设备的维修、保养工作。</t>
  </si>
  <si>
    <t>1、具有综合监控、BAS、FAS设备设施维护2年及以上相关工作经验；
2、有轨道交通行业同等岗位工作经验优先。</t>
  </si>
  <si>
    <t>机械电子、机电一体化、自动化等相关专业</t>
  </si>
  <si>
    <t>风水电检修工/工班长</t>
  </si>
  <si>
    <t>负责地铁运营通风空调、给排水和低压配电专业设备的维修、保养工作。</t>
  </si>
  <si>
    <t>1、具有通风空调、给排水和低压配电专业设备设施维护2年及以上相关工作经验；
2、有轨道交通行业同等岗位工作经验优先。</t>
  </si>
  <si>
    <t>机械电子、机电一体化、风水电等相关专业</t>
  </si>
  <si>
    <t>门梯检修工/工班长</t>
  </si>
  <si>
    <t>负责地铁运营安全门、电扶梯专业设备的维修、保养工作。</t>
  </si>
  <si>
    <t>1、具有门梯专业设备设施维护2年及以上相关工作经验；
2、有轨道交通行业同等岗位工作经验优先。</t>
  </si>
  <si>
    <t>1、具有2年及以上培训管理相关工作经验；
2、有轨道交通行业机电经验优先。</t>
  </si>
  <si>
    <t>工务通号部</t>
  </si>
  <si>
    <t>负责部门生产组织管理。审核、申报施工计划、检修计划；牵头组织、汇总、编制、审核、下达、协调、实施施工计划。</t>
  </si>
  <si>
    <t xml:space="preserve">轨道交通行业线路、结构、房建、通信、信号等专业维修部门同等岗位或从事生产调度、工班长岗位、维修技术岗位3年及以上工作经验。                               </t>
  </si>
  <si>
    <t>铁道工程、建筑工程、结构工程、铁路通信、信号等相关专业</t>
  </si>
  <si>
    <t>房建技术岗</t>
  </si>
  <si>
    <t>负责房建专业设备设施维保及技术管理。</t>
  </si>
  <si>
    <t>1、具有房建施工、维修技术管理岗位3年及以上工作经验。
2、有地铁工作经验优先。</t>
  </si>
  <si>
    <t>建筑工程等相关专业</t>
  </si>
  <si>
    <t>结构技术岗</t>
  </si>
  <si>
    <t>负责结构专业设备设施维保及技术管理。</t>
  </si>
  <si>
    <t>1、具有桥梁、隧道施工、维修技术管理岗位3年及以上工作经验。
2、有地铁工作经验优先。</t>
  </si>
  <si>
    <t>土木工程相关专业</t>
  </si>
  <si>
    <t>线路技术岗</t>
  </si>
  <si>
    <t>负责线路专业设备设施维保及技术管理。</t>
  </si>
  <si>
    <t>1、具有线路施工、维修技术管理岗位3年及以上工作经验。
2、有地铁工作经验优先。</t>
  </si>
  <si>
    <t>铁道工程</t>
  </si>
  <si>
    <t>通信技术岗</t>
  </si>
  <si>
    <t>负责通信专业设备设施维保及技术管理。</t>
  </si>
  <si>
    <t>1、具有铁道通信技术管理岗位3年及以上工作经验。
2、有地铁工作经验优先。</t>
  </si>
  <si>
    <t>通信相关专业</t>
  </si>
  <si>
    <t>信号技术岗</t>
  </si>
  <si>
    <t>负责信号专业设备设施维保及技术管理。</t>
  </si>
  <si>
    <t>1、具有铁道信号技术管理岗位3年及以上工作经验。
2、有地铁工作经验优先。</t>
  </si>
  <si>
    <t>信号相关专业</t>
  </si>
  <si>
    <t>负责安全、质量、技术等工作的管理，包括规章制度制定及落实、日常督导、事故调查、分析、安全教育等。</t>
  </si>
  <si>
    <t>工务车间</t>
  </si>
  <si>
    <t>1、轨道交通行业同等岗位或具有线路管理岗位5年及以上工作经验；
2、有地铁工作经验优先。</t>
  </si>
  <si>
    <t>车间调度</t>
  </si>
  <si>
    <t>参与制定、审核、监督、落实专业系统设备的维修生产计划，组织车间所辖设备的维修、生产活动；组织设备故障的抢修恢复等。</t>
  </si>
  <si>
    <t>1、具有2年及以上车间调度或5年及以上工务维修工作经验； 
2、有地铁工作经验优先。</t>
  </si>
  <si>
    <t>铁道工程、土木工程、行车调度等相关专业</t>
  </si>
  <si>
    <t>工务检修工/工班长</t>
  </si>
  <si>
    <t>负责线路轨道、房建、结构等设备设施的日常巡检、维护、保养及本专业故障处理。日常钢轨探伤、打磨工作，工班工机具的维护、保养等。</t>
  </si>
  <si>
    <t>1、具有3年及以上轨道、房建、结构等维修工作经验； 
2.工班长具备中级工以上职业资格；
3.有地铁工作经验优先。</t>
  </si>
  <si>
    <t>铁道工程、机械工程、土木工程等相关专业</t>
  </si>
  <si>
    <t xml:space="preserve">初级工及以上 </t>
  </si>
  <si>
    <t>1、具有2年及以上培训管理相关工作经验；
2、有轨道交通行业工务经验优先。</t>
  </si>
  <si>
    <t>通号车间</t>
  </si>
  <si>
    <t>负责车间日常管理，组织开展车间生产、技术、安全及质量管理等工作，现场指导、参与生产作业，进行工班技术培训、考评等，确保系统设备安全稳定运行。</t>
  </si>
  <si>
    <t>1、轨道交通行业同等岗位或具有通信技术管理岗位5年及以上工作经验；
2、有地铁工作经验优先。</t>
  </si>
  <si>
    <t>信号检修工/工班长</t>
  </si>
  <si>
    <t>负责信号车辆段设备日常维护及生产检修工作。</t>
  </si>
  <si>
    <t>1.3年及以上轨道交通信号工作经验。
2.工班长具备中级工以上职业资格。</t>
  </si>
  <si>
    <t>1、工班长中级工及以上；
2、具有低压电工证作业证。</t>
  </si>
  <si>
    <t>通信检修工/工班长</t>
  </si>
  <si>
    <t>负责专用通信各子系统、网管设备日常维护及生产检修工作。</t>
  </si>
  <si>
    <t>1.3年及以上轨道交通通信、电子类工作经验。
2.工班长具备中级工以上职业资格。</t>
  </si>
  <si>
    <t>1、具有2年及以上培训管理相关工作经验；
2、有轨道交通行业通号经验优先。</t>
  </si>
  <si>
    <t>总计</t>
  </si>
  <si>
    <t>1、往届全日制大专及以上学历毕业生；
2、形象气质好，具有较强的语言表达、沟通协调和应急处理能力。
3、具有交通相关专业工作经验人员优先，条件特别优秀可放宽至中专学历；
4、青岛户籍优先。</t>
    <phoneticPr fontId="13" type="noConversion"/>
  </si>
  <si>
    <t>1、具有轨道交通行业信号、机电等专业10年及以上建设或运营管理工作经验；
2、副总经理：现任同等岗位或担任总经理助理/副总工程师2年及以上或设备部门正职5年及以上。
3、副总工程师：现任同等岗位或设备部门正职2年及以上或设备部门副职5年及以上。
4、铁路或轨道交通规划设计、建设、施工等相关单位人员应相当于上述要求的资格条件。</t>
    <phoneticPr fontId="13" type="noConversion"/>
  </si>
  <si>
    <t>负责车间日常管理，组织开展车间生产、技术、安全及质量管理等工作，现场指导、参与生产作业，进行工班技术培训、考评等，确保设备设施安全稳定运行。</t>
    <phoneticPr fontId="1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</si>
</sst>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8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2"/>
  <sheetViews>
    <sheetView tabSelected="1" workbookViewId="0">
      <pane ySplit="2" topLeftCell="A110" activePane="bottomLeft" state="frozen"/>
      <selection pane="bottomLeft" activeCell="A134" sqref="A134:XFD134"/>
    </sheetView>
  </sheetViews>
  <sheetFormatPr defaultColWidth="9" defaultRowHeight="39.950000000000003" customHeight="1"/>
  <cols>
    <col min="1" max="1" width="3.875" style="33" customWidth="1"/>
    <col min="2" max="2" width="6.5" style="5" customWidth="1"/>
    <col min="3" max="3" width="9.5" style="5" customWidth="1"/>
    <col min="4" max="4" width="10.375" style="33" customWidth="1"/>
    <col min="5" max="5" width="5" style="34" hidden="1" customWidth="1"/>
    <col min="6" max="6" width="4.5" style="33" customWidth="1"/>
    <col min="7" max="7" width="34.375" style="35" customWidth="1"/>
    <col min="8" max="8" width="35.625" style="35" customWidth="1"/>
    <col min="9" max="9" width="6.5" style="34" customWidth="1"/>
    <col min="10" max="10" width="6" style="34" customWidth="1"/>
    <col min="11" max="11" width="17.625" style="34" customWidth="1"/>
    <col min="12" max="12" width="14.625" style="34" customWidth="1"/>
    <col min="13" max="16384" width="9" style="33"/>
  </cols>
  <sheetData>
    <row r="1" spans="1:12" ht="30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0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</row>
    <row r="3" spans="1:12" s="28" customFormat="1" ht="117" customHeight="1">
      <c r="A3" s="36">
        <v>1</v>
      </c>
      <c r="B3" s="37" t="s">
        <v>13</v>
      </c>
      <c r="C3" s="37"/>
      <c r="D3" s="37" t="s">
        <v>14</v>
      </c>
      <c r="E3" s="9" t="s">
        <v>15</v>
      </c>
      <c r="F3" s="37">
        <v>2</v>
      </c>
      <c r="G3" s="38" t="s">
        <v>16</v>
      </c>
      <c r="H3" s="10" t="s">
        <v>384</v>
      </c>
      <c r="I3" s="37" t="s">
        <v>17</v>
      </c>
      <c r="J3" s="37" t="s">
        <v>18</v>
      </c>
      <c r="K3" s="37" t="s">
        <v>19</v>
      </c>
      <c r="L3" s="17" t="s">
        <v>20</v>
      </c>
    </row>
    <row r="4" spans="1:12" s="2" customFormat="1" ht="76.5" customHeight="1">
      <c r="A4" s="36">
        <v>2</v>
      </c>
      <c r="B4" s="37" t="s">
        <v>21</v>
      </c>
      <c r="C4" s="37" t="s">
        <v>22</v>
      </c>
      <c r="D4" s="37" t="s">
        <v>23</v>
      </c>
      <c r="E4" s="37" t="s">
        <v>24</v>
      </c>
      <c r="F4" s="37">
        <v>3</v>
      </c>
      <c r="G4" s="38" t="s">
        <v>25</v>
      </c>
      <c r="H4" s="38" t="s">
        <v>26</v>
      </c>
      <c r="I4" s="37" t="s">
        <v>27</v>
      </c>
      <c r="J4" s="37" t="s">
        <v>18</v>
      </c>
      <c r="K4" s="37" t="s">
        <v>28</v>
      </c>
      <c r="L4" s="44" t="s">
        <v>29</v>
      </c>
    </row>
    <row r="5" spans="1:12" s="2" customFormat="1" ht="89.25" customHeight="1">
      <c r="A5" s="36">
        <v>3</v>
      </c>
      <c r="B5" s="37" t="s">
        <v>21</v>
      </c>
      <c r="C5" s="37" t="s">
        <v>22</v>
      </c>
      <c r="D5" s="37" t="s">
        <v>30</v>
      </c>
      <c r="E5" s="37" t="s">
        <v>24</v>
      </c>
      <c r="F5" s="37">
        <v>1</v>
      </c>
      <c r="G5" s="38" t="s">
        <v>31</v>
      </c>
      <c r="H5" s="38" t="s">
        <v>32</v>
      </c>
      <c r="I5" s="37" t="s">
        <v>27</v>
      </c>
      <c r="J5" s="37" t="s">
        <v>18</v>
      </c>
      <c r="K5" s="37" t="s">
        <v>33</v>
      </c>
      <c r="L5" s="44" t="s">
        <v>29</v>
      </c>
    </row>
    <row r="6" spans="1:12" s="2" customFormat="1" ht="78" customHeight="1">
      <c r="A6" s="36">
        <v>4</v>
      </c>
      <c r="B6" s="37" t="s">
        <v>21</v>
      </c>
      <c r="C6" s="37" t="s">
        <v>34</v>
      </c>
      <c r="D6" s="37" t="s">
        <v>35</v>
      </c>
      <c r="E6" s="37" t="s">
        <v>24</v>
      </c>
      <c r="F6" s="37">
        <v>3</v>
      </c>
      <c r="G6" s="38" t="s">
        <v>36</v>
      </c>
      <c r="H6" s="38" t="s">
        <v>37</v>
      </c>
      <c r="I6" s="37" t="s">
        <v>27</v>
      </c>
      <c r="J6" s="37" t="s">
        <v>18</v>
      </c>
      <c r="K6" s="37" t="s">
        <v>38</v>
      </c>
      <c r="L6" s="44" t="s">
        <v>29</v>
      </c>
    </row>
    <row r="7" spans="1:12" s="2" customFormat="1" ht="78.75" customHeight="1">
      <c r="A7" s="36">
        <v>5</v>
      </c>
      <c r="B7" s="9" t="s">
        <v>39</v>
      </c>
      <c r="C7" s="9" t="s">
        <v>40</v>
      </c>
      <c r="D7" s="8" t="s">
        <v>41</v>
      </c>
      <c r="E7" s="9" t="s">
        <v>24</v>
      </c>
      <c r="F7" s="9">
        <v>2</v>
      </c>
      <c r="G7" s="10" t="s">
        <v>42</v>
      </c>
      <c r="H7" s="10" t="s">
        <v>43</v>
      </c>
      <c r="I7" s="9" t="s">
        <v>27</v>
      </c>
      <c r="J7" s="9" t="s">
        <v>18</v>
      </c>
      <c r="K7" s="9" t="s">
        <v>44</v>
      </c>
      <c r="L7" s="9" t="s">
        <v>45</v>
      </c>
    </row>
    <row r="8" spans="1:12" s="2" customFormat="1" ht="88.5" customHeight="1">
      <c r="A8" s="36">
        <v>6</v>
      </c>
      <c r="B8" s="25" t="s">
        <v>39</v>
      </c>
      <c r="C8" s="25" t="s">
        <v>46</v>
      </c>
      <c r="D8" s="25" t="s">
        <v>47</v>
      </c>
      <c r="E8" s="9" t="s">
        <v>24</v>
      </c>
      <c r="F8" s="9">
        <v>2</v>
      </c>
      <c r="G8" s="39" t="s">
        <v>48</v>
      </c>
      <c r="H8" s="39" t="s">
        <v>49</v>
      </c>
      <c r="I8" s="9" t="s">
        <v>27</v>
      </c>
      <c r="J8" s="9" t="s">
        <v>18</v>
      </c>
      <c r="K8" s="9" t="s">
        <v>50</v>
      </c>
      <c r="L8" s="17" t="s">
        <v>45</v>
      </c>
    </row>
    <row r="9" spans="1:12" s="2" customFormat="1" ht="87.75" customHeight="1">
      <c r="A9" s="36">
        <v>7</v>
      </c>
      <c r="B9" s="25" t="s">
        <v>39</v>
      </c>
      <c r="C9" s="25" t="s">
        <v>46</v>
      </c>
      <c r="D9" s="9" t="s">
        <v>51</v>
      </c>
      <c r="E9" s="9" t="s">
        <v>24</v>
      </c>
      <c r="F9" s="9">
        <v>4</v>
      </c>
      <c r="G9" s="39" t="s">
        <v>52</v>
      </c>
      <c r="H9" s="39" t="s">
        <v>53</v>
      </c>
      <c r="I9" s="9" t="s">
        <v>27</v>
      </c>
      <c r="J9" s="9" t="s">
        <v>18</v>
      </c>
      <c r="K9" s="9" t="s">
        <v>54</v>
      </c>
      <c r="L9" s="17" t="s">
        <v>45</v>
      </c>
    </row>
    <row r="10" spans="1:12" s="29" customFormat="1" ht="48.75" customHeight="1">
      <c r="A10" s="36">
        <v>8</v>
      </c>
      <c r="B10" s="9" t="s">
        <v>55</v>
      </c>
      <c r="C10" s="9"/>
      <c r="D10" s="9" t="s">
        <v>56</v>
      </c>
      <c r="E10" s="9" t="s">
        <v>57</v>
      </c>
      <c r="F10" s="9">
        <v>4</v>
      </c>
      <c r="G10" s="10" t="s">
        <v>58</v>
      </c>
      <c r="H10" s="10" t="s">
        <v>59</v>
      </c>
      <c r="I10" s="9" t="s">
        <v>27</v>
      </c>
      <c r="J10" s="9" t="s">
        <v>18</v>
      </c>
      <c r="K10" s="9" t="s">
        <v>60</v>
      </c>
      <c r="L10" s="27"/>
    </row>
    <row r="11" spans="1:12" s="29" customFormat="1" ht="48.75" customHeight="1">
      <c r="A11" s="36">
        <v>9</v>
      </c>
      <c r="B11" s="9" t="s">
        <v>55</v>
      </c>
      <c r="C11" s="9"/>
      <c r="D11" s="9" t="s">
        <v>61</v>
      </c>
      <c r="E11" s="9" t="s">
        <v>57</v>
      </c>
      <c r="F11" s="9">
        <v>2</v>
      </c>
      <c r="G11" s="10" t="s">
        <v>62</v>
      </c>
      <c r="H11" s="10" t="s">
        <v>63</v>
      </c>
      <c r="I11" s="9" t="s">
        <v>27</v>
      </c>
      <c r="J11" s="9" t="s">
        <v>18</v>
      </c>
      <c r="K11" s="9" t="s">
        <v>64</v>
      </c>
      <c r="L11" s="27"/>
    </row>
    <row r="12" spans="1:12" s="30" customFormat="1" ht="54.75" customHeight="1">
      <c r="A12" s="36">
        <v>10</v>
      </c>
      <c r="B12" s="9" t="s">
        <v>55</v>
      </c>
      <c r="C12" s="9"/>
      <c r="D12" s="9" t="s">
        <v>65</v>
      </c>
      <c r="E12" s="9" t="s">
        <v>66</v>
      </c>
      <c r="F12" s="9">
        <v>10</v>
      </c>
      <c r="G12" s="10" t="s">
        <v>67</v>
      </c>
      <c r="H12" s="10" t="s">
        <v>68</v>
      </c>
      <c r="I12" s="9" t="s">
        <v>27</v>
      </c>
      <c r="J12" s="9" t="s">
        <v>69</v>
      </c>
      <c r="K12" s="9" t="s">
        <v>70</v>
      </c>
      <c r="L12" s="27"/>
    </row>
    <row r="13" spans="1:12" s="2" customFormat="1" ht="72" customHeight="1">
      <c r="A13" s="36">
        <v>11</v>
      </c>
      <c r="B13" s="9" t="s">
        <v>71</v>
      </c>
      <c r="C13" s="9"/>
      <c r="D13" s="8" t="s">
        <v>72</v>
      </c>
      <c r="E13" s="9" t="s">
        <v>57</v>
      </c>
      <c r="F13" s="9">
        <v>2</v>
      </c>
      <c r="G13" s="10" t="s">
        <v>73</v>
      </c>
      <c r="H13" s="10" t="s">
        <v>74</v>
      </c>
      <c r="I13" s="9" t="s">
        <v>27</v>
      </c>
      <c r="J13" s="9" t="s">
        <v>18</v>
      </c>
      <c r="K13" s="9" t="s">
        <v>75</v>
      </c>
      <c r="L13" s="9"/>
    </row>
    <row r="14" spans="1:12" s="2" customFormat="1" ht="72.75" customHeight="1">
      <c r="A14" s="36">
        <v>12</v>
      </c>
      <c r="B14" s="9" t="s">
        <v>71</v>
      </c>
      <c r="C14" s="9"/>
      <c r="D14" s="8" t="s">
        <v>76</v>
      </c>
      <c r="E14" s="9" t="s">
        <v>57</v>
      </c>
      <c r="F14" s="9">
        <v>2</v>
      </c>
      <c r="G14" s="10" t="s">
        <v>77</v>
      </c>
      <c r="H14" s="10" t="s">
        <v>78</v>
      </c>
      <c r="I14" s="9" t="s">
        <v>27</v>
      </c>
      <c r="J14" s="9" t="s">
        <v>18</v>
      </c>
      <c r="K14" s="9" t="s">
        <v>79</v>
      </c>
      <c r="L14" s="9"/>
    </row>
    <row r="15" spans="1:12" s="2" customFormat="1" ht="81.75" customHeight="1">
      <c r="A15" s="36">
        <v>13</v>
      </c>
      <c r="B15" s="9" t="s">
        <v>71</v>
      </c>
      <c r="C15" s="9"/>
      <c r="D15" s="9" t="s">
        <v>80</v>
      </c>
      <c r="E15" s="9" t="s">
        <v>57</v>
      </c>
      <c r="F15" s="9">
        <v>3</v>
      </c>
      <c r="G15" s="10" t="s">
        <v>81</v>
      </c>
      <c r="H15" s="10" t="s">
        <v>82</v>
      </c>
      <c r="I15" s="9" t="s">
        <v>27</v>
      </c>
      <c r="J15" s="9" t="s">
        <v>18</v>
      </c>
      <c r="K15" s="9" t="s">
        <v>83</v>
      </c>
      <c r="L15" s="9"/>
    </row>
    <row r="16" spans="1:12" s="31" customFormat="1" ht="18.75" customHeight="1">
      <c r="A16" s="36">
        <v>14</v>
      </c>
      <c r="B16" s="55" t="s">
        <v>84</v>
      </c>
      <c r="C16" s="55"/>
      <c r="D16" s="55"/>
      <c r="E16" s="55"/>
      <c r="F16" s="7">
        <f>SUM(F3:F15)</f>
        <v>40</v>
      </c>
      <c r="G16" s="40"/>
      <c r="H16" s="40"/>
      <c r="I16" s="8"/>
      <c r="J16" s="8"/>
      <c r="K16" s="8"/>
      <c r="L16" s="8"/>
    </row>
    <row r="17" spans="1:12" s="2" customFormat="1" ht="67.5" customHeight="1">
      <c r="A17" s="36">
        <v>15</v>
      </c>
      <c r="B17" s="9" t="s">
        <v>85</v>
      </c>
      <c r="C17" s="9"/>
      <c r="D17" s="9" t="s">
        <v>86</v>
      </c>
      <c r="E17" s="9" t="s">
        <v>15</v>
      </c>
      <c r="F17" s="9">
        <v>1</v>
      </c>
      <c r="G17" s="10" t="s">
        <v>87</v>
      </c>
      <c r="H17" s="10" t="s">
        <v>88</v>
      </c>
      <c r="I17" s="9" t="s">
        <v>17</v>
      </c>
      <c r="J17" s="9" t="s">
        <v>18</v>
      </c>
      <c r="K17" s="9" t="s">
        <v>89</v>
      </c>
      <c r="L17" s="9" t="s">
        <v>90</v>
      </c>
    </row>
    <row r="18" spans="1:12" s="2" customFormat="1" ht="66" customHeight="1">
      <c r="A18" s="36">
        <v>16</v>
      </c>
      <c r="B18" s="9" t="s">
        <v>85</v>
      </c>
      <c r="C18" s="9" t="s">
        <v>91</v>
      </c>
      <c r="D18" s="9" t="s">
        <v>92</v>
      </c>
      <c r="E18" s="9" t="s">
        <v>15</v>
      </c>
      <c r="F18" s="9">
        <v>1</v>
      </c>
      <c r="G18" s="10" t="s">
        <v>93</v>
      </c>
      <c r="H18" s="10" t="s">
        <v>94</v>
      </c>
      <c r="I18" s="9" t="s">
        <v>27</v>
      </c>
      <c r="J18" s="9" t="s">
        <v>18</v>
      </c>
      <c r="K18" s="9" t="s">
        <v>89</v>
      </c>
      <c r="L18" s="8" t="s">
        <v>95</v>
      </c>
    </row>
    <row r="19" spans="1:12" s="2" customFormat="1" ht="70.5" customHeight="1">
      <c r="A19" s="36">
        <v>17</v>
      </c>
      <c r="B19" s="9" t="s">
        <v>85</v>
      </c>
      <c r="C19" s="9" t="s">
        <v>96</v>
      </c>
      <c r="D19" s="9" t="s">
        <v>92</v>
      </c>
      <c r="E19" s="9" t="s">
        <v>15</v>
      </c>
      <c r="F19" s="9">
        <v>2</v>
      </c>
      <c r="G19" s="10" t="s">
        <v>97</v>
      </c>
      <c r="H19" s="10" t="s">
        <v>98</v>
      </c>
      <c r="I19" s="9" t="s">
        <v>27</v>
      </c>
      <c r="J19" s="9" t="s">
        <v>18</v>
      </c>
      <c r="K19" s="9" t="s">
        <v>89</v>
      </c>
      <c r="L19" s="8" t="s">
        <v>95</v>
      </c>
    </row>
    <row r="20" spans="1:12" s="2" customFormat="1" ht="51.75" customHeight="1">
      <c r="A20" s="36">
        <v>18</v>
      </c>
      <c r="B20" s="9" t="s">
        <v>85</v>
      </c>
      <c r="C20" s="9"/>
      <c r="D20" s="11" t="s">
        <v>99</v>
      </c>
      <c r="E20" s="11" t="s">
        <v>24</v>
      </c>
      <c r="F20" s="23">
        <v>2</v>
      </c>
      <c r="G20" s="10" t="s">
        <v>100</v>
      </c>
      <c r="H20" s="10" t="s">
        <v>101</v>
      </c>
      <c r="I20" s="9" t="s">
        <v>102</v>
      </c>
      <c r="J20" s="9" t="s">
        <v>103</v>
      </c>
      <c r="K20" s="9" t="s">
        <v>104</v>
      </c>
      <c r="L20" s="8" t="s">
        <v>95</v>
      </c>
    </row>
    <row r="21" spans="1:12" s="2" customFormat="1" ht="64.5" customHeight="1">
      <c r="A21" s="36">
        <v>19</v>
      </c>
      <c r="B21" s="9" t="s">
        <v>85</v>
      </c>
      <c r="C21" s="9"/>
      <c r="D21" s="11" t="s">
        <v>105</v>
      </c>
      <c r="E21" s="11" t="s">
        <v>24</v>
      </c>
      <c r="F21" s="9">
        <v>3</v>
      </c>
      <c r="G21" s="10" t="s">
        <v>106</v>
      </c>
      <c r="H21" s="10" t="s">
        <v>107</v>
      </c>
      <c r="I21" s="9" t="s">
        <v>102</v>
      </c>
      <c r="J21" s="9" t="s">
        <v>103</v>
      </c>
      <c r="K21" s="9" t="s">
        <v>108</v>
      </c>
      <c r="L21" s="8" t="s">
        <v>95</v>
      </c>
    </row>
    <row r="22" spans="1:12" s="2" customFormat="1" ht="58.5" customHeight="1">
      <c r="A22" s="36">
        <v>20</v>
      </c>
      <c r="B22" s="9" t="s">
        <v>85</v>
      </c>
      <c r="C22" s="9"/>
      <c r="D22" s="11" t="s">
        <v>109</v>
      </c>
      <c r="E22" s="11" t="s">
        <v>24</v>
      </c>
      <c r="F22" s="23">
        <v>1</v>
      </c>
      <c r="G22" s="10" t="s">
        <v>110</v>
      </c>
      <c r="H22" s="10" t="s">
        <v>111</v>
      </c>
      <c r="I22" s="9" t="s">
        <v>102</v>
      </c>
      <c r="J22" s="25" t="s">
        <v>103</v>
      </c>
      <c r="K22" s="25" t="s">
        <v>89</v>
      </c>
      <c r="L22" s="8" t="s">
        <v>95</v>
      </c>
    </row>
    <row r="23" spans="1:12" s="2" customFormat="1" ht="61.5" customHeight="1">
      <c r="A23" s="36">
        <v>21</v>
      </c>
      <c r="B23" s="9" t="s">
        <v>85</v>
      </c>
      <c r="C23" s="9"/>
      <c r="D23" s="11" t="s">
        <v>112</v>
      </c>
      <c r="E23" s="11" t="s">
        <v>24</v>
      </c>
      <c r="F23" s="23">
        <v>3</v>
      </c>
      <c r="G23" s="10" t="s">
        <v>113</v>
      </c>
      <c r="H23" s="41" t="s">
        <v>114</v>
      </c>
      <c r="I23" s="9" t="s">
        <v>102</v>
      </c>
      <c r="J23" s="25" t="s">
        <v>103</v>
      </c>
      <c r="K23" s="25" t="s">
        <v>89</v>
      </c>
      <c r="L23" s="8" t="s">
        <v>95</v>
      </c>
    </row>
    <row r="24" spans="1:12" s="2" customFormat="1" ht="58.5" customHeight="1">
      <c r="A24" s="36">
        <v>22</v>
      </c>
      <c r="B24" s="9" t="s">
        <v>85</v>
      </c>
      <c r="C24" s="9"/>
      <c r="D24" s="11" t="s">
        <v>115</v>
      </c>
      <c r="E24" s="11" t="s">
        <v>24</v>
      </c>
      <c r="F24" s="23">
        <v>3</v>
      </c>
      <c r="G24" s="10" t="s">
        <v>116</v>
      </c>
      <c r="H24" s="10" t="s">
        <v>117</v>
      </c>
      <c r="I24" s="13" t="s">
        <v>102</v>
      </c>
      <c r="J24" s="25" t="s">
        <v>103</v>
      </c>
      <c r="K24" s="13" t="s">
        <v>118</v>
      </c>
      <c r="L24" s="8" t="s">
        <v>95</v>
      </c>
    </row>
    <row r="25" spans="1:12" s="2" customFormat="1" ht="54" customHeight="1">
      <c r="A25" s="36">
        <v>23</v>
      </c>
      <c r="B25" s="9" t="s">
        <v>85</v>
      </c>
      <c r="C25" s="9"/>
      <c r="D25" s="11" t="s">
        <v>119</v>
      </c>
      <c r="E25" s="11" t="s">
        <v>24</v>
      </c>
      <c r="F25" s="9">
        <v>3</v>
      </c>
      <c r="G25" s="10" t="s">
        <v>120</v>
      </c>
      <c r="H25" s="12" t="s">
        <v>121</v>
      </c>
      <c r="I25" s="13" t="s">
        <v>102</v>
      </c>
      <c r="J25" s="9" t="s">
        <v>103</v>
      </c>
      <c r="K25" s="13" t="s">
        <v>122</v>
      </c>
      <c r="L25" s="8" t="s">
        <v>95</v>
      </c>
    </row>
    <row r="26" spans="1:12" ht="57.75" customHeight="1">
      <c r="A26" s="36">
        <v>24</v>
      </c>
      <c r="B26" s="9" t="s">
        <v>85</v>
      </c>
      <c r="C26" s="16"/>
      <c r="D26" s="17" t="s">
        <v>123</v>
      </c>
      <c r="E26" s="9" t="s">
        <v>24</v>
      </c>
      <c r="F26" s="18">
        <v>1</v>
      </c>
      <c r="G26" s="10" t="s">
        <v>124</v>
      </c>
      <c r="H26" s="12" t="s">
        <v>125</v>
      </c>
      <c r="I26" s="9" t="s">
        <v>102</v>
      </c>
      <c r="J26" s="9" t="s">
        <v>103</v>
      </c>
      <c r="K26" s="9" t="s">
        <v>104</v>
      </c>
      <c r="L26" s="9" t="s">
        <v>95</v>
      </c>
    </row>
    <row r="27" spans="1:12" s="32" customFormat="1" ht="34.5" customHeight="1">
      <c r="A27" s="36">
        <v>25</v>
      </c>
      <c r="B27" s="9" t="s">
        <v>85</v>
      </c>
      <c r="C27" s="9" t="s">
        <v>96</v>
      </c>
      <c r="D27" s="9" t="s">
        <v>126</v>
      </c>
      <c r="E27" s="13" t="s">
        <v>57</v>
      </c>
      <c r="F27" s="9">
        <v>1</v>
      </c>
      <c r="G27" s="12" t="s">
        <v>127</v>
      </c>
      <c r="H27" s="10" t="s">
        <v>128</v>
      </c>
      <c r="I27" s="13" t="s">
        <v>102</v>
      </c>
      <c r="J27" s="9" t="s">
        <v>18</v>
      </c>
      <c r="K27" s="13" t="s">
        <v>104</v>
      </c>
      <c r="L27" s="9" t="s">
        <v>95</v>
      </c>
    </row>
    <row r="28" spans="1:12" s="2" customFormat="1" ht="36" customHeight="1">
      <c r="A28" s="36">
        <v>26</v>
      </c>
      <c r="B28" s="9" t="s">
        <v>85</v>
      </c>
      <c r="C28" s="9" t="s">
        <v>96</v>
      </c>
      <c r="D28" s="11" t="s">
        <v>129</v>
      </c>
      <c r="E28" s="11" t="s">
        <v>66</v>
      </c>
      <c r="F28" s="9">
        <v>1</v>
      </c>
      <c r="G28" s="10" t="s">
        <v>130</v>
      </c>
      <c r="H28" s="10" t="s">
        <v>131</v>
      </c>
      <c r="I28" s="13" t="s">
        <v>102</v>
      </c>
      <c r="J28" s="25" t="s">
        <v>103</v>
      </c>
      <c r="K28" s="13" t="s">
        <v>132</v>
      </c>
      <c r="L28" s="8"/>
    </row>
    <row r="29" spans="1:12" s="2" customFormat="1" ht="35.25" customHeight="1">
      <c r="A29" s="36">
        <v>27</v>
      </c>
      <c r="B29" s="9" t="s">
        <v>85</v>
      </c>
      <c r="C29" s="9" t="s">
        <v>96</v>
      </c>
      <c r="D29" s="11" t="s">
        <v>133</v>
      </c>
      <c r="E29" s="11" t="s">
        <v>66</v>
      </c>
      <c r="F29" s="9">
        <v>2</v>
      </c>
      <c r="G29" s="10" t="s">
        <v>134</v>
      </c>
      <c r="H29" s="10" t="s">
        <v>135</v>
      </c>
      <c r="I29" s="13" t="s">
        <v>102</v>
      </c>
      <c r="J29" s="25" t="s">
        <v>103</v>
      </c>
      <c r="K29" s="13" t="s">
        <v>136</v>
      </c>
      <c r="L29" s="8"/>
    </row>
    <row r="30" spans="1:12" s="2" customFormat="1" ht="55.5" customHeight="1">
      <c r="A30" s="36">
        <v>28</v>
      </c>
      <c r="B30" s="9" t="s">
        <v>85</v>
      </c>
      <c r="C30" s="9" t="s">
        <v>96</v>
      </c>
      <c r="D30" s="11" t="s">
        <v>137</v>
      </c>
      <c r="E30" s="11" t="s">
        <v>66</v>
      </c>
      <c r="F30" s="9">
        <v>5</v>
      </c>
      <c r="G30" s="12" t="s">
        <v>138</v>
      </c>
      <c r="H30" s="12" t="s">
        <v>139</v>
      </c>
      <c r="I30" s="13" t="s">
        <v>102</v>
      </c>
      <c r="J30" s="25" t="s">
        <v>103</v>
      </c>
      <c r="K30" s="25" t="s">
        <v>89</v>
      </c>
      <c r="L30" s="8"/>
    </row>
    <row r="31" spans="1:12" s="2" customFormat="1" ht="69" customHeight="1">
      <c r="A31" s="36">
        <v>29</v>
      </c>
      <c r="B31" s="9" t="s">
        <v>85</v>
      </c>
      <c r="C31" s="9" t="s">
        <v>96</v>
      </c>
      <c r="D31" s="11" t="s">
        <v>140</v>
      </c>
      <c r="E31" s="11" t="s">
        <v>66</v>
      </c>
      <c r="F31" s="9">
        <v>25</v>
      </c>
      <c r="G31" s="12" t="s">
        <v>141</v>
      </c>
      <c r="H31" s="12" t="s">
        <v>142</v>
      </c>
      <c r="I31" s="13" t="s">
        <v>102</v>
      </c>
      <c r="J31" s="25" t="s">
        <v>103</v>
      </c>
      <c r="K31" s="25" t="s">
        <v>89</v>
      </c>
      <c r="L31" s="8"/>
    </row>
    <row r="32" spans="1:12" s="2" customFormat="1" ht="83.25" customHeight="1">
      <c r="A32" s="36">
        <v>30</v>
      </c>
      <c r="B32" s="9" t="s">
        <v>85</v>
      </c>
      <c r="C32" s="9" t="s">
        <v>96</v>
      </c>
      <c r="D32" s="11" t="s">
        <v>143</v>
      </c>
      <c r="E32" s="11" t="s">
        <v>66</v>
      </c>
      <c r="F32" s="9">
        <v>8</v>
      </c>
      <c r="G32" s="12" t="s">
        <v>144</v>
      </c>
      <c r="H32" s="12" t="s">
        <v>145</v>
      </c>
      <c r="I32" s="13" t="s">
        <v>102</v>
      </c>
      <c r="J32" s="25" t="s">
        <v>103</v>
      </c>
      <c r="K32" s="25" t="s">
        <v>118</v>
      </c>
      <c r="L32" s="8"/>
    </row>
    <row r="33" spans="1:12" s="2" customFormat="1" ht="81" customHeight="1">
      <c r="A33" s="36">
        <v>31</v>
      </c>
      <c r="B33" s="9" t="s">
        <v>85</v>
      </c>
      <c r="C33" s="9" t="s">
        <v>96</v>
      </c>
      <c r="D33" s="11" t="s">
        <v>146</v>
      </c>
      <c r="E33" s="11" t="s">
        <v>66</v>
      </c>
      <c r="F33" s="9">
        <v>5</v>
      </c>
      <c r="G33" s="12" t="s">
        <v>147</v>
      </c>
      <c r="H33" s="12" t="s">
        <v>148</v>
      </c>
      <c r="I33" s="13" t="s">
        <v>102</v>
      </c>
      <c r="J33" s="25" t="s">
        <v>103</v>
      </c>
      <c r="K33" s="13" t="s">
        <v>122</v>
      </c>
      <c r="L33" s="8"/>
    </row>
    <row r="34" spans="1:12" s="2" customFormat="1" ht="69.75" customHeight="1">
      <c r="A34" s="36">
        <v>32</v>
      </c>
      <c r="B34" s="9" t="s">
        <v>85</v>
      </c>
      <c r="C34" s="9" t="s">
        <v>96</v>
      </c>
      <c r="D34" s="11" t="s">
        <v>149</v>
      </c>
      <c r="E34" s="11" t="s">
        <v>66</v>
      </c>
      <c r="F34" s="9">
        <v>3</v>
      </c>
      <c r="G34" s="12" t="s">
        <v>150</v>
      </c>
      <c r="H34" s="12" t="s">
        <v>151</v>
      </c>
      <c r="I34" s="13" t="s">
        <v>102</v>
      </c>
      <c r="J34" s="25" t="s">
        <v>103</v>
      </c>
      <c r="K34" s="25" t="s">
        <v>89</v>
      </c>
      <c r="L34" s="8"/>
    </row>
    <row r="35" spans="1:12" s="2" customFormat="1" ht="48.75" customHeight="1">
      <c r="A35" s="36">
        <v>33</v>
      </c>
      <c r="B35" s="9" t="s">
        <v>85</v>
      </c>
      <c r="C35" s="9" t="s">
        <v>96</v>
      </c>
      <c r="D35" s="11" t="s">
        <v>152</v>
      </c>
      <c r="E35" s="11" t="s">
        <v>66</v>
      </c>
      <c r="F35" s="9">
        <v>10</v>
      </c>
      <c r="G35" s="14" t="s">
        <v>153</v>
      </c>
      <c r="H35" s="10" t="s">
        <v>154</v>
      </c>
      <c r="I35" s="13" t="s">
        <v>102</v>
      </c>
      <c r="J35" s="25" t="s">
        <v>103</v>
      </c>
      <c r="K35" s="13" t="s">
        <v>155</v>
      </c>
      <c r="L35" s="8"/>
    </row>
    <row r="36" spans="1:12" s="31" customFormat="1" ht="24" customHeight="1">
      <c r="A36" s="36">
        <v>34</v>
      </c>
      <c r="B36" s="55" t="s">
        <v>84</v>
      </c>
      <c r="C36" s="55"/>
      <c r="D36" s="55"/>
      <c r="E36" s="55"/>
      <c r="F36" s="7">
        <f>SUM(F17:F35)</f>
        <v>80</v>
      </c>
      <c r="G36" s="40"/>
      <c r="H36" s="40"/>
      <c r="I36" s="8"/>
      <c r="J36" s="8"/>
      <c r="K36" s="8"/>
      <c r="L36" s="8"/>
    </row>
    <row r="37" spans="1:12" ht="78" customHeight="1">
      <c r="A37" s="36">
        <v>35</v>
      </c>
      <c r="B37" s="9" t="s">
        <v>156</v>
      </c>
      <c r="C37" s="9"/>
      <c r="D37" s="9" t="s">
        <v>86</v>
      </c>
      <c r="E37" s="11" t="s">
        <v>15</v>
      </c>
      <c r="F37" s="42">
        <v>2</v>
      </c>
      <c r="G37" s="43" t="s">
        <v>157</v>
      </c>
      <c r="H37" s="10" t="s">
        <v>158</v>
      </c>
      <c r="I37" s="9" t="s">
        <v>17</v>
      </c>
      <c r="J37" s="9" t="s">
        <v>18</v>
      </c>
      <c r="K37" s="9" t="s">
        <v>104</v>
      </c>
      <c r="L37" s="9" t="s">
        <v>90</v>
      </c>
    </row>
    <row r="38" spans="1:12" ht="59.25" customHeight="1">
      <c r="A38" s="36">
        <v>36</v>
      </c>
      <c r="B38" s="9" t="s">
        <v>156</v>
      </c>
      <c r="C38" s="9"/>
      <c r="D38" s="9" t="s">
        <v>159</v>
      </c>
      <c r="E38" s="9" t="s">
        <v>24</v>
      </c>
      <c r="F38" s="9">
        <v>2</v>
      </c>
      <c r="G38" s="10" t="s">
        <v>160</v>
      </c>
      <c r="H38" s="10" t="s">
        <v>161</v>
      </c>
      <c r="I38" s="9" t="s">
        <v>27</v>
      </c>
      <c r="J38" s="9" t="s">
        <v>18</v>
      </c>
      <c r="K38" s="9" t="s">
        <v>104</v>
      </c>
      <c r="L38" s="9" t="s">
        <v>95</v>
      </c>
    </row>
    <row r="39" spans="1:12" ht="42.75" customHeight="1">
      <c r="A39" s="36">
        <v>37</v>
      </c>
      <c r="B39" s="9" t="s">
        <v>156</v>
      </c>
      <c r="C39" s="16"/>
      <c r="D39" s="17" t="s">
        <v>123</v>
      </c>
      <c r="E39" s="9" t="s">
        <v>24</v>
      </c>
      <c r="F39" s="18">
        <v>2</v>
      </c>
      <c r="G39" s="10" t="s">
        <v>162</v>
      </c>
      <c r="H39" s="10" t="s">
        <v>163</v>
      </c>
      <c r="I39" s="9" t="s">
        <v>102</v>
      </c>
      <c r="J39" s="9" t="s">
        <v>18</v>
      </c>
      <c r="K39" s="9" t="s">
        <v>104</v>
      </c>
      <c r="L39" s="9" t="s">
        <v>95</v>
      </c>
    </row>
    <row r="40" spans="1:12" ht="56.25" customHeight="1">
      <c r="A40" s="36">
        <v>38</v>
      </c>
      <c r="B40" s="9" t="s">
        <v>156</v>
      </c>
      <c r="C40" s="9" t="s">
        <v>164</v>
      </c>
      <c r="D40" s="9" t="s">
        <v>92</v>
      </c>
      <c r="E40" s="9" t="s">
        <v>15</v>
      </c>
      <c r="F40" s="9">
        <v>2</v>
      </c>
      <c r="G40" s="10" t="s">
        <v>165</v>
      </c>
      <c r="H40" s="10" t="s">
        <v>166</v>
      </c>
      <c r="I40" s="9" t="s">
        <v>27</v>
      </c>
      <c r="J40" s="9" t="s">
        <v>103</v>
      </c>
      <c r="K40" s="9" t="s">
        <v>104</v>
      </c>
      <c r="L40" s="9" t="s">
        <v>95</v>
      </c>
    </row>
    <row r="41" spans="1:12" s="2" customFormat="1" ht="54" customHeight="1">
      <c r="A41" s="36">
        <v>39</v>
      </c>
      <c r="B41" s="8" t="s">
        <v>156</v>
      </c>
      <c r="C41" s="9" t="s">
        <v>164</v>
      </c>
      <c r="D41" s="9" t="s">
        <v>167</v>
      </c>
      <c r="E41" s="9" t="s">
        <v>24</v>
      </c>
      <c r="F41" s="9">
        <v>4</v>
      </c>
      <c r="G41" s="10" t="s">
        <v>168</v>
      </c>
      <c r="H41" s="10" t="s">
        <v>169</v>
      </c>
      <c r="I41" s="9" t="s">
        <v>27</v>
      </c>
      <c r="J41" s="9" t="s">
        <v>18</v>
      </c>
      <c r="K41" s="9" t="s">
        <v>104</v>
      </c>
      <c r="L41" s="9" t="s">
        <v>95</v>
      </c>
    </row>
    <row r="42" spans="1:12" s="2" customFormat="1" ht="41.25" customHeight="1">
      <c r="A42" s="36">
        <v>40</v>
      </c>
      <c r="B42" s="8" t="s">
        <v>156</v>
      </c>
      <c r="C42" s="9" t="s">
        <v>164</v>
      </c>
      <c r="D42" s="9" t="s">
        <v>170</v>
      </c>
      <c r="E42" s="9" t="s">
        <v>66</v>
      </c>
      <c r="F42" s="9">
        <v>4</v>
      </c>
      <c r="G42" s="10" t="s">
        <v>171</v>
      </c>
      <c r="H42" s="10" t="s">
        <v>172</v>
      </c>
      <c r="I42" s="9" t="s">
        <v>27</v>
      </c>
      <c r="J42" s="9" t="s">
        <v>103</v>
      </c>
      <c r="K42" s="9" t="s">
        <v>104</v>
      </c>
      <c r="L42" s="9"/>
    </row>
    <row r="43" spans="1:12" s="2" customFormat="1" ht="53.25" customHeight="1">
      <c r="A43" s="36">
        <v>41</v>
      </c>
      <c r="B43" s="8" t="s">
        <v>156</v>
      </c>
      <c r="C43" s="9" t="s">
        <v>164</v>
      </c>
      <c r="D43" s="9" t="s">
        <v>173</v>
      </c>
      <c r="E43" s="9" t="s">
        <v>66</v>
      </c>
      <c r="F43" s="9">
        <v>15</v>
      </c>
      <c r="G43" s="10" t="s">
        <v>174</v>
      </c>
      <c r="H43" s="10" t="s">
        <v>175</v>
      </c>
      <c r="I43" s="9" t="s">
        <v>102</v>
      </c>
      <c r="J43" s="9" t="s">
        <v>103</v>
      </c>
      <c r="K43" s="9" t="s">
        <v>104</v>
      </c>
      <c r="L43" s="9"/>
    </row>
    <row r="44" spans="1:12" s="2" customFormat="1" ht="46.5" customHeight="1">
      <c r="A44" s="36">
        <v>42</v>
      </c>
      <c r="B44" s="8" t="s">
        <v>156</v>
      </c>
      <c r="C44" s="9" t="s">
        <v>164</v>
      </c>
      <c r="D44" s="8" t="s">
        <v>176</v>
      </c>
      <c r="E44" s="9" t="s">
        <v>66</v>
      </c>
      <c r="F44" s="9">
        <v>4</v>
      </c>
      <c r="G44" s="10" t="s">
        <v>177</v>
      </c>
      <c r="H44" s="10" t="s">
        <v>178</v>
      </c>
      <c r="I44" s="9" t="s">
        <v>27</v>
      </c>
      <c r="J44" s="9" t="s">
        <v>103</v>
      </c>
      <c r="K44" s="9" t="s">
        <v>179</v>
      </c>
      <c r="L44" s="9"/>
    </row>
    <row r="45" spans="1:12" s="2" customFormat="1" ht="56.25" customHeight="1">
      <c r="A45" s="36">
        <v>43</v>
      </c>
      <c r="B45" s="8" t="s">
        <v>156</v>
      </c>
      <c r="C45" s="9" t="s">
        <v>164</v>
      </c>
      <c r="D45" s="8" t="s">
        <v>180</v>
      </c>
      <c r="E45" s="9" t="s">
        <v>66</v>
      </c>
      <c r="F45" s="9">
        <v>8</v>
      </c>
      <c r="G45" s="10" t="s">
        <v>181</v>
      </c>
      <c r="H45" s="10" t="s">
        <v>182</v>
      </c>
      <c r="I45" s="9" t="s">
        <v>102</v>
      </c>
      <c r="J45" s="9" t="s">
        <v>103</v>
      </c>
      <c r="K45" s="9" t="s">
        <v>179</v>
      </c>
      <c r="L45" s="9"/>
    </row>
    <row r="46" spans="1:12" s="2" customFormat="1" ht="41.25" customHeight="1">
      <c r="A46" s="36">
        <v>44</v>
      </c>
      <c r="B46" s="8" t="s">
        <v>156</v>
      </c>
      <c r="C46" s="9" t="s">
        <v>164</v>
      </c>
      <c r="D46" s="9" t="s">
        <v>183</v>
      </c>
      <c r="E46" s="9" t="s">
        <v>66</v>
      </c>
      <c r="F46" s="9">
        <v>8</v>
      </c>
      <c r="G46" s="10" t="s">
        <v>184</v>
      </c>
      <c r="H46" s="10" t="s">
        <v>185</v>
      </c>
      <c r="I46" s="9" t="s">
        <v>102</v>
      </c>
      <c r="J46" s="9" t="s">
        <v>103</v>
      </c>
      <c r="K46" s="9" t="s">
        <v>186</v>
      </c>
      <c r="L46" s="9"/>
    </row>
    <row r="47" spans="1:12" s="2" customFormat="1" ht="36" customHeight="1">
      <c r="A47" s="36">
        <v>45</v>
      </c>
      <c r="B47" s="9" t="s">
        <v>156</v>
      </c>
      <c r="C47" s="9" t="s">
        <v>164</v>
      </c>
      <c r="D47" s="8" t="s">
        <v>126</v>
      </c>
      <c r="E47" s="9" t="s">
        <v>57</v>
      </c>
      <c r="F47" s="9">
        <v>1</v>
      </c>
      <c r="G47" s="12" t="s">
        <v>127</v>
      </c>
      <c r="H47" s="10" t="s">
        <v>187</v>
      </c>
      <c r="I47" s="13" t="s">
        <v>102</v>
      </c>
      <c r="J47" s="9" t="s">
        <v>18</v>
      </c>
      <c r="K47" s="13" t="s">
        <v>104</v>
      </c>
      <c r="L47" s="9" t="s">
        <v>95</v>
      </c>
    </row>
    <row r="48" spans="1:12" s="2" customFormat="1" ht="35.25" customHeight="1">
      <c r="A48" s="36">
        <v>46</v>
      </c>
      <c r="B48" s="9" t="s">
        <v>156</v>
      </c>
      <c r="C48" s="9" t="s">
        <v>164</v>
      </c>
      <c r="D48" s="11" t="s">
        <v>129</v>
      </c>
      <c r="E48" s="11" t="s">
        <v>66</v>
      </c>
      <c r="F48" s="9">
        <v>1</v>
      </c>
      <c r="G48" s="10" t="s">
        <v>130</v>
      </c>
      <c r="H48" s="10" t="s">
        <v>131</v>
      </c>
      <c r="I48" s="13" t="s">
        <v>102</v>
      </c>
      <c r="J48" s="25" t="s">
        <v>103</v>
      </c>
      <c r="K48" s="13" t="s">
        <v>132</v>
      </c>
      <c r="L48" s="8"/>
    </row>
    <row r="49" spans="1:12" s="2" customFormat="1" ht="36" customHeight="1">
      <c r="A49" s="36">
        <v>47</v>
      </c>
      <c r="B49" s="9" t="s">
        <v>156</v>
      </c>
      <c r="C49" s="9" t="s">
        <v>164</v>
      </c>
      <c r="D49" s="11" t="s">
        <v>133</v>
      </c>
      <c r="E49" s="11" t="s">
        <v>66</v>
      </c>
      <c r="F49" s="9">
        <v>2</v>
      </c>
      <c r="G49" s="10" t="s">
        <v>134</v>
      </c>
      <c r="H49" s="10" t="s">
        <v>135</v>
      </c>
      <c r="I49" s="13" t="s">
        <v>102</v>
      </c>
      <c r="J49" s="25" t="s">
        <v>103</v>
      </c>
      <c r="K49" s="13" t="s">
        <v>136</v>
      </c>
      <c r="L49" s="8"/>
    </row>
    <row r="50" spans="1:12" ht="69" customHeight="1">
      <c r="A50" s="36">
        <v>48</v>
      </c>
      <c r="B50" s="9" t="s">
        <v>156</v>
      </c>
      <c r="C50" s="9" t="s">
        <v>188</v>
      </c>
      <c r="D50" s="9" t="s">
        <v>92</v>
      </c>
      <c r="E50" s="9" t="s">
        <v>15</v>
      </c>
      <c r="F50" s="9">
        <v>2</v>
      </c>
      <c r="G50" s="10" t="s">
        <v>189</v>
      </c>
      <c r="H50" s="10" t="s">
        <v>190</v>
      </c>
      <c r="I50" s="9" t="s">
        <v>27</v>
      </c>
      <c r="J50" s="9" t="s">
        <v>103</v>
      </c>
      <c r="K50" s="9" t="s">
        <v>104</v>
      </c>
      <c r="L50" s="9" t="s">
        <v>95</v>
      </c>
    </row>
    <row r="51" spans="1:12" s="2" customFormat="1" ht="69.75" customHeight="1">
      <c r="A51" s="36">
        <v>49</v>
      </c>
      <c r="B51" s="9" t="s">
        <v>156</v>
      </c>
      <c r="C51" s="9" t="s">
        <v>188</v>
      </c>
      <c r="D51" s="9" t="s">
        <v>191</v>
      </c>
      <c r="E51" s="9" t="s">
        <v>66</v>
      </c>
      <c r="F51" s="9">
        <v>6</v>
      </c>
      <c r="G51" s="10" t="s">
        <v>192</v>
      </c>
      <c r="H51" s="10" t="s">
        <v>193</v>
      </c>
      <c r="I51" s="9" t="s">
        <v>27</v>
      </c>
      <c r="J51" s="9" t="s">
        <v>103</v>
      </c>
      <c r="K51" s="9" t="s">
        <v>194</v>
      </c>
      <c r="L51" s="9"/>
    </row>
    <row r="52" spans="1:12" s="2" customFormat="1" ht="69.75" customHeight="1">
      <c r="A52" s="36">
        <v>50</v>
      </c>
      <c r="B52" s="9" t="s">
        <v>156</v>
      </c>
      <c r="C52" s="9" t="s">
        <v>188</v>
      </c>
      <c r="D52" s="9" t="s">
        <v>195</v>
      </c>
      <c r="E52" s="9" t="s">
        <v>24</v>
      </c>
      <c r="F52" s="9">
        <v>5</v>
      </c>
      <c r="G52" s="10" t="s">
        <v>196</v>
      </c>
      <c r="H52" s="10" t="s">
        <v>197</v>
      </c>
      <c r="I52" s="9" t="s">
        <v>27</v>
      </c>
      <c r="J52" s="9" t="s">
        <v>18</v>
      </c>
      <c r="K52" s="9" t="s">
        <v>104</v>
      </c>
      <c r="L52" s="9" t="s">
        <v>95</v>
      </c>
    </row>
    <row r="53" spans="1:12" s="2" customFormat="1" ht="63" customHeight="1">
      <c r="A53" s="36">
        <v>51</v>
      </c>
      <c r="B53" s="9" t="s">
        <v>156</v>
      </c>
      <c r="C53" s="9" t="s">
        <v>188</v>
      </c>
      <c r="D53" s="9" t="s">
        <v>198</v>
      </c>
      <c r="E53" s="9" t="s">
        <v>66</v>
      </c>
      <c r="F53" s="9">
        <v>20</v>
      </c>
      <c r="G53" s="10" t="s">
        <v>199</v>
      </c>
      <c r="H53" s="10" t="s">
        <v>200</v>
      </c>
      <c r="I53" s="9" t="s">
        <v>201</v>
      </c>
      <c r="J53" s="9" t="s">
        <v>103</v>
      </c>
      <c r="K53" s="9" t="s">
        <v>194</v>
      </c>
      <c r="L53" s="9"/>
    </row>
    <row r="54" spans="1:12" s="1" customFormat="1" ht="47.25" customHeight="1">
      <c r="A54" s="36">
        <v>52</v>
      </c>
      <c r="B54" s="9" t="s">
        <v>156</v>
      </c>
      <c r="C54" s="9" t="s">
        <v>188</v>
      </c>
      <c r="D54" s="9" t="s">
        <v>202</v>
      </c>
      <c r="E54" s="9" t="s">
        <v>66</v>
      </c>
      <c r="F54" s="9">
        <v>20</v>
      </c>
      <c r="G54" s="15" t="s">
        <v>203</v>
      </c>
      <c r="H54" s="15" t="s">
        <v>204</v>
      </c>
      <c r="I54" s="9" t="s">
        <v>201</v>
      </c>
      <c r="J54" s="9" t="s">
        <v>103</v>
      </c>
      <c r="K54" s="9" t="s">
        <v>194</v>
      </c>
      <c r="L54" s="9"/>
    </row>
    <row r="55" spans="1:12" s="1" customFormat="1" ht="78" customHeight="1">
      <c r="A55" s="36">
        <v>53</v>
      </c>
      <c r="B55" s="9" t="s">
        <v>156</v>
      </c>
      <c r="C55" s="9" t="s">
        <v>188</v>
      </c>
      <c r="D55" s="9" t="s">
        <v>205</v>
      </c>
      <c r="E55" s="9" t="s">
        <v>66</v>
      </c>
      <c r="F55" s="9">
        <v>120</v>
      </c>
      <c r="G55" s="10" t="s">
        <v>206</v>
      </c>
      <c r="H55" s="15" t="s">
        <v>383</v>
      </c>
      <c r="I55" s="23" t="s">
        <v>27</v>
      </c>
      <c r="J55" s="9" t="s">
        <v>103</v>
      </c>
      <c r="K55" s="9" t="s">
        <v>155</v>
      </c>
      <c r="L55" s="9"/>
    </row>
    <row r="56" spans="1:12" s="2" customFormat="1" ht="37.5" customHeight="1">
      <c r="A56" s="36">
        <v>54</v>
      </c>
      <c r="B56" s="9" t="s">
        <v>156</v>
      </c>
      <c r="C56" s="9" t="s">
        <v>188</v>
      </c>
      <c r="D56" s="8" t="s">
        <v>126</v>
      </c>
      <c r="E56" s="9" t="s">
        <v>57</v>
      </c>
      <c r="F56" s="9">
        <v>1</v>
      </c>
      <c r="G56" s="12" t="s">
        <v>127</v>
      </c>
      <c r="H56" s="10" t="s">
        <v>207</v>
      </c>
      <c r="I56" s="13" t="s">
        <v>102</v>
      </c>
      <c r="J56" s="9" t="s">
        <v>18</v>
      </c>
      <c r="K56" s="13" t="s">
        <v>104</v>
      </c>
      <c r="L56" s="9" t="s">
        <v>95</v>
      </c>
    </row>
    <row r="57" spans="1:12" s="2" customFormat="1" ht="35.25" customHeight="1">
      <c r="A57" s="36">
        <v>55</v>
      </c>
      <c r="B57" s="9" t="s">
        <v>156</v>
      </c>
      <c r="C57" s="9" t="s">
        <v>188</v>
      </c>
      <c r="D57" s="11" t="s">
        <v>129</v>
      </c>
      <c r="E57" s="11" t="s">
        <v>66</v>
      </c>
      <c r="F57" s="9">
        <v>1</v>
      </c>
      <c r="G57" s="10" t="s">
        <v>130</v>
      </c>
      <c r="H57" s="10" t="s">
        <v>131</v>
      </c>
      <c r="I57" s="13" t="s">
        <v>102</v>
      </c>
      <c r="J57" s="25" t="s">
        <v>103</v>
      </c>
      <c r="K57" s="13" t="s">
        <v>132</v>
      </c>
      <c r="L57" s="8"/>
    </row>
    <row r="58" spans="1:12" s="2" customFormat="1" ht="36" customHeight="1">
      <c r="A58" s="36">
        <v>56</v>
      </c>
      <c r="B58" s="9" t="s">
        <v>156</v>
      </c>
      <c r="C58" s="9" t="s">
        <v>188</v>
      </c>
      <c r="D58" s="11" t="s">
        <v>133</v>
      </c>
      <c r="E58" s="11" t="s">
        <v>66</v>
      </c>
      <c r="F58" s="9">
        <v>2</v>
      </c>
      <c r="G58" s="10" t="s">
        <v>134</v>
      </c>
      <c r="H58" s="10" t="s">
        <v>135</v>
      </c>
      <c r="I58" s="13" t="s">
        <v>102</v>
      </c>
      <c r="J58" s="25" t="s">
        <v>103</v>
      </c>
      <c r="K58" s="13" t="s">
        <v>136</v>
      </c>
      <c r="L58" s="8"/>
    </row>
    <row r="59" spans="1:12" s="2" customFormat="1" ht="53.25" customHeight="1">
      <c r="A59" s="36">
        <v>57</v>
      </c>
      <c r="B59" s="23" t="s">
        <v>156</v>
      </c>
      <c r="C59" s="23" t="s">
        <v>208</v>
      </c>
      <c r="D59" s="23" t="s">
        <v>209</v>
      </c>
      <c r="E59" s="23" t="s">
        <v>24</v>
      </c>
      <c r="F59" s="23">
        <v>4</v>
      </c>
      <c r="G59" s="24" t="s">
        <v>210</v>
      </c>
      <c r="H59" s="24" t="s">
        <v>211</v>
      </c>
      <c r="I59" s="23" t="s">
        <v>27</v>
      </c>
      <c r="J59" s="23" t="s">
        <v>18</v>
      </c>
      <c r="K59" s="23" t="s">
        <v>104</v>
      </c>
      <c r="L59" s="9" t="s">
        <v>95</v>
      </c>
    </row>
    <row r="60" spans="1:12" s="2" customFormat="1" ht="57.75" customHeight="1">
      <c r="A60" s="36">
        <v>58</v>
      </c>
      <c r="B60" s="23" t="s">
        <v>156</v>
      </c>
      <c r="C60" s="23" t="s">
        <v>208</v>
      </c>
      <c r="D60" s="23" t="s">
        <v>212</v>
      </c>
      <c r="E60" s="23" t="s">
        <v>24</v>
      </c>
      <c r="F60" s="23">
        <v>3</v>
      </c>
      <c r="G60" s="24" t="s">
        <v>213</v>
      </c>
      <c r="H60" s="24" t="s">
        <v>214</v>
      </c>
      <c r="I60" s="23" t="s">
        <v>27</v>
      </c>
      <c r="J60" s="23" t="s">
        <v>18</v>
      </c>
      <c r="K60" s="23" t="s">
        <v>104</v>
      </c>
      <c r="L60" s="9" t="s">
        <v>95</v>
      </c>
    </row>
    <row r="61" spans="1:12" s="2" customFormat="1" ht="46.5" customHeight="1">
      <c r="A61" s="36">
        <v>59</v>
      </c>
      <c r="B61" s="23" t="s">
        <v>156</v>
      </c>
      <c r="C61" s="23" t="s">
        <v>208</v>
      </c>
      <c r="D61" s="9" t="s">
        <v>215</v>
      </c>
      <c r="E61" s="23" t="s">
        <v>66</v>
      </c>
      <c r="F61" s="9">
        <v>5</v>
      </c>
      <c r="G61" s="10" t="s">
        <v>216</v>
      </c>
      <c r="H61" s="10" t="s">
        <v>217</v>
      </c>
      <c r="I61" s="9" t="s">
        <v>102</v>
      </c>
      <c r="J61" s="9" t="s">
        <v>103</v>
      </c>
      <c r="K61" s="9" t="s">
        <v>218</v>
      </c>
      <c r="L61" s="9"/>
    </row>
    <row r="62" spans="1:12" s="2" customFormat="1" ht="45" customHeight="1">
      <c r="A62" s="36">
        <v>60</v>
      </c>
      <c r="B62" s="23" t="s">
        <v>156</v>
      </c>
      <c r="C62" s="23" t="s">
        <v>208</v>
      </c>
      <c r="D62" s="9" t="s">
        <v>219</v>
      </c>
      <c r="E62" s="23" t="s">
        <v>66</v>
      </c>
      <c r="F62" s="9">
        <v>5</v>
      </c>
      <c r="G62" s="10" t="s">
        <v>220</v>
      </c>
      <c r="H62" s="10" t="s">
        <v>221</v>
      </c>
      <c r="I62" s="9" t="s">
        <v>102</v>
      </c>
      <c r="J62" s="9" t="s">
        <v>103</v>
      </c>
      <c r="K62" s="9" t="s">
        <v>222</v>
      </c>
      <c r="L62" s="9"/>
    </row>
    <row r="63" spans="1:12" s="2" customFormat="1" ht="37.5" customHeight="1">
      <c r="A63" s="36">
        <v>61</v>
      </c>
      <c r="B63" s="9" t="s">
        <v>156</v>
      </c>
      <c r="C63" s="23" t="s">
        <v>208</v>
      </c>
      <c r="D63" s="8" t="s">
        <v>126</v>
      </c>
      <c r="E63" s="9" t="s">
        <v>57</v>
      </c>
      <c r="F63" s="9">
        <v>1</v>
      </c>
      <c r="G63" s="12" t="s">
        <v>127</v>
      </c>
      <c r="H63" s="10" t="s">
        <v>223</v>
      </c>
      <c r="I63" s="13" t="s">
        <v>102</v>
      </c>
      <c r="J63" s="9" t="s">
        <v>18</v>
      </c>
      <c r="K63" s="13" t="s">
        <v>104</v>
      </c>
      <c r="L63" s="9" t="s">
        <v>95</v>
      </c>
    </row>
    <row r="64" spans="1:12" s="2" customFormat="1" ht="35.25" customHeight="1">
      <c r="A64" s="36">
        <v>62</v>
      </c>
      <c r="B64" s="9" t="s">
        <v>156</v>
      </c>
      <c r="C64" s="23" t="s">
        <v>208</v>
      </c>
      <c r="D64" s="11" t="s">
        <v>129</v>
      </c>
      <c r="E64" s="11" t="s">
        <v>66</v>
      </c>
      <c r="F64" s="9">
        <v>1</v>
      </c>
      <c r="G64" s="10" t="s">
        <v>130</v>
      </c>
      <c r="H64" s="10" t="s">
        <v>131</v>
      </c>
      <c r="I64" s="13" t="s">
        <v>102</v>
      </c>
      <c r="J64" s="25" t="s">
        <v>103</v>
      </c>
      <c r="K64" s="13" t="s">
        <v>132</v>
      </c>
      <c r="L64" s="8"/>
    </row>
    <row r="65" spans="1:12" s="2" customFormat="1" ht="36" customHeight="1">
      <c r="A65" s="36">
        <v>63</v>
      </c>
      <c r="B65" s="9" t="s">
        <v>156</v>
      </c>
      <c r="C65" s="23" t="s">
        <v>208</v>
      </c>
      <c r="D65" s="11" t="s">
        <v>133</v>
      </c>
      <c r="E65" s="11" t="s">
        <v>66</v>
      </c>
      <c r="F65" s="9">
        <v>2</v>
      </c>
      <c r="G65" s="10" t="s">
        <v>134</v>
      </c>
      <c r="H65" s="10" t="s">
        <v>135</v>
      </c>
      <c r="I65" s="13" t="s">
        <v>102</v>
      </c>
      <c r="J65" s="25" t="s">
        <v>103</v>
      </c>
      <c r="K65" s="13" t="s">
        <v>136</v>
      </c>
      <c r="L65" s="8"/>
    </row>
    <row r="66" spans="1:12" s="2" customFormat="1" ht="66" customHeight="1">
      <c r="A66" s="36">
        <v>64</v>
      </c>
      <c r="B66" s="9" t="s">
        <v>156</v>
      </c>
      <c r="C66" s="9" t="s">
        <v>224</v>
      </c>
      <c r="D66" s="9" t="s">
        <v>92</v>
      </c>
      <c r="E66" s="9" t="s">
        <v>15</v>
      </c>
      <c r="F66" s="9">
        <v>1</v>
      </c>
      <c r="G66" s="10" t="s">
        <v>225</v>
      </c>
      <c r="H66" s="10" t="s">
        <v>226</v>
      </c>
      <c r="I66" s="9" t="s">
        <v>27</v>
      </c>
      <c r="J66" s="9" t="s">
        <v>103</v>
      </c>
      <c r="K66" s="9" t="s">
        <v>104</v>
      </c>
      <c r="L66" s="9" t="s">
        <v>95</v>
      </c>
    </row>
    <row r="67" spans="1:12" s="2" customFormat="1" ht="55.5" customHeight="1">
      <c r="A67" s="36">
        <v>65</v>
      </c>
      <c r="B67" s="9" t="s">
        <v>156</v>
      </c>
      <c r="C67" s="9" t="s">
        <v>224</v>
      </c>
      <c r="D67" s="9" t="s">
        <v>227</v>
      </c>
      <c r="E67" s="9" t="s">
        <v>24</v>
      </c>
      <c r="F67" s="9">
        <v>4</v>
      </c>
      <c r="G67" s="15" t="s">
        <v>228</v>
      </c>
      <c r="H67" s="21" t="s">
        <v>229</v>
      </c>
      <c r="I67" s="9" t="s">
        <v>27</v>
      </c>
      <c r="J67" s="17" t="s">
        <v>18</v>
      </c>
      <c r="K67" s="15" t="s">
        <v>230</v>
      </c>
      <c r="L67" s="10" t="s">
        <v>231</v>
      </c>
    </row>
    <row r="68" spans="1:12" s="1" customFormat="1" ht="44.25" customHeight="1">
      <c r="A68" s="36">
        <v>66</v>
      </c>
      <c r="B68" s="9" t="s">
        <v>156</v>
      </c>
      <c r="C68" s="9" t="s">
        <v>224</v>
      </c>
      <c r="D68" s="9" t="s">
        <v>232</v>
      </c>
      <c r="E68" s="8" t="s">
        <v>66</v>
      </c>
      <c r="F68" s="9">
        <v>3</v>
      </c>
      <c r="G68" s="16" t="s">
        <v>233</v>
      </c>
      <c r="H68" s="21" t="s">
        <v>234</v>
      </c>
      <c r="I68" s="23" t="s">
        <v>102</v>
      </c>
      <c r="J68" s="9" t="s">
        <v>69</v>
      </c>
      <c r="K68" s="15" t="s">
        <v>235</v>
      </c>
      <c r="L68" s="10" t="s">
        <v>231</v>
      </c>
    </row>
    <row r="69" spans="1:12" s="1" customFormat="1" ht="53.25" customHeight="1">
      <c r="A69" s="36">
        <v>67</v>
      </c>
      <c r="B69" s="9" t="s">
        <v>156</v>
      </c>
      <c r="C69" s="9" t="s">
        <v>224</v>
      </c>
      <c r="D69" s="9" t="s">
        <v>236</v>
      </c>
      <c r="E69" s="8" t="s">
        <v>66</v>
      </c>
      <c r="F69" s="9">
        <v>3</v>
      </c>
      <c r="G69" s="16" t="s">
        <v>237</v>
      </c>
      <c r="H69" s="21" t="s">
        <v>238</v>
      </c>
      <c r="I69" s="23" t="s">
        <v>102</v>
      </c>
      <c r="J69" s="9" t="s">
        <v>69</v>
      </c>
      <c r="K69" s="15" t="s">
        <v>239</v>
      </c>
      <c r="L69" s="10" t="s">
        <v>231</v>
      </c>
    </row>
    <row r="70" spans="1:12" s="2" customFormat="1" ht="36.75" customHeight="1">
      <c r="A70" s="36">
        <v>68</v>
      </c>
      <c r="B70" s="9" t="s">
        <v>156</v>
      </c>
      <c r="C70" s="9" t="s">
        <v>224</v>
      </c>
      <c r="D70" s="8" t="s">
        <v>126</v>
      </c>
      <c r="E70" s="9" t="s">
        <v>57</v>
      </c>
      <c r="F70" s="9">
        <v>1</v>
      </c>
      <c r="G70" s="12" t="s">
        <v>127</v>
      </c>
      <c r="H70" s="10" t="s">
        <v>240</v>
      </c>
      <c r="I70" s="13" t="s">
        <v>102</v>
      </c>
      <c r="J70" s="9" t="s">
        <v>18</v>
      </c>
      <c r="K70" s="13" t="s">
        <v>104</v>
      </c>
      <c r="L70" s="9" t="s">
        <v>95</v>
      </c>
    </row>
    <row r="71" spans="1:12" s="2" customFormat="1" ht="35.25" customHeight="1">
      <c r="A71" s="36">
        <v>69</v>
      </c>
      <c r="B71" s="9" t="s">
        <v>156</v>
      </c>
      <c r="C71" s="9" t="s">
        <v>224</v>
      </c>
      <c r="D71" s="11" t="s">
        <v>129</v>
      </c>
      <c r="E71" s="11" t="s">
        <v>66</v>
      </c>
      <c r="F71" s="9">
        <v>1</v>
      </c>
      <c r="G71" s="10" t="s">
        <v>130</v>
      </c>
      <c r="H71" s="10" t="s">
        <v>131</v>
      </c>
      <c r="I71" s="13" t="s">
        <v>102</v>
      </c>
      <c r="J71" s="25" t="s">
        <v>103</v>
      </c>
      <c r="K71" s="13" t="s">
        <v>132</v>
      </c>
      <c r="L71" s="8"/>
    </row>
    <row r="72" spans="1:12" s="2" customFormat="1" ht="36" customHeight="1">
      <c r="A72" s="36">
        <v>70</v>
      </c>
      <c r="B72" s="9" t="s">
        <v>156</v>
      </c>
      <c r="C72" s="9" t="s">
        <v>224</v>
      </c>
      <c r="D72" s="11" t="s">
        <v>133</v>
      </c>
      <c r="E72" s="11" t="s">
        <v>66</v>
      </c>
      <c r="F72" s="9">
        <v>2</v>
      </c>
      <c r="G72" s="10" t="s">
        <v>134</v>
      </c>
      <c r="H72" s="10" t="s">
        <v>135</v>
      </c>
      <c r="I72" s="13" t="s">
        <v>102</v>
      </c>
      <c r="J72" s="25" t="s">
        <v>103</v>
      </c>
      <c r="K72" s="13" t="s">
        <v>136</v>
      </c>
      <c r="L72" s="8"/>
    </row>
    <row r="73" spans="1:12" s="31" customFormat="1" ht="22.5" customHeight="1">
      <c r="A73" s="36">
        <v>71</v>
      </c>
      <c r="B73" s="55" t="s">
        <v>84</v>
      </c>
      <c r="C73" s="55"/>
      <c r="D73" s="55"/>
      <c r="E73" s="55"/>
      <c r="F73" s="7">
        <f>SUM(F37:F72)</f>
        <v>268</v>
      </c>
      <c r="G73" s="40"/>
      <c r="H73" s="40"/>
      <c r="I73" s="8"/>
      <c r="J73" s="8"/>
      <c r="K73" s="8"/>
      <c r="L73" s="8"/>
    </row>
    <row r="74" spans="1:12" ht="66" customHeight="1">
      <c r="A74" s="36">
        <v>72</v>
      </c>
      <c r="B74" s="17" t="s">
        <v>241</v>
      </c>
      <c r="C74" s="17"/>
      <c r="D74" s="18" t="s">
        <v>242</v>
      </c>
      <c r="E74" s="17" t="s">
        <v>24</v>
      </c>
      <c r="F74" s="17">
        <v>5</v>
      </c>
      <c r="G74" s="15" t="s">
        <v>243</v>
      </c>
      <c r="H74" s="15" t="s">
        <v>244</v>
      </c>
      <c r="I74" s="17" t="s">
        <v>102</v>
      </c>
      <c r="J74" s="17" t="s">
        <v>18</v>
      </c>
      <c r="K74" s="17" t="s">
        <v>245</v>
      </c>
      <c r="L74" s="53" t="s">
        <v>29</v>
      </c>
    </row>
    <row r="75" spans="1:12" ht="66.75" customHeight="1">
      <c r="A75" s="36">
        <v>73</v>
      </c>
      <c r="B75" s="17" t="s">
        <v>241</v>
      </c>
      <c r="C75" s="17"/>
      <c r="D75" s="18" t="s">
        <v>246</v>
      </c>
      <c r="E75" s="17" t="s">
        <v>24</v>
      </c>
      <c r="F75" s="17">
        <v>5</v>
      </c>
      <c r="G75" s="15" t="s">
        <v>247</v>
      </c>
      <c r="H75" s="15" t="s">
        <v>248</v>
      </c>
      <c r="I75" s="17" t="s">
        <v>102</v>
      </c>
      <c r="J75" s="17" t="s">
        <v>18</v>
      </c>
      <c r="K75" s="17" t="s">
        <v>249</v>
      </c>
      <c r="L75" s="53" t="s">
        <v>29</v>
      </c>
    </row>
    <row r="76" spans="1:12" ht="66.75" customHeight="1">
      <c r="A76" s="36">
        <v>74</v>
      </c>
      <c r="B76" s="17" t="s">
        <v>241</v>
      </c>
      <c r="C76" s="17"/>
      <c r="D76" s="17" t="s">
        <v>250</v>
      </c>
      <c r="E76" s="17" t="s">
        <v>24</v>
      </c>
      <c r="F76" s="17">
        <v>2</v>
      </c>
      <c r="G76" s="15" t="s">
        <v>251</v>
      </c>
      <c r="H76" s="15" t="s">
        <v>252</v>
      </c>
      <c r="I76" s="17" t="s">
        <v>102</v>
      </c>
      <c r="J76" s="17" t="s">
        <v>18</v>
      </c>
      <c r="K76" s="17" t="s">
        <v>253</v>
      </c>
      <c r="L76" s="53" t="s">
        <v>29</v>
      </c>
    </row>
    <row r="77" spans="1:12" ht="56.25" customHeight="1">
      <c r="A77" s="36">
        <v>75</v>
      </c>
      <c r="B77" s="17" t="s">
        <v>241</v>
      </c>
      <c r="C77" s="16"/>
      <c r="D77" s="17" t="s">
        <v>123</v>
      </c>
      <c r="E77" s="9" t="s">
        <v>24</v>
      </c>
      <c r="F77" s="18">
        <v>2</v>
      </c>
      <c r="G77" s="10" t="s">
        <v>254</v>
      </c>
      <c r="H77" s="10" t="s">
        <v>255</v>
      </c>
      <c r="I77" s="9" t="s">
        <v>102</v>
      </c>
      <c r="J77" s="9" t="s">
        <v>18</v>
      </c>
      <c r="K77" s="17" t="s">
        <v>256</v>
      </c>
      <c r="L77" s="9" t="s">
        <v>95</v>
      </c>
    </row>
    <row r="78" spans="1:12" ht="65.25" customHeight="1">
      <c r="A78" s="36">
        <v>76</v>
      </c>
      <c r="B78" s="18" t="s">
        <v>241</v>
      </c>
      <c r="C78" s="18" t="s">
        <v>257</v>
      </c>
      <c r="D78" s="17" t="s">
        <v>92</v>
      </c>
      <c r="E78" s="17" t="s">
        <v>15</v>
      </c>
      <c r="F78" s="17">
        <v>1</v>
      </c>
      <c r="G78" s="20" t="s">
        <v>258</v>
      </c>
      <c r="H78" s="15" t="s">
        <v>259</v>
      </c>
      <c r="I78" s="9" t="s">
        <v>27</v>
      </c>
      <c r="J78" s="17" t="s">
        <v>18</v>
      </c>
      <c r="K78" s="17" t="s">
        <v>260</v>
      </c>
      <c r="L78" s="17" t="s">
        <v>45</v>
      </c>
    </row>
    <row r="79" spans="1:12" ht="107.25" customHeight="1">
      <c r="A79" s="36">
        <v>77</v>
      </c>
      <c r="B79" s="18" t="s">
        <v>241</v>
      </c>
      <c r="C79" s="18" t="s">
        <v>257</v>
      </c>
      <c r="D79" s="17" t="s">
        <v>261</v>
      </c>
      <c r="E79" s="17" t="s">
        <v>66</v>
      </c>
      <c r="F79" s="17">
        <v>5</v>
      </c>
      <c r="G79" s="19" t="s">
        <v>262</v>
      </c>
      <c r="H79" s="15" t="s">
        <v>263</v>
      </c>
      <c r="I79" s="17" t="s">
        <v>102</v>
      </c>
      <c r="J79" s="26" t="s">
        <v>103</v>
      </c>
      <c r="K79" s="17" t="s">
        <v>264</v>
      </c>
      <c r="L79" s="17" t="s">
        <v>265</v>
      </c>
    </row>
    <row r="80" spans="1:12" ht="46.5" customHeight="1">
      <c r="A80" s="36">
        <v>78</v>
      </c>
      <c r="B80" s="18" t="s">
        <v>241</v>
      </c>
      <c r="C80" s="18" t="s">
        <v>257</v>
      </c>
      <c r="D80" s="17" t="s">
        <v>266</v>
      </c>
      <c r="E80" s="17" t="s">
        <v>66</v>
      </c>
      <c r="F80" s="17">
        <v>24</v>
      </c>
      <c r="G80" s="20" t="s">
        <v>267</v>
      </c>
      <c r="H80" s="15" t="s">
        <v>268</v>
      </c>
      <c r="I80" s="17" t="s">
        <v>102</v>
      </c>
      <c r="J80" s="26" t="s">
        <v>69</v>
      </c>
      <c r="K80" s="17" t="s">
        <v>264</v>
      </c>
      <c r="L80" s="18" t="s">
        <v>269</v>
      </c>
    </row>
    <row r="81" spans="1:12" s="2" customFormat="1" ht="36.75" customHeight="1">
      <c r="A81" s="36">
        <v>79</v>
      </c>
      <c r="B81" s="18" t="s">
        <v>241</v>
      </c>
      <c r="C81" s="18" t="s">
        <v>257</v>
      </c>
      <c r="D81" s="8" t="s">
        <v>126</v>
      </c>
      <c r="E81" s="9" t="s">
        <v>57</v>
      </c>
      <c r="F81" s="9">
        <v>1</v>
      </c>
      <c r="G81" s="12" t="s">
        <v>127</v>
      </c>
      <c r="H81" s="10" t="s">
        <v>270</v>
      </c>
      <c r="I81" s="13" t="s">
        <v>102</v>
      </c>
      <c r="J81" s="9" t="s">
        <v>18</v>
      </c>
      <c r="K81" s="13" t="s">
        <v>104</v>
      </c>
      <c r="L81" s="9" t="s">
        <v>95</v>
      </c>
    </row>
    <row r="82" spans="1:12" s="2" customFormat="1" ht="35.25" customHeight="1">
      <c r="A82" s="36">
        <v>80</v>
      </c>
      <c r="B82" s="18" t="s">
        <v>241</v>
      </c>
      <c r="C82" s="18" t="s">
        <v>257</v>
      </c>
      <c r="D82" s="11" t="s">
        <v>129</v>
      </c>
      <c r="E82" s="11" t="s">
        <v>66</v>
      </c>
      <c r="F82" s="9">
        <v>1</v>
      </c>
      <c r="G82" s="10" t="s">
        <v>130</v>
      </c>
      <c r="H82" s="10" t="s">
        <v>131</v>
      </c>
      <c r="I82" s="13" t="s">
        <v>102</v>
      </c>
      <c r="J82" s="25" t="s">
        <v>103</v>
      </c>
      <c r="K82" s="13" t="s">
        <v>132</v>
      </c>
      <c r="L82" s="8"/>
    </row>
    <row r="83" spans="1:12" s="2" customFormat="1" ht="36" customHeight="1">
      <c r="A83" s="36">
        <v>81</v>
      </c>
      <c r="B83" s="18" t="s">
        <v>241</v>
      </c>
      <c r="C83" s="18" t="s">
        <v>257</v>
      </c>
      <c r="D83" s="11" t="s">
        <v>133</v>
      </c>
      <c r="E83" s="11" t="s">
        <v>66</v>
      </c>
      <c r="F83" s="9">
        <v>2</v>
      </c>
      <c r="G83" s="10" t="s">
        <v>134</v>
      </c>
      <c r="H83" s="10" t="s">
        <v>135</v>
      </c>
      <c r="I83" s="13" t="s">
        <v>102</v>
      </c>
      <c r="J83" s="25" t="s">
        <v>103</v>
      </c>
      <c r="K83" s="13" t="s">
        <v>136</v>
      </c>
      <c r="L83" s="8"/>
    </row>
    <row r="84" spans="1:12" ht="81.75" customHeight="1">
      <c r="A84" s="36">
        <v>82</v>
      </c>
      <c r="B84" s="17" t="s">
        <v>241</v>
      </c>
      <c r="C84" s="17" t="s">
        <v>271</v>
      </c>
      <c r="D84" s="17" t="s">
        <v>272</v>
      </c>
      <c r="E84" s="17" t="s">
        <v>66</v>
      </c>
      <c r="F84" s="17">
        <v>7</v>
      </c>
      <c r="G84" s="15" t="s">
        <v>273</v>
      </c>
      <c r="H84" s="15" t="s">
        <v>274</v>
      </c>
      <c r="I84" s="17" t="s">
        <v>102</v>
      </c>
      <c r="J84" s="17" t="s">
        <v>69</v>
      </c>
      <c r="K84" s="17" t="s">
        <v>264</v>
      </c>
      <c r="L84" s="17"/>
    </row>
    <row r="85" spans="1:12" ht="72.75" customHeight="1">
      <c r="A85" s="36">
        <v>83</v>
      </c>
      <c r="B85" s="17" t="s">
        <v>241</v>
      </c>
      <c r="C85" s="17" t="s">
        <v>271</v>
      </c>
      <c r="D85" s="17" t="s">
        <v>275</v>
      </c>
      <c r="E85" s="17" t="s">
        <v>66</v>
      </c>
      <c r="F85" s="17">
        <v>6</v>
      </c>
      <c r="G85" s="15" t="s">
        <v>276</v>
      </c>
      <c r="H85" s="15" t="s">
        <v>277</v>
      </c>
      <c r="I85" s="17" t="s">
        <v>102</v>
      </c>
      <c r="J85" s="17" t="s">
        <v>69</v>
      </c>
      <c r="K85" s="17" t="s">
        <v>264</v>
      </c>
      <c r="L85" s="17"/>
    </row>
    <row r="86" spans="1:12" ht="78.75" customHeight="1">
      <c r="A86" s="36">
        <v>84</v>
      </c>
      <c r="B86" s="17" t="s">
        <v>241</v>
      </c>
      <c r="C86" s="17" t="s">
        <v>271</v>
      </c>
      <c r="D86" s="17" t="s">
        <v>278</v>
      </c>
      <c r="E86" s="17" t="s">
        <v>66</v>
      </c>
      <c r="F86" s="17">
        <v>3</v>
      </c>
      <c r="G86" s="15" t="s">
        <v>279</v>
      </c>
      <c r="H86" s="15" t="s">
        <v>280</v>
      </c>
      <c r="I86" s="17" t="s">
        <v>102</v>
      </c>
      <c r="J86" s="17" t="s">
        <v>69</v>
      </c>
      <c r="K86" s="17" t="s">
        <v>264</v>
      </c>
      <c r="L86" s="17"/>
    </row>
    <row r="87" spans="1:12" ht="80.25" customHeight="1">
      <c r="A87" s="36">
        <v>85</v>
      </c>
      <c r="B87" s="17" t="s">
        <v>241</v>
      </c>
      <c r="C87" s="17" t="s">
        <v>271</v>
      </c>
      <c r="D87" s="17" t="s">
        <v>281</v>
      </c>
      <c r="E87" s="17" t="s">
        <v>66</v>
      </c>
      <c r="F87" s="17">
        <v>3</v>
      </c>
      <c r="G87" s="15" t="s">
        <v>282</v>
      </c>
      <c r="H87" s="15" t="s">
        <v>283</v>
      </c>
      <c r="I87" s="17" t="s">
        <v>102</v>
      </c>
      <c r="J87" s="17" t="s">
        <v>69</v>
      </c>
      <c r="K87" s="17" t="s">
        <v>264</v>
      </c>
      <c r="L87" s="17"/>
    </row>
    <row r="88" spans="1:12" s="2" customFormat="1" ht="36.75" customHeight="1">
      <c r="A88" s="36">
        <v>86</v>
      </c>
      <c r="B88" s="17" t="s">
        <v>241</v>
      </c>
      <c r="C88" s="17" t="s">
        <v>271</v>
      </c>
      <c r="D88" s="8" t="s">
        <v>126</v>
      </c>
      <c r="E88" s="9" t="s">
        <v>57</v>
      </c>
      <c r="F88" s="9">
        <v>1</v>
      </c>
      <c r="G88" s="12" t="s">
        <v>127</v>
      </c>
      <c r="H88" s="10" t="s">
        <v>284</v>
      </c>
      <c r="I88" s="13" t="s">
        <v>102</v>
      </c>
      <c r="J88" s="9" t="s">
        <v>18</v>
      </c>
      <c r="K88" s="13" t="s">
        <v>104</v>
      </c>
      <c r="L88" s="9" t="s">
        <v>95</v>
      </c>
    </row>
    <row r="89" spans="1:12" s="2" customFormat="1" ht="35.25" customHeight="1">
      <c r="A89" s="36">
        <v>87</v>
      </c>
      <c r="B89" s="17" t="s">
        <v>241</v>
      </c>
      <c r="C89" s="17" t="s">
        <v>271</v>
      </c>
      <c r="D89" s="11" t="s">
        <v>129</v>
      </c>
      <c r="E89" s="11" t="s">
        <v>66</v>
      </c>
      <c r="F89" s="9">
        <v>1</v>
      </c>
      <c r="G89" s="10" t="s">
        <v>130</v>
      </c>
      <c r="H89" s="10" t="s">
        <v>131</v>
      </c>
      <c r="I89" s="13" t="s">
        <v>102</v>
      </c>
      <c r="J89" s="25" t="s">
        <v>103</v>
      </c>
      <c r="K89" s="13" t="s">
        <v>132</v>
      </c>
      <c r="L89" s="8"/>
    </row>
    <row r="90" spans="1:12" s="2" customFormat="1" ht="36" customHeight="1">
      <c r="A90" s="36">
        <v>88</v>
      </c>
      <c r="B90" s="17" t="s">
        <v>241</v>
      </c>
      <c r="C90" s="17" t="s">
        <v>271</v>
      </c>
      <c r="D90" s="11" t="s">
        <v>133</v>
      </c>
      <c r="E90" s="11" t="s">
        <v>66</v>
      </c>
      <c r="F90" s="9">
        <v>2</v>
      </c>
      <c r="G90" s="10" t="s">
        <v>134</v>
      </c>
      <c r="H90" s="10" t="s">
        <v>135</v>
      </c>
      <c r="I90" s="13" t="s">
        <v>102</v>
      </c>
      <c r="J90" s="25" t="s">
        <v>103</v>
      </c>
      <c r="K90" s="13" t="s">
        <v>136</v>
      </c>
      <c r="L90" s="8"/>
    </row>
    <row r="91" spans="1:12" ht="22.5" customHeight="1">
      <c r="A91" s="36">
        <v>89</v>
      </c>
      <c r="B91" s="55" t="s">
        <v>84</v>
      </c>
      <c r="C91" s="55"/>
      <c r="D91" s="55"/>
      <c r="E91" s="55"/>
      <c r="F91" s="7">
        <f>SUM(F74:F90)</f>
        <v>71</v>
      </c>
      <c r="G91" s="45"/>
      <c r="H91" s="45"/>
      <c r="I91" s="7"/>
      <c r="J91" s="7"/>
      <c r="K91" s="7"/>
      <c r="L91" s="7"/>
    </row>
    <row r="92" spans="1:12" s="4" customFormat="1" ht="66.75" customHeight="1">
      <c r="A92" s="36">
        <v>90</v>
      </c>
      <c r="B92" s="37" t="s">
        <v>285</v>
      </c>
      <c r="C92" s="37"/>
      <c r="D92" s="37" t="s">
        <v>86</v>
      </c>
      <c r="E92" s="37" t="s">
        <v>15</v>
      </c>
      <c r="F92" s="37">
        <v>1</v>
      </c>
      <c r="G92" s="46" t="s">
        <v>286</v>
      </c>
      <c r="H92" s="38" t="s">
        <v>287</v>
      </c>
      <c r="I92" s="37" t="s">
        <v>27</v>
      </c>
      <c r="J92" s="37" t="s">
        <v>18</v>
      </c>
      <c r="K92" s="37" t="s">
        <v>288</v>
      </c>
      <c r="L92" s="37" t="s">
        <v>90</v>
      </c>
    </row>
    <row r="93" spans="1:12" s="4" customFormat="1" ht="45" customHeight="1">
      <c r="A93" s="36">
        <v>91</v>
      </c>
      <c r="B93" s="37" t="s">
        <v>285</v>
      </c>
      <c r="C93" s="46"/>
      <c r="D93" s="47" t="s">
        <v>109</v>
      </c>
      <c r="E93" s="37" t="s">
        <v>24</v>
      </c>
      <c r="F93" s="48">
        <v>1</v>
      </c>
      <c r="G93" s="38" t="s">
        <v>289</v>
      </c>
      <c r="H93" s="38" t="s">
        <v>290</v>
      </c>
      <c r="I93" s="37" t="s">
        <v>27</v>
      </c>
      <c r="J93" s="37" t="s">
        <v>18</v>
      </c>
      <c r="K93" s="37" t="s">
        <v>288</v>
      </c>
      <c r="L93" s="44" t="s">
        <v>29</v>
      </c>
    </row>
    <row r="94" spans="1:12" s="4" customFormat="1" ht="45" customHeight="1">
      <c r="A94" s="36">
        <v>92</v>
      </c>
      <c r="B94" s="37" t="s">
        <v>285</v>
      </c>
      <c r="C94" s="46"/>
      <c r="D94" s="47" t="s">
        <v>291</v>
      </c>
      <c r="E94" s="37" t="s">
        <v>24</v>
      </c>
      <c r="F94" s="48">
        <v>1</v>
      </c>
      <c r="G94" s="49" t="s">
        <v>292</v>
      </c>
      <c r="H94" s="38" t="s">
        <v>293</v>
      </c>
      <c r="I94" s="37" t="s">
        <v>27</v>
      </c>
      <c r="J94" s="37" t="s">
        <v>18</v>
      </c>
      <c r="K94" s="37" t="s">
        <v>294</v>
      </c>
      <c r="L94" s="44" t="s">
        <v>29</v>
      </c>
    </row>
    <row r="95" spans="1:12" s="4" customFormat="1" ht="45" customHeight="1">
      <c r="A95" s="36">
        <v>93</v>
      </c>
      <c r="B95" s="37" t="s">
        <v>285</v>
      </c>
      <c r="C95" s="46"/>
      <c r="D95" s="47" t="s">
        <v>295</v>
      </c>
      <c r="E95" s="37" t="s">
        <v>24</v>
      </c>
      <c r="F95" s="48">
        <v>1</v>
      </c>
      <c r="G95" s="49" t="s">
        <v>296</v>
      </c>
      <c r="H95" s="38" t="s">
        <v>297</v>
      </c>
      <c r="I95" s="37" t="s">
        <v>27</v>
      </c>
      <c r="J95" s="37" t="s">
        <v>18</v>
      </c>
      <c r="K95" s="37" t="s">
        <v>294</v>
      </c>
      <c r="L95" s="44" t="s">
        <v>29</v>
      </c>
    </row>
    <row r="96" spans="1:12" s="4" customFormat="1" ht="45" customHeight="1">
      <c r="A96" s="36">
        <v>94</v>
      </c>
      <c r="B96" s="37" t="s">
        <v>285</v>
      </c>
      <c r="C96" s="46"/>
      <c r="D96" s="48" t="s">
        <v>298</v>
      </c>
      <c r="E96" s="37" t="s">
        <v>24</v>
      </c>
      <c r="F96" s="48">
        <v>2</v>
      </c>
      <c r="G96" s="49" t="s">
        <v>299</v>
      </c>
      <c r="H96" s="38" t="s">
        <v>300</v>
      </c>
      <c r="I96" s="37" t="s">
        <v>27</v>
      </c>
      <c r="J96" s="37" t="s">
        <v>18</v>
      </c>
      <c r="K96" s="37" t="s">
        <v>301</v>
      </c>
      <c r="L96" s="44" t="s">
        <v>29</v>
      </c>
    </row>
    <row r="97" spans="1:12" s="4" customFormat="1" ht="54" customHeight="1">
      <c r="A97" s="36">
        <v>95</v>
      </c>
      <c r="B97" s="37" t="s">
        <v>285</v>
      </c>
      <c r="C97" s="46"/>
      <c r="D97" s="48" t="s">
        <v>302</v>
      </c>
      <c r="E97" s="37" t="s">
        <v>24</v>
      </c>
      <c r="F97" s="48">
        <v>3</v>
      </c>
      <c r="G97" s="49" t="s">
        <v>303</v>
      </c>
      <c r="H97" s="38" t="s">
        <v>304</v>
      </c>
      <c r="I97" s="37" t="s">
        <v>27</v>
      </c>
      <c r="J97" s="37" t="s">
        <v>18</v>
      </c>
      <c r="K97" s="37" t="s">
        <v>305</v>
      </c>
      <c r="L97" s="44" t="s">
        <v>29</v>
      </c>
    </row>
    <row r="98" spans="1:12" s="4" customFormat="1" ht="45" customHeight="1">
      <c r="A98" s="36">
        <v>96</v>
      </c>
      <c r="B98" s="37" t="s">
        <v>285</v>
      </c>
      <c r="C98" s="46"/>
      <c r="D98" s="48" t="s">
        <v>306</v>
      </c>
      <c r="E98" s="37" t="s">
        <v>24</v>
      </c>
      <c r="F98" s="48">
        <v>1</v>
      </c>
      <c r="G98" s="49" t="s">
        <v>307</v>
      </c>
      <c r="H98" s="38" t="s">
        <v>308</v>
      </c>
      <c r="I98" s="37" t="s">
        <v>27</v>
      </c>
      <c r="J98" s="37" t="s">
        <v>18</v>
      </c>
      <c r="K98" s="37" t="s">
        <v>309</v>
      </c>
      <c r="L98" s="44" t="s">
        <v>29</v>
      </c>
    </row>
    <row r="99" spans="1:12" s="4" customFormat="1" ht="45" customHeight="1">
      <c r="A99" s="36">
        <v>97</v>
      </c>
      <c r="B99" s="37" t="s">
        <v>285</v>
      </c>
      <c r="C99" s="46"/>
      <c r="D99" s="47" t="s">
        <v>123</v>
      </c>
      <c r="E99" s="37" t="s">
        <v>24</v>
      </c>
      <c r="F99" s="48">
        <v>2</v>
      </c>
      <c r="G99" s="38" t="s">
        <v>162</v>
      </c>
      <c r="H99" s="38" t="s">
        <v>310</v>
      </c>
      <c r="I99" s="37" t="s">
        <v>27</v>
      </c>
      <c r="J99" s="37" t="s">
        <v>18</v>
      </c>
      <c r="K99" s="37" t="s">
        <v>288</v>
      </c>
      <c r="L99" s="37" t="s">
        <v>29</v>
      </c>
    </row>
    <row r="100" spans="1:12" s="4" customFormat="1" ht="53.25" customHeight="1">
      <c r="A100" s="36">
        <v>98</v>
      </c>
      <c r="B100" s="37" t="s">
        <v>285</v>
      </c>
      <c r="C100" s="50" t="s">
        <v>311</v>
      </c>
      <c r="D100" s="37" t="s">
        <v>312</v>
      </c>
      <c r="E100" s="37" t="s">
        <v>66</v>
      </c>
      <c r="F100" s="37">
        <v>19</v>
      </c>
      <c r="G100" s="38" t="s">
        <v>313</v>
      </c>
      <c r="H100" s="38" t="s">
        <v>314</v>
      </c>
      <c r="I100" s="37" t="s">
        <v>27</v>
      </c>
      <c r="J100" s="37" t="s">
        <v>69</v>
      </c>
      <c r="K100" s="37" t="s">
        <v>294</v>
      </c>
      <c r="L100" s="38" t="s">
        <v>315</v>
      </c>
    </row>
    <row r="101" spans="1:12" s="4" customFormat="1" ht="45" customHeight="1">
      <c r="A101" s="36">
        <v>99</v>
      </c>
      <c r="B101" s="37" t="s">
        <v>285</v>
      </c>
      <c r="C101" s="50" t="s">
        <v>311</v>
      </c>
      <c r="D101" s="37" t="s">
        <v>316</v>
      </c>
      <c r="E101" s="37" t="s">
        <v>66</v>
      </c>
      <c r="F101" s="37">
        <v>17</v>
      </c>
      <c r="G101" s="38" t="s">
        <v>317</v>
      </c>
      <c r="H101" s="38" t="s">
        <v>318</v>
      </c>
      <c r="I101" s="37" t="s">
        <v>27</v>
      </c>
      <c r="J101" s="37" t="s">
        <v>69</v>
      </c>
      <c r="K101" s="37" t="s">
        <v>294</v>
      </c>
      <c r="L101" s="38" t="s">
        <v>319</v>
      </c>
    </row>
    <row r="102" spans="1:12" s="2" customFormat="1" ht="36.75" customHeight="1">
      <c r="A102" s="36">
        <v>100</v>
      </c>
      <c r="B102" s="37" t="s">
        <v>285</v>
      </c>
      <c r="C102" s="50" t="s">
        <v>311</v>
      </c>
      <c r="D102" s="8" t="s">
        <v>126</v>
      </c>
      <c r="E102" s="9" t="s">
        <v>57</v>
      </c>
      <c r="F102" s="9">
        <v>1</v>
      </c>
      <c r="G102" s="12" t="s">
        <v>127</v>
      </c>
      <c r="H102" s="10" t="s">
        <v>320</v>
      </c>
      <c r="I102" s="13" t="s">
        <v>102</v>
      </c>
      <c r="J102" s="9" t="s">
        <v>18</v>
      </c>
      <c r="K102" s="13" t="s">
        <v>104</v>
      </c>
      <c r="L102" s="9" t="s">
        <v>95</v>
      </c>
    </row>
    <row r="103" spans="1:12" s="2" customFormat="1" ht="35.25" customHeight="1">
      <c r="A103" s="36">
        <v>101</v>
      </c>
      <c r="B103" s="37" t="s">
        <v>285</v>
      </c>
      <c r="C103" s="50" t="s">
        <v>311</v>
      </c>
      <c r="D103" s="11" t="s">
        <v>129</v>
      </c>
      <c r="E103" s="11" t="s">
        <v>66</v>
      </c>
      <c r="F103" s="9">
        <v>1</v>
      </c>
      <c r="G103" s="10" t="s">
        <v>130</v>
      </c>
      <c r="H103" s="10" t="s">
        <v>131</v>
      </c>
      <c r="I103" s="13" t="s">
        <v>102</v>
      </c>
      <c r="J103" s="25" t="s">
        <v>103</v>
      </c>
      <c r="K103" s="13" t="s">
        <v>132</v>
      </c>
      <c r="L103" s="8"/>
    </row>
    <row r="104" spans="1:12" s="2" customFormat="1" ht="36" customHeight="1">
      <c r="A104" s="36">
        <v>102</v>
      </c>
      <c r="B104" s="37" t="s">
        <v>285</v>
      </c>
      <c r="C104" s="50" t="s">
        <v>311</v>
      </c>
      <c r="D104" s="11" t="s">
        <v>133</v>
      </c>
      <c r="E104" s="11" t="s">
        <v>66</v>
      </c>
      <c r="F104" s="9">
        <v>2</v>
      </c>
      <c r="G104" s="10" t="s">
        <v>134</v>
      </c>
      <c r="H104" s="10" t="s">
        <v>135</v>
      </c>
      <c r="I104" s="13" t="s">
        <v>102</v>
      </c>
      <c r="J104" s="25" t="s">
        <v>103</v>
      </c>
      <c r="K104" s="13" t="s">
        <v>136</v>
      </c>
      <c r="L104" s="8"/>
    </row>
    <row r="105" spans="1:12" s="4" customFormat="1" ht="45" customHeight="1">
      <c r="A105" s="36">
        <v>103</v>
      </c>
      <c r="B105" s="37" t="s">
        <v>285</v>
      </c>
      <c r="C105" s="50" t="s">
        <v>321</v>
      </c>
      <c r="D105" s="50" t="s">
        <v>322</v>
      </c>
      <c r="E105" s="50" t="s">
        <v>66</v>
      </c>
      <c r="F105" s="37">
        <v>12</v>
      </c>
      <c r="G105" s="38" t="s">
        <v>323</v>
      </c>
      <c r="H105" s="38" t="s">
        <v>324</v>
      </c>
      <c r="I105" s="37" t="s">
        <v>27</v>
      </c>
      <c r="J105" s="37" t="s">
        <v>69</v>
      </c>
      <c r="K105" s="37" t="s">
        <v>325</v>
      </c>
      <c r="L105" s="37"/>
    </row>
    <row r="106" spans="1:12" s="4" customFormat="1" ht="45" customHeight="1">
      <c r="A106" s="36">
        <v>104</v>
      </c>
      <c r="B106" s="37" t="s">
        <v>285</v>
      </c>
      <c r="C106" s="50" t="s">
        <v>321</v>
      </c>
      <c r="D106" s="50" t="s">
        <v>326</v>
      </c>
      <c r="E106" s="50" t="s">
        <v>66</v>
      </c>
      <c r="F106" s="37">
        <v>14</v>
      </c>
      <c r="G106" s="38" t="s">
        <v>327</v>
      </c>
      <c r="H106" s="38" t="s">
        <v>328</v>
      </c>
      <c r="I106" s="37" t="s">
        <v>27</v>
      </c>
      <c r="J106" s="37" t="s">
        <v>69</v>
      </c>
      <c r="K106" s="37" t="s">
        <v>329</v>
      </c>
      <c r="L106" s="37"/>
    </row>
    <row r="107" spans="1:12" s="4" customFormat="1" ht="45" customHeight="1">
      <c r="A107" s="36">
        <v>105</v>
      </c>
      <c r="B107" s="37" t="s">
        <v>285</v>
      </c>
      <c r="C107" s="50" t="s">
        <v>321</v>
      </c>
      <c r="D107" s="50" t="s">
        <v>330</v>
      </c>
      <c r="E107" s="50" t="s">
        <v>66</v>
      </c>
      <c r="F107" s="37">
        <v>14</v>
      </c>
      <c r="G107" s="38" t="s">
        <v>331</v>
      </c>
      <c r="H107" s="38" t="s">
        <v>332</v>
      </c>
      <c r="I107" s="37" t="s">
        <v>27</v>
      </c>
      <c r="J107" s="37" t="s">
        <v>69</v>
      </c>
      <c r="K107" s="37" t="s">
        <v>301</v>
      </c>
      <c r="L107" s="37"/>
    </row>
    <row r="108" spans="1:12" s="2" customFormat="1" ht="36.75" customHeight="1">
      <c r="A108" s="36">
        <v>106</v>
      </c>
      <c r="B108" s="37" t="s">
        <v>285</v>
      </c>
      <c r="C108" s="50" t="s">
        <v>321</v>
      </c>
      <c r="D108" s="8" t="s">
        <v>126</v>
      </c>
      <c r="E108" s="9" t="s">
        <v>57</v>
      </c>
      <c r="F108" s="9">
        <v>1</v>
      </c>
      <c r="G108" s="12" t="s">
        <v>127</v>
      </c>
      <c r="H108" s="10" t="s">
        <v>333</v>
      </c>
      <c r="I108" s="13" t="s">
        <v>102</v>
      </c>
      <c r="J108" s="9" t="s">
        <v>18</v>
      </c>
      <c r="K108" s="13" t="s">
        <v>104</v>
      </c>
      <c r="L108" s="9" t="s">
        <v>95</v>
      </c>
    </row>
    <row r="109" spans="1:12" s="2" customFormat="1" ht="35.25" customHeight="1">
      <c r="A109" s="36">
        <v>107</v>
      </c>
      <c r="B109" s="37" t="s">
        <v>285</v>
      </c>
      <c r="C109" s="50" t="s">
        <v>321</v>
      </c>
      <c r="D109" s="11" t="s">
        <v>129</v>
      </c>
      <c r="E109" s="11" t="s">
        <v>66</v>
      </c>
      <c r="F109" s="9">
        <v>1</v>
      </c>
      <c r="G109" s="10" t="s">
        <v>130</v>
      </c>
      <c r="H109" s="10" t="s">
        <v>131</v>
      </c>
      <c r="I109" s="13" t="s">
        <v>102</v>
      </c>
      <c r="J109" s="25" t="s">
        <v>103</v>
      </c>
      <c r="K109" s="13" t="s">
        <v>132</v>
      </c>
      <c r="L109" s="8"/>
    </row>
    <row r="110" spans="1:12" s="2" customFormat="1" ht="36" customHeight="1">
      <c r="A110" s="36">
        <v>108</v>
      </c>
      <c r="B110" s="37" t="s">
        <v>285</v>
      </c>
      <c r="C110" s="50" t="s">
        <v>321</v>
      </c>
      <c r="D110" s="11" t="s">
        <v>133</v>
      </c>
      <c r="E110" s="11" t="s">
        <v>66</v>
      </c>
      <c r="F110" s="9">
        <v>2</v>
      </c>
      <c r="G110" s="10" t="s">
        <v>134</v>
      </c>
      <c r="H110" s="10" t="s">
        <v>135</v>
      </c>
      <c r="I110" s="13" t="s">
        <v>102</v>
      </c>
      <c r="J110" s="25" t="s">
        <v>103</v>
      </c>
      <c r="K110" s="13" t="s">
        <v>136</v>
      </c>
      <c r="L110" s="8"/>
    </row>
    <row r="111" spans="1:12" ht="24.75" customHeight="1">
      <c r="A111" s="36">
        <v>109</v>
      </c>
      <c r="B111" s="55" t="s">
        <v>84</v>
      </c>
      <c r="C111" s="55"/>
      <c r="D111" s="55"/>
      <c r="E111" s="55"/>
      <c r="F111" s="7">
        <f>SUM(F92:F110)</f>
        <v>96</v>
      </c>
      <c r="G111" s="40"/>
      <c r="H111" s="40"/>
      <c r="I111" s="8"/>
      <c r="J111" s="8"/>
      <c r="K111" s="8"/>
      <c r="L111" s="8"/>
    </row>
    <row r="112" spans="1:12" s="2" customFormat="1" ht="48" customHeight="1">
      <c r="A112" s="36">
        <v>110</v>
      </c>
      <c r="B112" s="23" t="s">
        <v>334</v>
      </c>
      <c r="C112" s="23"/>
      <c r="D112" s="23" t="s">
        <v>109</v>
      </c>
      <c r="E112" s="23" t="s">
        <v>24</v>
      </c>
      <c r="F112" s="23">
        <v>1</v>
      </c>
      <c r="G112" s="10" t="s">
        <v>335</v>
      </c>
      <c r="H112" s="51" t="s">
        <v>336</v>
      </c>
      <c r="I112" s="23" t="s">
        <v>102</v>
      </c>
      <c r="J112" s="23" t="s">
        <v>103</v>
      </c>
      <c r="K112" s="23" t="s">
        <v>337</v>
      </c>
      <c r="L112" s="53" t="s">
        <v>29</v>
      </c>
    </row>
    <row r="113" spans="1:12" s="2" customFormat="1" ht="48" customHeight="1">
      <c r="A113" s="36">
        <v>111</v>
      </c>
      <c r="B113" s="23" t="s">
        <v>334</v>
      </c>
      <c r="C113" s="23"/>
      <c r="D113" s="22" t="s">
        <v>338</v>
      </c>
      <c r="E113" s="23" t="s">
        <v>24</v>
      </c>
      <c r="F113" s="23">
        <v>3</v>
      </c>
      <c r="G113" s="10" t="s">
        <v>339</v>
      </c>
      <c r="H113" s="24" t="s">
        <v>340</v>
      </c>
      <c r="I113" s="23" t="s">
        <v>102</v>
      </c>
      <c r="J113" s="23" t="s">
        <v>18</v>
      </c>
      <c r="K113" s="23" t="s">
        <v>341</v>
      </c>
      <c r="L113" s="53" t="s">
        <v>29</v>
      </c>
    </row>
    <row r="114" spans="1:12" s="2" customFormat="1" ht="48.75" customHeight="1">
      <c r="A114" s="36">
        <v>112</v>
      </c>
      <c r="B114" s="23" t="s">
        <v>334</v>
      </c>
      <c r="C114" s="23"/>
      <c r="D114" s="22" t="s">
        <v>342</v>
      </c>
      <c r="E114" s="23" t="s">
        <v>24</v>
      </c>
      <c r="F114" s="23">
        <v>3</v>
      </c>
      <c r="G114" s="10" t="s">
        <v>343</v>
      </c>
      <c r="H114" s="24" t="s">
        <v>344</v>
      </c>
      <c r="I114" s="23" t="s">
        <v>102</v>
      </c>
      <c r="J114" s="23" t="s">
        <v>18</v>
      </c>
      <c r="K114" s="23" t="s">
        <v>345</v>
      </c>
      <c r="L114" s="53" t="s">
        <v>29</v>
      </c>
    </row>
    <row r="115" spans="1:12" s="2" customFormat="1" ht="45.75" customHeight="1">
      <c r="A115" s="36">
        <v>113</v>
      </c>
      <c r="B115" s="23" t="s">
        <v>334</v>
      </c>
      <c r="C115" s="23"/>
      <c r="D115" s="23" t="s">
        <v>346</v>
      </c>
      <c r="E115" s="23" t="s">
        <v>24</v>
      </c>
      <c r="F115" s="23">
        <v>3</v>
      </c>
      <c r="G115" s="10" t="s">
        <v>347</v>
      </c>
      <c r="H115" s="24" t="s">
        <v>348</v>
      </c>
      <c r="I115" s="23" t="s">
        <v>102</v>
      </c>
      <c r="J115" s="23" t="s">
        <v>18</v>
      </c>
      <c r="K115" s="23" t="s">
        <v>349</v>
      </c>
      <c r="L115" s="53" t="s">
        <v>29</v>
      </c>
    </row>
    <row r="116" spans="1:12" s="2" customFormat="1" ht="46.5" customHeight="1">
      <c r="A116" s="36">
        <v>114</v>
      </c>
      <c r="B116" s="23" t="s">
        <v>334</v>
      </c>
      <c r="C116" s="23"/>
      <c r="D116" s="22" t="s">
        <v>350</v>
      </c>
      <c r="E116" s="23" t="s">
        <v>24</v>
      </c>
      <c r="F116" s="23">
        <v>4</v>
      </c>
      <c r="G116" s="10" t="s">
        <v>351</v>
      </c>
      <c r="H116" s="24" t="s">
        <v>352</v>
      </c>
      <c r="I116" s="23" t="s">
        <v>102</v>
      </c>
      <c r="J116" s="23" t="s">
        <v>18</v>
      </c>
      <c r="K116" s="23" t="s">
        <v>353</v>
      </c>
      <c r="L116" s="53" t="s">
        <v>29</v>
      </c>
    </row>
    <row r="117" spans="1:12" s="2" customFormat="1" ht="51" customHeight="1">
      <c r="A117" s="36">
        <v>115</v>
      </c>
      <c r="B117" s="23" t="s">
        <v>334</v>
      </c>
      <c r="C117" s="23"/>
      <c r="D117" s="22" t="s">
        <v>354</v>
      </c>
      <c r="E117" s="23" t="s">
        <v>24</v>
      </c>
      <c r="F117" s="23">
        <v>8</v>
      </c>
      <c r="G117" s="10" t="s">
        <v>355</v>
      </c>
      <c r="H117" s="24" t="s">
        <v>356</v>
      </c>
      <c r="I117" s="23" t="s">
        <v>102</v>
      </c>
      <c r="J117" s="23" t="s">
        <v>18</v>
      </c>
      <c r="K117" s="23" t="s">
        <v>357</v>
      </c>
      <c r="L117" s="53" t="s">
        <v>29</v>
      </c>
    </row>
    <row r="118" spans="1:12" ht="45.75" customHeight="1">
      <c r="A118" s="36">
        <v>116</v>
      </c>
      <c r="B118" s="23" t="s">
        <v>334</v>
      </c>
      <c r="C118" s="16"/>
      <c r="D118" s="17" t="s">
        <v>123</v>
      </c>
      <c r="E118" s="9" t="s">
        <v>24</v>
      </c>
      <c r="F118" s="18">
        <v>2</v>
      </c>
      <c r="G118" s="10" t="s">
        <v>358</v>
      </c>
      <c r="H118" s="10" t="s">
        <v>163</v>
      </c>
      <c r="I118" s="9" t="s">
        <v>102</v>
      </c>
      <c r="J118" s="9" t="s">
        <v>18</v>
      </c>
      <c r="K118" s="23" t="s">
        <v>337</v>
      </c>
      <c r="L118" s="9" t="s">
        <v>95</v>
      </c>
    </row>
    <row r="119" spans="1:12" ht="54" customHeight="1">
      <c r="A119" s="36">
        <v>117</v>
      </c>
      <c r="B119" s="9" t="s">
        <v>334</v>
      </c>
      <c r="C119" s="9" t="s">
        <v>359</v>
      </c>
      <c r="D119" s="9" t="s">
        <v>92</v>
      </c>
      <c r="E119" s="9" t="s">
        <v>15</v>
      </c>
      <c r="F119" s="9">
        <v>1</v>
      </c>
      <c r="G119" s="10" t="s">
        <v>385</v>
      </c>
      <c r="H119" s="10" t="s">
        <v>360</v>
      </c>
      <c r="I119" s="9" t="s">
        <v>27</v>
      </c>
      <c r="J119" s="9" t="s">
        <v>18</v>
      </c>
      <c r="K119" s="9" t="s">
        <v>349</v>
      </c>
      <c r="L119" s="17" t="s">
        <v>45</v>
      </c>
    </row>
    <row r="120" spans="1:12" s="3" customFormat="1" ht="50.25" customHeight="1">
      <c r="A120" s="36">
        <v>118</v>
      </c>
      <c r="B120" s="9" t="s">
        <v>334</v>
      </c>
      <c r="C120" s="9" t="s">
        <v>359</v>
      </c>
      <c r="D120" s="22" t="s">
        <v>361</v>
      </c>
      <c r="E120" s="23" t="s">
        <v>66</v>
      </c>
      <c r="F120" s="23">
        <v>2</v>
      </c>
      <c r="G120" s="10" t="s">
        <v>362</v>
      </c>
      <c r="H120" s="24" t="s">
        <v>363</v>
      </c>
      <c r="I120" s="23" t="s">
        <v>102</v>
      </c>
      <c r="J120" s="23" t="s">
        <v>103</v>
      </c>
      <c r="K120" s="23" t="s">
        <v>364</v>
      </c>
      <c r="L120" s="17" t="s">
        <v>265</v>
      </c>
    </row>
    <row r="121" spans="1:12" s="3" customFormat="1" ht="54" customHeight="1">
      <c r="A121" s="36">
        <v>119</v>
      </c>
      <c r="B121" s="9" t="s">
        <v>334</v>
      </c>
      <c r="C121" s="9" t="s">
        <v>359</v>
      </c>
      <c r="D121" s="23" t="s">
        <v>365</v>
      </c>
      <c r="E121" s="23" t="s">
        <v>66</v>
      </c>
      <c r="F121" s="23">
        <v>38</v>
      </c>
      <c r="G121" s="10" t="s">
        <v>366</v>
      </c>
      <c r="H121" s="24" t="s">
        <v>367</v>
      </c>
      <c r="I121" s="23" t="s">
        <v>102</v>
      </c>
      <c r="J121" s="23" t="s">
        <v>103</v>
      </c>
      <c r="K121" s="23" t="s">
        <v>368</v>
      </c>
      <c r="L121" s="22" t="s">
        <v>369</v>
      </c>
    </row>
    <row r="122" spans="1:12" s="2" customFormat="1" ht="36.75" customHeight="1">
      <c r="A122" s="36">
        <v>120</v>
      </c>
      <c r="B122" s="9" t="s">
        <v>334</v>
      </c>
      <c r="C122" s="9" t="s">
        <v>359</v>
      </c>
      <c r="D122" s="8" t="s">
        <v>126</v>
      </c>
      <c r="E122" s="9" t="s">
        <v>57</v>
      </c>
      <c r="F122" s="9">
        <v>1</v>
      </c>
      <c r="G122" s="12" t="s">
        <v>127</v>
      </c>
      <c r="H122" s="10" t="s">
        <v>370</v>
      </c>
      <c r="I122" s="13" t="s">
        <v>102</v>
      </c>
      <c r="J122" s="9" t="s">
        <v>18</v>
      </c>
      <c r="K122" s="13" t="s">
        <v>104</v>
      </c>
      <c r="L122" s="9" t="s">
        <v>95</v>
      </c>
    </row>
    <row r="123" spans="1:12" s="2" customFormat="1" ht="35.25" customHeight="1">
      <c r="A123" s="36">
        <v>121</v>
      </c>
      <c r="B123" s="9" t="s">
        <v>334</v>
      </c>
      <c r="C123" s="9" t="s">
        <v>359</v>
      </c>
      <c r="D123" s="11" t="s">
        <v>129</v>
      </c>
      <c r="E123" s="11" t="s">
        <v>66</v>
      </c>
      <c r="F123" s="9">
        <v>1</v>
      </c>
      <c r="G123" s="10" t="s">
        <v>130</v>
      </c>
      <c r="H123" s="10" t="s">
        <v>131</v>
      </c>
      <c r="I123" s="13" t="s">
        <v>102</v>
      </c>
      <c r="J123" s="25" t="s">
        <v>103</v>
      </c>
      <c r="K123" s="13" t="s">
        <v>132</v>
      </c>
      <c r="L123" s="8"/>
    </row>
    <row r="124" spans="1:12" s="2" customFormat="1" ht="36" customHeight="1">
      <c r="A124" s="36">
        <v>122</v>
      </c>
      <c r="B124" s="9" t="s">
        <v>334</v>
      </c>
      <c r="C124" s="9" t="s">
        <v>359</v>
      </c>
      <c r="D124" s="11" t="s">
        <v>133</v>
      </c>
      <c r="E124" s="11" t="s">
        <v>66</v>
      </c>
      <c r="F124" s="9">
        <v>2</v>
      </c>
      <c r="G124" s="10" t="s">
        <v>134</v>
      </c>
      <c r="H124" s="10" t="s">
        <v>135</v>
      </c>
      <c r="I124" s="13" t="s">
        <v>102</v>
      </c>
      <c r="J124" s="25" t="s">
        <v>103</v>
      </c>
      <c r="K124" s="13" t="s">
        <v>136</v>
      </c>
      <c r="L124" s="8"/>
    </row>
    <row r="125" spans="1:12" s="3" customFormat="1" ht="54.75" customHeight="1">
      <c r="A125" s="36">
        <v>123</v>
      </c>
      <c r="B125" s="9" t="s">
        <v>334</v>
      </c>
      <c r="C125" s="23" t="s">
        <v>371</v>
      </c>
      <c r="D125" s="9" t="s">
        <v>92</v>
      </c>
      <c r="E125" s="23" t="s">
        <v>15</v>
      </c>
      <c r="F125" s="23">
        <v>1</v>
      </c>
      <c r="G125" s="52" t="s">
        <v>372</v>
      </c>
      <c r="H125" s="24" t="s">
        <v>373</v>
      </c>
      <c r="I125" s="9" t="s">
        <v>27</v>
      </c>
      <c r="J125" s="23" t="s">
        <v>18</v>
      </c>
      <c r="K125" s="53" t="s">
        <v>353</v>
      </c>
      <c r="L125" s="17" t="s">
        <v>45</v>
      </c>
    </row>
    <row r="126" spans="1:12" s="3" customFormat="1" ht="54" customHeight="1">
      <c r="A126" s="36">
        <v>124</v>
      </c>
      <c r="B126" s="9" t="s">
        <v>334</v>
      </c>
      <c r="C126" s="23" t="s">
        <v>371</v>
      </c>
      <c r="D126" s="23" t="s">
        <v>374</v>
      </c>
      <c r="E126" s="23" t="s">
        <v>66</v>
      </c>
      <c r="F126" s="23">
        <v>16</v>
      </c>
      <c r="G126" s="52" t="s">
        <v>375</v>
      </c>
      <c r="H126" s="24" t="s">
        <v>376</v>
      </c>
      <c r="I126" s="23" t="s">
        <v>102</v>
      </c>
      <c r="J126" s="53" t="s">
        <v>69</v>
      </c>
      <c r="K126" s="53" t="s">
        <v>357</v>
      </c>
      <c r="L126" s="15" t="s">
        <v>377</v>
      </c>
    </row>
    <row r="127" spans="1:12" s="3" customFormat="1" ht="53.25" customHeight="1">
      <c r="A127" s="36">
        <v>125</v>
      </c>
      <c r="B127" s="9" t="s">
        <v>334</v>
      </c>
      <c r="C127" s="23" t="s">
        <v>371</v>
      </c>
      <c r="D127" s="23" t="s">
        <v>378</v>
      </c>
      <c r="E127" s="23" t="s">
        <v>66</v>
      </c>
      <c r="F127" s="23">
        <v>12</v>
      </c>
      <c r="G127" s="52" t="s">
        <v>379</v>
      </c>
      <c r="H127" s="24" t="s">
        <v>380</v>
      </c>
      <c r="I127" s="23" t="s">
        <v>102</v>
      </c>
      <c r="J127" s="53" t="s">
        <v>69</v>
      </c>
      <c r="K127" s="53" t="s">
        <v>353</v>
      </c>
      <c r="L127" s="15" t="s">
        <v>377</v>
      </c>
    </row>
    <row r="128" spans="1:12" s="2" customFormat="1" ht="36.75" customHeight="1">
      <c r="A128" s="36">
        <v>126</v>
      </c>
      <c r="B128" s="9" t="s">
        <v>334</v>
      </c>
      <c r="C128" s="23" t="s">
        <v>371</v>
      </c>
      <c r="D128" s="8" t="s">
        <v>126</v>
      </c>
      <c r="E128" s="9" t="s">
        <v>57</v>
      </c>
      <c r="F128" s="9">
        <v>1</v>
      </c>
      <c r="G128" s="12" t="s">
        <v>127</v>
      </c>
      <c r="H128" s="10" t="s">
        <v>381</v>
      </c>
      <c r="I128" s="13" t="s">
        <v>102</v>
      </c>
      <c r="J128" s="9" t="s">
        <v>18</v>
      </c>
      <c r="K128" s="13" t="s">
        <v>104</v>
      </c>
      <c r="L128" s="9" t="s">
        <v>95</v>
      </c>
    </row>
    <row r="129" spans="1:12" s="2" customFormat="1" ht="35.25" customHeight="1">
      <c r="A129" s="36">
        <v>127</v>
      </c>
      <c r="B129" s="9" t="s">
        <v>334</v>
      </c>
      <c r="C129" s="23" t="s">
        <v>371</v>
      </c>
      <c r="D129" s="11" t="s">
        <v>129</v>
      </c>
      <c r="E129" s="11" t="s">
        <v>66</v>
      </c>
      <c r="F129" s="9">
        <v>1</v>
      </c>
      <c r="G129" s="10" t="s">
        <v>130</v>
      </c>
      <c r="H129" s="10" t="s">
        <v>131</v>
      </c>
      <c r="I129" s="13" t="s">
        <v>102</v>
      </c>
      <c r="J129" s="25" t="s">
        <v>103</v>
      </c>
      <c r="K129" s="13" t="s">
        <v>132</v>
      </c>
      <c r="L129" s="8"/>
    </row>
    <row r="130" spans="1:12" s="2" customFormat="1" ht="36" customHeight="1">
      <c r="A130" s="36">
        <v>128</v>
      </c>
      <c r="B130" s="9" t="s">
        <v>334</v>
      </c>
      <c r="C130" s="23" t="s">
        <v>371</v>
      </c>
      <c r="D130" s="11" t="s">
        <v>133</v>
      </c>
      <c r="E130" s="11" t="s">
        <v>66</v>
      </c>
      <c r="F130" s="9">
        <v>2</v>
      </c>
      <c r="G130" s="10" t="s">
        <v>134</v>
      </c>
      <c r="H130" s="10" t="s">
        <v>135</v>
      </c>
      <c r="I130" s="13" t="s">
        <v>102</v>
      </c>
      <c r="J130" s="25" t="s">
        <v>103</v>
      </c>
      <c r="K130" s="13" t="s">
        <v>136</v>
      </c>
      <c r="L130" s="8"/>
    </row>
    <row r="131" spans="1:12" s="31" customFormat="1" ht="23.25" customHeight="1">
      <c r="A131" s="8"/>
      <c r="B131" s="55" t="s">
        <v>84</v>
      </c>
      <c r="C131" s="55"/>
      <c r="D131" s="55"/>
      <c r="E131" s="55"/>
      <c r="F131" s="7">
        <f>SUM(F112:F130)</f>
        <v>102</v>
      </c>
      <c r="G131" s="40"/>
      <c r="H131" s="40"/>
      <c r="I131" s="8"/>
      <c r="J131" s="8"/>
      <c r="K131" s="8"/>
      <c r="L131" s="8"/>
    </row>
    <row r="132" spans="1:12" ht="21.75" customHeight="1">
      <c r="A132" s="54"/>
      <c r="B132" s="56" t="s">
        <v>382</v>
      </c>
      <c r="C132" s="57"/>
      <c r="D132" s="57"/>
      <c r="E132" s="58"/>
      <c r="F132" s="7">
        <f>F131+F111+F91+F73+F36+F16</f>
        <v>657</v>
      </c>
      <c r="G132" s="40"/>
      <c r="H132" s="40"/>
      <c r="I132" s="8"/>
      <c r="J132" s="8"/>
      <c r="K132" s="8"/>
      <c r="L132" s="8"/>
    </row>
  </sheetData>
  <autoFilter ref="A2:L132"/>
  <mergeCells count="8">
    <mergeCell ref="B111:E111"/>
    <mergeCell ref="B131:E131"/>
    <mergeCell ref="B132:E132"/>
    <mergeCell ref="A1:L1"/>
    <mergeCell ref="B16:E16"/>
    <mergeCell ref="B36:E36"/>
    <mergeCell ref="B73:E73"/>
    <mergeCell ref="B91:E91"/>
  </mergeCells>
  <phoneticPr fontId="13" type="noConversion"/>
  <printOptions horizontalCentered="1"/>
  <pageMargins left="0.118055555555556" right="0.118055555555556" top="0.156944444444444" bottom="0.156944444444444" header="0.31458333333333299" footer="0.31458333333333299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需求明细</vt:lpstr>
      <vt:lpstr>需求明细!Print_Titles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sunhuiyan</dc:creator>
  <cp:lastModifiedBy>lenovo</cp:lastModifiedBy>
  <cp:lastPrinted>2016-07-05T03:25:57Z</cp:lastPrinted>
  <dcterms:created xsi:type="dcterms:W3CDTF">2012-06-06T01:30:00Z</dcterms:created>
  <dcterms:modified xsi:type="dcterms:W3CDTF">2016-07-08T03:12:50Z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