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<sst xmlns="http://schemas.openxmlformats.org/spreadsheetml/2006/main" count="29" uniqueCount="12">
  <si>
    <t>兴仁振兴村镇银行2017年度员工招聘综合成绩表</t>
  </si>
  <si>
    <t>序号</t>
  </si>
  <si>
    <t>准考证号</t>
  </si>
  <si>
    <t>报考职位</t>
  </si>
  <si>
    <t>笔试成绩</t>
  </si>
  <si>
    <t>面试成绩</t>
  </si>
  <si>
    <t>综合成绩</t>
  </si>
  <si>
    <t>150分制</t>
  </si>
  <si>
    <t>换算成100分制</t>
  </si>
  <si>
    <t>支行综合柜员</t>
  </si>
  <si>
    <t>综合文秘岗</t>
  </si>
  <si>
    <t>本次综合成绩的计算方法：笔试成绩（满分150分，换算成百分制分数）*40%+面试成绩*60%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</si>
</sst>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20"/>
      <color indexed="8"/>
      <name val="彩虹小标宋"/>
      <family val="0"/>
    </font>
    <font>
      <sz val="14"/>
      <color indexed="8"/>
      <name val="仿宋_GB2312"/>
      <family val="3"/>
    </font>
    <font>
      <sz val="14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楷体"/>
      <family val="3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楷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1" fontId="28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zoomScalePageLayoutView="0" workbookViewId="0" topLeftCell="A1">
      <selection activeCell="J13" sqref="J13"/>
    </sheetView>
  </sheetViews>
  <sheetFormatPr defaultColWidth="9.00390625" defaultRowHeight="13.5"/>
  <cols>
    <col min="1" max="1" width="7.125" style="0" customWidth="1"/>
    <col min="2" max="2" width="17.25390625" style="0" customWidth="1"/>
    <col min="3" max="3" width="19.00390625" style="0" customWidth="1"/>
    <col min="4" max="4" width="14.375" style="0" customWidth="1"/>
    <col min="5" max="6" width="19.00390625" style="0" customWidth="1"/>
    <col min="7" max="7" width="12.875" style="0" customWidth="1"/>
  </cols>
  <sheetData>
    <row r="1" spans="1:7" ht="42.75" customHeight="1">
      <c r="A1" s="5" t="s">
        <v>0</v>
      </c>
      <c r="B1" s="6"/>
      <c r="C1" s="6"/>
      <c r="D1" s="6"/>
      <c r="E1" s="6"/>
      <c r="F1" s="6"/>
      <c r="G1" s="6"/>
    </row>
    <row r="2" spans="1:7" ht="18.75">
      <c r="A2" s="7">
        <v>42877</v>
      </c>
      <c r="B2" s="8"/>
      <c r="C2" s="8"/>
      <c r="D2" s="8"/>
      <c r="E2" s="8"/>
      <c r="F2" s="8"/>
      <c r="G2" s="8"/>
    </row>
    <row r="3" spans="1:7" ht="18.75">
      <c r="A3" s="11" t="s">
        <v>1</v>
      </c>
      <c r="B3" s="11" t="s">
        <v>2</v>
      </c>
      <c r="C3" s="11" t="s">
        <v>3</v>
      </c>
      <c r="D3" s="9" t="s">
        <v>4</v>
      </c>
      <c r="E3" s="9"/>
      <c r="F3" s="9" t="s">
        <v>5</v>
      </c>
      <c r="G3" s="11" t="s">
        <v>6</v>
      </c>
    </row>
    <row r="4" spans="1:7" ht="18.75">
      <c r="A4" s="11"/>
      <c r="B4" s="11"/>
      <c r="C4" s="11"/>
      <c r="D4" s="2" t="s">
        <v>7</v>
      </c>
      <c r="E4" s="2" t="s">
        <v>8</v>
      </c>
      <c r="F4" s="12"/>
      <c r="G4" s="11"/>
    </row>
    <row r="5" spans="1:7" ht="18.75">
      <c r="A5" s="1">
        <v>1</v>
      </c>
      <c r="B5" s="3">
        <v>2017051506</v>
      </c>
      <c r="C5" s="1" t="s">
        <v>9</v>
      </c>
      <c r="D5" s="1">
        <v>111</v>
      </c>
      <c r="E5" s="4">
        <f>(D5/150)*100</f>
        <v>74</v>
      </c>
      <c r="F5" s="1">
        <v>85</v>
      </c>
      <c r="G5" s="4">
        <f>E5*0.4+F5*0.6</f>
        <v>80.6</v>
      </c>
    </row>
    <row r="6" spans="1:7" ht="18.75">
      <c r="A6" s="1">
        <v>2</v>
      </c>
      <c r="B6" s="3">
        <v>2017051520</v>
      </c>
      <c r="C6" s="1" t="s">
        <v>9</v>
      </c>
      <c r="D6" s="1">
        <v>102</v>
      </c>
      <c r="E6" s="4">
        <f aca="true" t="shared" si="0" ref="E6:E20">(D6/150)*100</f>
        <v>68</v>
      </c>
      <c r="F6" s="1">
        <v>81.8</v>
      </c>
      <c r="G6" s="4">
        <f aca="true" t="shared" si="1" ref="G6:G20">E6*0.4+F6*0.6</f>
        <v>76.28</v>
      </c>
    </row>
    <row r="7" spans="1:7" ht="18.75">
      <c r="A7" s="1">
        <v>3</v>
      </c>
      <c r="B7" s="3">
        <v>2017051213</v>
      </c>
      <c r="C7" s="1" t="s">
        <v>9</v>
      </c>
      <c r="D7" s="1">
        <v>105.5</v>
      </c>
      <c r="E7" s="4">
        <f t="shared" si="0"/>
        <v>70.33333333333334</v>
      </c>
      <c r="F7" s="1">
        <v>79.2</v>
      </c>
      <c r="G7" s="4">
        <f t="shared" si="1"/>
        <v>75.65333333333334</v>
      </c>
    </row>
    <row r="8" spans="1:7" ht="18.75">
      <c r="A8" s="1">
        <v>4</v>
      </c>
      <c r="B8" s="3">
        <v>2017051024</v>
      </c>
      <c r="C8" s="1" t="s">
        <v>9</v>
      </c>
      <c r="D8" s="1">
        <v>102</v>
      </c>
      <c r="E8" s="4">
        <f t="shared" si="0"/>
        <v>68</v>
      </c>
      <c r="F8" s="1">
        <v>79.8</v>
      </c>
      <c r="G8" s="4">
        <f t="shared" si="1"/>
        <v>75.08</v>
      </c>
    </row>
    <row r="9" spans="1:7" ht="18.75">
      <c r="A9" s="1">
        <v>5</v>
      </c>
      <c r="B9" s="3">
        <v>2017051529</v>
      </c>
      <c r="C9" s="1" t="s">
        <v>9</v>
      </c>
      <c r="D9" s="1">
        <v>100</v>
      </c>
      <c r="E9" s="4">
        <f t="shared" si="0"/>
        <v>66.66666666666666</v>
      </c>
      <c r="F9" s="1">
        <v>80</v>
      </c>
      <c r="G9" s="4">
        <f t="shared" si="1"/>
        <v>74.66666666666666</v>
      </c>
    </row>
    <row r="10" spans="1:7" ht="18.75">
      <c r="A10" s="1">
        <v>6</v>
      </c>
      <c r="B10" s="3">
        <v>2017051128</v>
      </c>
      <c r="C10" s="1" t="s">
        <v>9</v>
      </c>
      <c r="D10" s="1">
        <v>104.5</v>
      </c>
      <c r="E10" s="4">
        <f t="shared" si="0"/>
        <v>69.66666666666667</v>
      </c>
      <c r="F10" s="1">
        <v>76.6</v>
      </c>
      <c r="G10" s="4">
        <f t="shared" si="1"/>
        <v>73.82666666666667</v>
      </c>
    </row>
    <row r="11" spans="1:7" ht="18.75">
      <c r="A11" s="1">
        <v>7</v>
      </c>
      <c r="B11" s="3">
        <v>2017051126</v>
      </c>
      <c r="C11" s="1" t="s">
        <v>9</v>
      </c>
      <c r="D11" s="1">
        <v>104.5</v>
      </c>
      <c r="E11" s="4">
        <f t="shared" si="0"/>
        <v>69.66666666666667</v>
      </c>
      <c r="F11" s="1">
        <v>75.4</v>
      </c>
      <c r="G11" s="4">
        <f t="shared" si="1"/>
        <v>73.10666666666667</v>
      </c>
    </row>
    <row r="12" spans="1:7" ht="18.75">
      <c r="A12" s="1">
        <v>8</v>
      </c>
      <c r="B12" s="3">
        <v>2017051122</v>
      </c>
      <c r="C12" s="1" t="s">
        <v>9</v>
      </c>
      <c r="D12" s="1">
        <v>99.5</v>
      </c>
      <c r="E12" s="4">
        <f t="shared" si="0"/>
        <v>66.33333333333333</v>
      </c>
      <c r="F12" s="1">
        <v>77.6</v>
      </c>
      <c r="G12" s="4">
        <f t="shared" si="1"/>
        <v>73.09333333333333</v>
      </c>
    </row>
    <row r="13" spans="1:7" ht="18.75">
      <c r="A13" s="1">
        <v>9</v>
      </c>
      <c r="B13" s="3">
        <v>2017051330</v>
      </c>
      <c r="C13" s="1" t="s">
        <v>9</v>
      </c>
      <c r="D13" s="1">
        <v>100.5</v>
      </c>
      <c r="E13" s="4">
        <f t="shared" si="0"/>
        <v>67</v>
      </c>
      <c r="F13" s="1">
        <v>73.8</v>
      </c>
      <c r="G13" s="4">
        <f t="shared" si="1"/>
        <v>71.08</v>
      </c>
    </row>
    <row r="14" spans="1:7" ht="18.75">
      <c r="A14" s="1">
        <v>10</v>
      </c>
      <c r="B14" s="3">
        <v>2017051107</v>
      </c>
      <c r="C14" s="1" t="s">
        <v>9</v>
      </c>
      <c r="D14" s="1">
        <v>99.5</v>
      </c>
      <c r="E14" s="4">
        <f t="shared" si="0"/>
        <v>66.33333333333333</v>
      </c>
      <c r="F14" s="1">
        <v>72.8</v>
      </c>
      <c r="G14" s="4">
        <f t="shared" si="1"/>
        <v>70.21333333333334</v>
      </c>
    </row>
    <row r="15" spans="1:7" ht="18.75">
      <c r="A15" s="1">
        <v>11</v>
      </c>
      <c r="B15" s="3">
        <v>2017051413</v>
      </c>
      <c r="C15" s="1" t="s">
        <v>9</v>
      </c>
      <c r="D15" s="1">
        <v>107.5</v>
      </c>
      <c r="E15" s="4">
        <f t="shared" si="0"/>
        <v>71.66666666666667</v>
      </c>
      <c r="F15" s="1">
        <v>67.2</v>
      </c>
      <c r="G15" s="4">
        <f t="shared" si="1"/>
        <v>68.98666666666668</v>
      </c>
    </row>
    <row r="16" spans="1:7" ht="18.75">
      <c r="A16" s="1">
        <v>12</v>
      </c>
      <c r="B16" s="3">
        <v>2017051414</v>
      </c>
      <c r="C16" s="1" t="s">
        <v>9</v>
      </c>
      <c r="D16" s="1">
        <v>99.5</v>
      </c>
      <c r="E16" s="4">
        <f t="shared" si="0"/>
        <v>66.33333333333333</v>
      </c>
      <c r="F16" s="1">
        <v>70.2</v>
      </c>
      <c r="G16" s="4">
        <f t="shared" si="1"/>
        <v>68.65333333333334</v>
      </c>
    </row>
    <row r="17" spans="1:7" ht="18.75">
      <c r="A17" s="1">
        <v>13</v>
      </c>
      <c r="B17" s="3">
        <v>2017051608</v>
      </c>
      <c r="C17" s="1" t="s">
        <v>9</v>
      </c>
      <c r="D17" s="1">
        <v>99.5</v>
      </c>
      <c r="E17" s="4">
        <f t="shared" si="0"/>
        <v>66.33333333333333</v>
      </c>
      <c r="F17" s="1">
        <v>69.6</v>
      </c>
      <c r="G17" s="4">
        <f t="shared" si="1"/>
        <v>68.29333333333332</v>
      </c>
    </row>
    <row r="18" spans="1:7" ht="18.75">
      <c r="A18" s="1">
        <v>14</v>
      </c>
      <c r="B18" s="3">
        <v>2017051018</v>
      </c>
      <c r="C18" s="1" t="s">
        <v>9</v>
      </c>
      <c r="D18" s="1">
        <v>104.5</v>
      </c>
      <c r="E18" s="4">
        <f t="shared" si="0"/>
        <v>69.66666666666667</v>
      </c>
      <c r="F18" s="1">
        <v>67.2</v>
      </c>
      <c r="G18" s="4">
        <f t="shared" si="1"/>
        <v>68.18666666666667</v>
      </c>
    </row>
    <row r="19" spans="1:7" ht="18.75">
      <c r="A19" s="1">
        <v>15</v>
      </c>
      <c r="B19" s="3">
        <v>2017051319</v>
      </c>
      <c r="C19" s="1" t="s">
        <v>9</v>
      </c>
      <c r="D19" s="1">
        <v>105.5</v>
      </c>
      <c r="E19" s="4">
        <f t="shared" si="0"/>
        <v>70.33333333333334</v>
      </c>
      <c r="F19" s="1">
        <v>63.8</v>
      </c>
      <c r="G19" s="4">
        <f t="shared" si="1"/>
        <v>66.41333333333333</v>
      </c>
    </row>
    <row r="20" spans="1:7" ht="18.75">
      <c r="A20" s="1">
        <v>16</v>
      </c>
      <c r="B20" s="3">
        <v>2017051307</v>
      </c>
      <c r="C20" s="1" t="s">
        <v>9</v>
      </c>
      <c r="D20" s="1">
        <v>102.5</v>
      </c>
      <c r="E20" s="4">
        <f t="shared" si="0"/>
        <v>68.33333333333333</v>
      </c>
      <c r="F20" s="1">
        <v>63.2</v>
      </c>
      <c r="G20" s="4">
        <f t="shared" si="1"/>
        <v>65.25333333333333</v>
      </c>
    </row>
    <row r="21" spans="1:7" ht="18.75">
      <c r="A21" s="10"/>
      <c r="B21" s="10"/>
      <c r="C21" s="10"/>
      <c r="D21" s="10"/>
      <c r="E21" s="10"/>
      <c r="F21" s="10"/>
      <c r="G21" s="10"/>
    </row>
    <row r="22" spans="1:7" ht="18.75">
      <c r="A22" s="1">
        <v>17</v>
      </c>
      <c r="B22" s="3">
        <v>2017051015</v>
      </c>
      <c r="C22" s="1" t="s">
        <v>10</v>
      </c>
      <c r="D22" s="1">
        <v>103</v>
      </c>
      <c r="E22" s="4">
        <f>(D22/150)*100</f>
        <v>68.66666666666667</v>
      </c>
      <c r="F22" s="1">
        <v>76.4</v>
      </c>
      <c r="G22" s="4">
        <f>E22*0.4+F22*0.6</f>
        <v>73.30666666666667</v>
      </c>
    </row>
    <row r="23" spans="1:7" ht="18.75">
      <c r="A23" s="1">
        <v>18</v>
      </c>
      <c r="B23" s="3">
        <v>2017051011</v>
      </c>
      <c r="C23" s="1" t="s">
        <v>10</v>
      </c>
      <c r="D23" s="1">
        <v>105.5</v>
      </c>
      <c r="E23" s="4">
        <f>(D23/150)*100</f>
        <v>70.33333333333334</v>
      </c>
      <c r="F23" s="1">
        <v>69.4</v>
      </c>
      <c r="G23" s="4">
        <f>E23*0.4+F23*0.6</f>
        <v>69.77333333333334</v>
      </c>
    </row>
    <row r="24" spans="1:7" ht="18.75">
      <c r="A24" s="1">
        <v>19</v>
      </c>
      <c r="B24" s="3">
        <v>2017050930</v>
      </c>
      <c r="C24" s="1" t="s">
        <v>10</v>
      </c>
      <c r="D24" s="1">
        <v>105</v>
      </c>
      <c r="E24" s="4">
        <f>(D24/150)*100</f>
        <v>70</v>
      </c>
      <c r="F24" s="1">
        <v>65.2</v>
      </c>
      <c r="G24" s="4">
        <f>E24*0.4+F24*0.6</f>
        <v>67.12</v>
      </c>
    </row>
    <row r="25" spans="2:7" ht="45" customHeight="1">
      <c r="B25" s="13" t="s">
        <v>11</v>
      </c>
      <c r="C25" s="13"/>
      <c r="D25" s="13"/>
      <c r="E25" s="13"/>
      <c r="F25" s="13"/>
      <c r="G25" s="13"/>
    </row>
  </sheetData>
  <sheetProtection/>
  <mergeCells count="9">
    <mergeCell ref="F3:F4"/>
    <mergeCell ref="G3:G4"/>
    <mergeCell ref="A1:G1"/>
    <mergeCell ref="A2:G2"/>
    <mergeCell ref="D3:E3"/>
    <mergeCell ref="A21:G21"/>
    <mergeCell ref="A3:A4"/>
    <mergeCell ref="B3:B4"/>
    <mergeCell ref="C3:C4"/>
  </mergeCells>
  <printOptions/>
  <pageMargins left="0.75" right="0.75" top="1" bottom="1" header="0.51" footer="0.5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刘莉</cp:lastModifiedBy>
  <cp:lastPrinted>2017-05-19T07:47:14Z</cp:lastPrinted>
  <dcterms:created xsi:type="dcterms:W3CDTF">2006-09-13T11:21:51Z</dcterms:created>
  <dcterms:modified xsi:type="dcterms:W3CDTF">2017-05-19T07:47:16Z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</Properties>
</file>