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场安排" sheetId="1" r:id="rId1"/>
    <sheet name="Sheet4" sheetId="2" r:id="rId2"/>
  </sheets>
  <definedNames>
    <definedName name="_xlnm.Print_Titles" localSheetId="0">'考场安排'!$2:$2</definedName>
    <definedName name="_xlnm._FilterDatabase" localSheetId="0" hidden="1">'考场安排'!$A$2:$IV$394</definedName>
  </definedNames>
  <calcPr fullCalcOnLoad="1"/>
</workbook>
</file>

<file path=xl/sharedStrings.xml><?xml version="1.0" encoding="utf-8"?>
<sst xmlns="http://schemas.openxmlformats.org/spreadsheetml/2006/main" count="3599" uniqueCount="1356">
  <si>
    <t>剑河县2017年公开招聘事业单位工作人员总成绩公示</t>
  </si>
  <si>
    <t>序号</t>
  </si>
  <si>
    <t>笔试准考证号</t>
  </si>
  <si>
    <t>姓名</t>
  </si>
  <si>
    <t>报考单位</t>
  </si>
  <si>
    <t>职位代码</t>
  </si>
  <si>
    <t>笔试成绩</t>
  </si>
  <si>
    <t>占总成绩60%</t>
  </si>
  <si>
    <t>面试成绩</t>
  </si>
  <si>
    <t>占总成绩40%</t>
  </si>
  <si>
    <t>总成绩</t>
  </si>
  <si>
    <t>备注</t>
  </si>
  <si>
    <t>10129510105</t>
  </si>
  <si>
    <t>潘阳</t>
  </si>
  <si>
    <t>剑河县磻溪镇安全生产和交通运输管理站</t>
  </si>
  <si>
    <t>10129510106</t>
  </si>
  <si>
    <t>杨花花</t>
  </si>
  <si>
    <t>10129510107</t>
  </si>
  <si>
    <t>杨绍华</t>
  </si>
  <si>
    <t>10129510404</t>
  </si>
  <si>
    <t>舒彬</t>
  </si>
  <si>
    <t>剑河县南哨镇安全生产和交通运输综合管理站</t>
  </si>
  <si>
    <t>10129510322</t>
  </si>
  <si>
    <t>向强丽</t>
  </si>
  <si>
    <t>10129510126</t>
  </si>
  <si>
    <t>龙安竹</t>
  </si>
  <si>
    <t>10129510520</t>
  </si>
  <si>
    <t>李翠松</t>
  </si>
  <si>
    <t>剑河县敏洞乡交通运输综合管理站</t>
  </si>
  <si>
    <t>10129510521</t>
  </si>
  <si>
    <t>潘焕</t>
  </si>
  <si>
    <t>10129510516</t>
  </si>
  <si>
    <t>刘铭</t>
  </si>
  <si>
    <t>10129510601</t>
  </si>
  <si>
    <t>彭太滔</t>
  </si>
  <si>
    <t>剑河县磻溪镇财政所</t>
  </si>
  <si>
    <t>10129510528</t>
  </si>
  <si>
    <t>王晓倩</t>
  </si>
  <si>
    <t>10129510604</t>
  </si>
  <si>
    <t>杨桂花</t>
  </si>
  <si>
    <t>10129510626</t>
  </si>
  <si>
    <t>杨玲玲</t>
  </si>
  <si>
    <t>剑河县南明镇财政所</t>
  </si>
  <si>
    <t>10129510612</t>
  </si>
  <si>
    <t>黄同树</t>
  </si>
  <si>
    <t>10129510618</t>
  </si>
  <si>
    <t>薛沛美</t>
  </si>
  <si>
    <t>10129510627</t>
  </si>
  <si>
    <t>杨再仙</t>
  </si>
  <si>
    <t>剑河县久仰镇财政所</t>
  </si>
  <si>
    <t>10129510702</t>
  </si>
  <si>
    <t>王经煜</t>
  </si>
  <si>
    <t>10129510708</t>
  </si>
  <si>
    <t>吴思萱</t>
  </si>
  <si>
    <t>10129510713</t>
  </si>
  <si>
    <t>彭懿辉</t>
  </si>
  <si>
    <t>剑河县敏洞乡财政所</t>
  </si>
  <si>
    <t>10129510720</t>
  </si>
  <si>
    <t>刘忠慧</t>
  </si>
  <si>
    <t>10129510712</t>
  </si>
  <si>
    <t>黄申政</t>
  </si>
  <si>
    <t>10129510813</t>
  </si>
  <si>
    <t>杨凤林</t>
  </si>
  <si>
    <t>剑河县南哨镇农业服务中心</t>
  </si>
  <si>
    <t>10129510810</t>
  </si>
  <si>
    <t>舒秀万</t>
  </si>
  <si>
    <t>10129510816</t>
  </si>
  <si>
    <t>龙九文</t>
  </si>
  <si>
    <t>10129510817</t>
  </si>
  <si>
    <t>杨佳</t>
  </si>
  <si>
    <t>剑河县南明镇农业服务中心</t>
  </si>
  <si>
    <t>缺考</t>
  </si>
  <si>
    <t>10129510821</t>
  </si>
  <si>
    <t>姚俊</t>
  </si>
  <si>
    <t>10129510826</t>
  </si>
  <si>
    <t>黄秀方</t>
  </si>
  <si>
    <t>10129510911</t>
  </si>
  <si>
    <t>张雪琴</t>
  </si>
  <si>
    <t>剑河县南寨镇农业服务中心</t>
  </si>
  <si>
    <t>10129510907</t>
  </si>
  <si>
    <t>梁爽</t>
  </si>
  <si>
    <t>10129510830</t>
  </si>
  <si>
    <t>姜熬云</t>
  </si>
  <si>
    <t>10129510917</t>
  </si>
  <si>
    <t>龙国标</t>
  </si>
  <si>
    <t>剑河县观么镇农业服务中心</t>
  </si>
  <si>
    <t>10129510915</t>
  </si>
  <si>
    <t>王政东</t>
  </si>
  <si>
    <t>10129510916</t>
  </si>
  <si>
    <t>杨海</t>
  </si>
  <si>
    <t>10129510927</t>
  </si>
  <si>
    <t>王昌戌</t>
  </si>
  <si>
    <t>剑河县久仰镇农业服务中心</t>
  </si>
  <si>
    <t>10129510928</t>
  </si>
  <si>
    <t>罗安良</t>
  </si>
  <si>
    <t>10129510923</t>
  </si>
  <si>
    <t>王秀明</t>
  </si>
  <si>
    <t>10129510930</t>
  </si>
  <si>
    <t>姜政能</t>
  </si>
  <si>
    <t>剑河县南加镇农业服务中心</t>
  </si>
  <si>
    <t>10129511004</t>
  </si>
  <si>
    <t>吴佐云</t>
  </si>
  <si>
    <t>10129511007</t>
  </si>
  <si>
    <t>陶先俊</t>
  </si>
  <si>
    <t>10129511008</t>
  </si>
  <si>
    <t>杨林加</t>
  </si>
  <si>
    <t>10129511014</t>
  </si>
  <si>
    <t>杨顺海</t>
  </si>
  <si>
    <t>10129511012</t>
  </si>
  <si>
    <t>周林</t>
  </si>
  <si>
    <t>10129511019</t>
  </si>
  <si>
    <t>蒋光远</t>
  </si>
  <si>
    <t>剑河县太拥镇农业服务中心</t>
  </si>
  <si>
    <t>10129511023</t>
  </si>
  <si>
    <t>张传彬</t>
  </si>
  <si>
    <t>10129511027</t>
  </si>
  <si>
    <t>袁昌盛</t>
  </si>
  <si>
    <t>10129511104</t>
  </si>
  <si>
    <t>杨振</t>
  </si>
  <si>
    <t>剑河县南明镇林业站</t>
  </si>
  <si>
    <t>10129511030</t>
  </si>
  <si>
    <t>王胜福</t>
  </si>
  <si>
    <t>10129511102</t>
  </si>
  <si>
    <t>谢世华</t>
  </si>
  <si>
    <t>10129511111</t>
  </si>
  <si>
    <t>杨金清</t>
  </si>
  <si>
    <t>剑河县磻溪镇人力资源和社会保障服务中心</t>
  </si>
  <si>
    <t>10129511110</t>
  </si>
  <si>
    <t>蒲梅香</t>
  </si>
  <si>
    <t>10129511113</t>
  </si>
  <si>
    <t>唐春秋</t>
  </si>
  <si>
    <t>10129511116</t>
  </si>
  <si>
    <t>潘盛权</t>
  </si>
  <si>
    <t>剑河县岑松镇人力资源和社会保障服务中心</t>
  </si>
  <si>
    <t>10129511128</t>
  </si>
  <si>
    <t>龙再花</t>
  </si>
  <si>
    <t>10129511129</t>
  </si>
  <si>
    <t>刘冲平</t>
  </si>
  <si>
    <t>10129511413</t>
  </si>
  <si>
    <t>单桢龄</t>
  </si>
  <si>
    <t>剑河县南哨镇人力资源和社会保障服务中心</t>
  </si>
  <si>
    <t>10129511325</t>
  </si>
  <si>
    <t>罗玉珍</t>
  </si>
  <si>
    <t>10129511310</t>
  </si>
  <si>
    <t>杨昌鑫</t>
  </si>
  <si>
    <t>10129511529</t>
  </si>
  <si>
    <t>罗华</t>
  </si>
  <si>
    <t>剑河县南明镇人力资源和社会保障服务中心</t>
  </si>
  <si>
    <t>10129511602</t>
  </si>
  <si>
    <t>杨清凤</t>
  </si>
  <si>
    <t>10129511620</t>
  </si>
  <si>
    <t>于芳芳</t>
  </si>
  <si>
    <t>10129511514</t>
  </si>
  <si>
    <t>龙佳珍</t>
  </si>
  <si>
    <t>10129511711</t>
  </si>
  <si>
    <t>姜德花</t>
  </si>
  <si>
    <t>剑河县南寨镇人力资源和社会保障服务中心</t>
  </si>
  <si>
    <t>10129511702</t>
  </si>
  <si>
    <t>邰胜彪</t>
  </si>
  <si>
    <t>10129511704</t>
  </si>
  <si>
    <t>姜春凤</t>
  </si>
  <si>
    <t>10129511829</t>
  </si>
  <si>
    <t>张春天</t>
  </si>
  <si>
    <t>剑河县久仰镇人力资源和社会保障服务中心</t>
  </si>
  <si>
    <t>10129511907</t>
  </si>
  <si>
    <t>刘冲军</t>
  </si>
  <si>
    <t>10129511802</t>
  </si>
  <si>
    <t>张文胜</t>
  </si>
  <si>
    <t>10129512016</t>
  </si>
  <si>
    <t>何锡刚</t>
  </si>
  <si>
    <t>剑河县柳川镇人力资源和社会保障服务中心</t>
  </si>
  <si>
    <t>10129512019</t>
  </si>
  <si>
    <t>杨安果</t>
  </si>
  <si>
    <t>10129512018</t>
  </si>
  <si>
    <t>李芳</t>
  </si>
  <si>
    <t>10129512113</t>
  </si>
  <si>
    <t>顾光伟</t>
  </si>
  <si>
    <t>剑河县太拥镇人力资源和社会保障服务中心</t>
  </si>
  <si>
    <t>10129512027</t>
  </si>
  <si>
    <t>王明凤</t>
  </si>
  <si>
    <t>10129512026</t>
  </si>
  <si>
    <t>韦智</t>
  </si>
  <si>
    <t>10129512129</t>
  </si>
  <si>
    <t>吴艳</t>
  </si>
  <si>
    <t>剑河县观么镇政务服务中心</t>
  </si>
  <si>
    <t>10129512119</t>
  </si>
  <si>
    <t>姜再发</t>
  </si>
  <si>
    <t>10129512208</t>
  </si>
  <si>
    <t>万光成</t>
  </si>
  <si>
    <t>10129512302</t>
  </si>
  <si>
    <t>姜莉</t>
  </si>
  <si>
    <t>剑河县太拥镇人民政府政务服务中心</t>
  </si>
  <si>
    <t>10129512308</t>
  </si>
  <si>
    <t>潘盛李</t>
  </si>
  <si>
    <t>10129512304</t>
  </si>
  <si>
    <t>曾令糈</t>
  </si>
  <si>
    <t>10129512506</t>
  </si>
  <si>
    <t>郑宏</t>
  </si>
  <si>
    <t>剑河县岑松镇扶贫工作站</t>
  </si>
  <si>
    <t>10129512608</t>
  </si>
  <si>
    <t>刘飞</t>
  </si>
  <si>
    <t>10129512429</t>
  </si>
  <si>
    <t>李世杰</t>
  </si>
  <si>
    <t>10129512615</t>
  </si>
  <si>
    <t>张德华</t>
  </si>
  <si>
    <t>剑河县南哨镇扶贫工作站</t>
  </si>
  <si>
    <t>10129512619</t>
  </si>
  <si>
    <t>杨天亮</t>
  </si>
  <si>
    <t>10129512629</t>
  </si>
  <si>
    <t>姜永强</t>
  </si>
  <si>
    <t>10129512718</t>
  </si>
  <si>
    <t>唐彬</t>
  </si>
  <si>
    <t>剑河县南寨镇村镇建设服务中心</t>
  </si>
  <si>
    <t>10129512706</t>
  </si>
  <si>
    <t>10129512721</t>
  </si>
  <si>
    <t>全昌友</t>
  </si>
  <si>
    <t>10129512801</t>
  </si>
  <si>
    <t>龙安海</t>
  </si>
  <si>
    <t>10129512804</t>
  </si>
  <si>
    <t>龙家铭</t>
  </si>
  <si>
    <t>10129512802</t>
  </si>
  <si>
    <t>杨丹</t>
  </si>
  <si>
    <t>10129512812</t>
  </si>
  <si>
    <t>龙安基</t>
  </si>
  <si>
    <t>剑河县观么镇村镇建设服务中心</t>
  </si>
  <si>
    <t>10129512817</t>
  </si>
  <si>
    <t>李斌</t>
  </si>
  <si>
    <t>10129512814</t>
  </si>
  <si>
    <t>万椿梅</t>
  </si>
  <si>
    <t>10129512912</t>
  </si>
  <si>
    <t>杨泽宗</t>
  </si>
  <si>
    <t>剑河县久仰镇村镇建设服务中心</t>
  </si>
  <si>
    <t>10129512911</t>
  </si>
  <si>
    <t>龙昌福</t>
  </si>
  <si>
    <t>10129512903</t>
  </si>
  <si>
    <t>杨长</t>
  </si>
  <si>
    <t>10129513006</t>
  </si>
  <si>
    <t>陈瑜</t>
  </si>
  <si>
    <t>剑河县太拥镇村镇建设服务中心</t>
  </si>
  <si>
    <t>10129513004</t>
  </si>
  <si>
    <t>伍宏慧</t>
  </si>
  <si>
    <t>10129513009</t>
  </si>
  <si>
    <t>陈正宏</t>
  </si>
  <si>
    <t>10129513201</t>
  </si>
  <si>
    <t>吴松</t>
  </si>
  <si>
    <t>剑河县观么镇科技宣教文化信息服务中心</t>
  </si>
  <si>
    <t>10129513128</t>
  </si>
  <si>
    <t>姜再能</t>
  </si>
  <si>
    <t>10129513130</t>
  </si>
  <si>
    <t>姚伟</t>
  </si>
  <si>
    <t>10129513309</t>
  </si>
  <si>
    <t>杨秀燊</t>
  </si>
  <si>
    <t>剑河县久仰镇科技宣教文化信息服务中心</t>
  </si>
  <si>
    <t>10129513415</t>
  </si>
  <si>
    <t>蒋雨清</t>
  </si>
  <si>
    <t>10129513228</t>
  </si>
  <si>
    <t>龙世辉</t>
  </si>
  <si>
    <t>10129513514</t>
  </si>
  <si>
    <t>王章鑫</t>
  </si>
  <si>
    <t>剑河县太拥镇科技宣教文化信息服务中心</t>
  </si>
  <si>
    <t>10129513523</t>
  </si>
  <si>
    <t>黄申吉</t>
  </si>
  <si>
    <t>10129513522</t>
  </si>
  <si>
    <t>田俊成</t>
  </si>
  <si>
    <t>10129513606</t>
  </si>
  <si>
    <t>万静</t>
  </si>
  <si>
    <t>剑河县仰阿莎街道宣教中心</t>
  </si>
  <si>
    <t>10129513619</t>
  </si>
  <si>
    <t>杨西琴</t>
  </si>
  <si>
    <t>10129513625</t>
  </si>
  <si>
    <t>潘光维</t>
  </si>
  <si>
    <t>10129513702</t>
  </si>
  <si>
    <t>涂永梅</t>
  </si>
  <si>
    <t>剑河县矛盾纠纷化解集中协调指挥中心</t>
  </si>
  <si>
    <t>10129513629</t>
  </si>
  <si>
    <t>罗晓慧</t>
  </si>
  <si>
    <t>10129513718</t>
  </si>
  <si>
    <t>杨俊</t>
  </si>
  <si>
    <t>10129513729</t>
  </si>
  <si>
    <t>姚雯</t>
  </si>
  <si>
    <t>剑河县电子商务发展服务中心</t>
  </si>
  <si>
    <t>10129513720</t>
  </si>
  <si>
    <t>黄桢</t>
  </si>
  <si>
    <t>10129513727</t>
  </si>
  <si>
    <t>刘娟娟</t>
  </si>
  <si>
    <t>10129513819</t>
  </si>
  <si>
    <t>张秀枨</t>
  </si>
  <si>
    <t>剑河县市场监督管理综合执法大队</t>
  </si>
  <si>
    <t>10129513820</t>
  </si>
  <si>
    <t>吴青青</t>
  </si>
  <si>
    <t>10129513823</t>
  </si>
  <si>
    <t>刘泰昕</t>
  </si>
  <si>
    <t>10129513904</t>
  </si>
  <si>
    <t>欧丽春</t>
  </si>
  <si>
    <t>剑河县市场监督管理检验检测中心</t>
  </si>
  <si>
    <t>10129513830</t>
  </si>
  <si>
    <t>吴奇钢</t>
  </si>
  <si>
    <t>10129513915</t>
  </si>
  <si>
    <t>吴召文</t>
  </si>
  <si>
    <t>10129514022</t>
  </si>
  <si>
    <t>潘存登</t>
  </si>
  <si>
    <t>剑河县市场监督管理投诉举报中心</t>
  </si>
  <si>
    <t>10129514001</t>
  </si>
  <si>
    <t>张慧</t>
  </si>
  <si>
    <t>10129513930</t>
  </si>
  <si>
    <t>张春萍</t>
  </si>
  <si>
    <t>10129514025</t>
  </si>
  <si>
    <t>剑河县住房和城乡建设局规划室</t>
  </si>
  <si>
    <t>10129514123</t>
  </si>
  <si>
    <t>龙柳丹</t>
  </si>
  <si>
    <t>10129514101</t>
  </si>
  <si>
    <t>全宏勇</t>
  </si>
  <si>
    <t>10129514205</t>
  </si>
  <si>
    <t>周婷</t>
  </si>
  <si>
    <t>剑河县城市管理办公室</t>
  </si>
  <si>
    <t>10129514211</t>
  </si>
  <si>
    <t>杨汐</t>
  </si>
  <si>
    <t>10129514130</t>
  </si>
  <si>
    <t>张小玉</t>
  </si>
  <si>
    <t>10129514216</t>
  </si>
  <si>
    <t>刘勇江</t>
  </si>
  <si>
    <t>剑河县道路运输管理局</t>
  </si>
  <si>
    <t>10129514214</t>
  </si>
  <si>
    <t>陆冰</t>
  </si>
  <si>
    <t>10129514217</t>
  </si>
  <si>
    <t>明永东</t>
  </si>
  <si>
    <t>10129514309</t>
  </si>
  <si>
    <t>胡红园</t>
  </si>
  <si>
    <t>剑河县农村公路管理局</t>
  </si>
  <si>
    <t>10129514306</t>
  </si>
  <si>
    <t>罗雨洁</t>
  </si>
  <si>
    <t>10129514310</t>
  </si>
  <si>
    <t>陈昌昊</t>
  </si>
  <si>
    <t>10129514323</t>
  </si>
  <si>
    <t>贾粒</t>
  </si>
  <si>
    <t>剑河县地方海事处南加海事所</t>
  </si>
  <si>
    <t>10129514329</t>
  </si>
  <si>
    <t>许永成</t>
  </si>
  <si>
    <t>10129514403</t>
  </si>
  <si>
    <t>李怀银</t>
  </si>
  <si>
    <t>10129514510</t>
  </si>
  <si>
    <t>潘朝勇</t>
  </si>
  <si>
    <t>黔东循环经济工业区剑河县屯州功能区管理委员会</t>
  </si>
  <si>
    <t>10129514504</t>
  </si>
  <si>
    <t>何青</t>
  </si>
  <si>
    <t>10129514415</t>
  </si>
  <si>
    <t>严颖</t>
  </si>
  <si>
    <t>10129514521</t>
  </si>
  <si>
    <t>甘璐</t>
  </si>
  <si>
    <t>剑河县不动产登记中心</t>
  </si>
  <si>
    <t>10129514525</t>
  </si>
  <si>
    <t>潘海沛</t>
  </si>
  <si>
    <t>10129514516</t>
  </si>
  <si>
    <t>何兴盛</t>
  </si>
  <si>
    <t>10129514628</t>
  </si>
  <si>
    <t>聂开富</t>
  </si>
  <si>
    <t>剑河县南加镇国土资源所</t>
  </si>
  <si>
    <t>10129514611</t>
  </si>
  <si>
    <t>王有仙</t>
  </si>
  <si>
    <t>10129514629</t>
  </si>
  <si>
    <t>陈大乾</t>
  </si>
  <si>
    <t>10129514706</t>
  </si>
  <si>
    <t>潘继访</t>
  </si>
  <si>
    <t>剑河县敏洞乡国土资源所</t>
  </si>
  <si>
    <t>10129514703</t>
  </si>
  <si>
    <t>曾馨</t>
  </si>
  <si>
    <t>10129514705</t>
  </si>
  <si>
    <t>杨小琴</t>
  </si>
  <si>
    <t>10129514710</t>
  </si>
  <si>
    <t>谌孙松</t>
  </si>
  <si>
    <t>剑河县农产品质量安全检测站</t>
  </si>
  <si>
    <t>10129514712</t>
  </si>
  <si>
    <t>杨秀红</t>
  </si>
  <si>
    <t>10129514711</t>
  </si>
  <si>
    <t>杨志燕</t>
  </si>
  <si>
    <t>10129514723</t>
  </si>
  <si>
    <t>屠定兵</t>
  </si>
  <si>
    <t>剑河县环境监察大队</t>
  </si>
  <si>
    <t>10129514803</t>
  </si>
  <si>
    <t>黄莉</t>
  </si>
  <si>
    <t>10129514828</t>
  </si>
  <si>
    <t>杨秀勇</t>
  </si>
  <si>
    <t>10129514925</t>
  </si>
  <si>
    <t>周慈玥</t>
  </si>
  <si>
    <t>剑河县环境监测站</t>
  </si>
  <si>
    <t>10129514913</t>
  </si>
  <si>
    <t>严明慈</t>
  </si>
  <si>
    <t>10129514914</t>
  </si>
  <si>
    <t>王平</t>
  </si>
  <si>
    <t>10129515010</t>
  </si>
  <si>
    <t>姚姚</t>
  </si>
  <si>
    <t>剑河县水资源管理中心</t>
  </si>
  <si>
    <t>10129515012</t>
  </si>
  <si>
    <t>龙眯</t>
  </si>
  <si>
    <t>10129515018</t>
  </si>
  <si>
    <t>龙月梅</t>
  </si>
  <si>
    <t>10129515029</t>
  </si>
  <si>
    <t>徐涛</t>
  </si>
  <si>
    <t>剑河县岑松片区水务站</t>
  </si>
  <si>
    <t>10129515023</t>
  </si>
  <si>
    <t>万柔兰</t>
  </si>
  <si>
    <t>10129515101</t>
  </si>
  <si>
    <t>杨渊</t>
  </si>
  <si>
    <t>10129515119</t>
  </si>
  <si>
    <t>陈思文</t>
  </si>
  <si>
    <t>剑河县广播电视台</t>
  </si>
  <si>
    <t>10129515116</t>
  </si>
  <si>
    <t>张碧桃</t>
  </si>
  <si>
    <t>10129515118</t>
  </si>
  <si>
    <t>石含开</t>
  </si>
  <si>
    <t>10129515125</t>
  </si>
  <si>
    <t>杨光裢</t>
  </si>
  <si>
    <t>10129515124</t>
  </si>
  <si>
    <t>张梅芬</t>
  </si>
  <si>
    <t>10129515123</t>
  </si>
  <si>
    <t>晏学源</t>
  </si>
  <si>
    <t>杨婷</t>
  </si>
  <si>
    <t>直接进入面试</t>
  </si>
  <si>
    <t>10129515213</t>
  </si>
  <si>
    <t>刘文玉</t>
  </si>
  <si>
    <t>剑河县新农村建设办公室</t>
  </si>
  <si>
    <t>10129515128</t>
  </si>
  <si>
    <t>杨庭松</t>
  </si>
  <si>
    <t>10129515214</t>
  </si>
  <si>
    <t>王承</t>
  </si>
  <si>
    <t>10129515314</t>
  </si>
  <si>
    <t>王颖</t>
  </si>
  <si>
    <t>剑河县旅游信息管理中心</t>
  </si>
  <si>
    <t>10129515310</t>
  </si>
  <si>
    <t>高杰</t>
  </si>
  <si>
    <t>10129515308</t>
  </si>
  <si>
    <t>毛英</t>
  </si>
  <si>
    <t>10129520113</t>
  </si>
  <si>
    <t>杨政祥</t>
  </si>
  <si>
    <t>剑河县新型农村合作医疗管理中心</t>
  </si>
  <si>
    <t>10129520112</t>
  </si>
  <si>
    <t>吴德康</t>
  </si>
  <si>
    <t>10129520115</t>
  </si>
  <si>
    <t>潘桂</t>
  </si>
  <si>
    <t>10129520129</t>
  </si>
  <si>
    <t>胡廷松</t>
  </si>
  <si>
    <t>剑河县疾病预防控制中心</t>
  </si>
  <si>
    <t>10129520203</t>
  </si>
  <si>
    <t>杨钰琴</t>
  </si>
  <si>
    <t>10129520202</t>
  </si>
  <si>
    <t>郎松</t>
  </si>
  <si>
    <t>10129520209</t>
  </si>
  <si>
    <t>彭鸾仙</t>
  </si>
  <si>
    <t>剑河县妇幼保健计划生育服务中心</t>
  </si>
  <si>
    <t>10129520212</t>
  </si>
  <si>
    <t>刘晓静</t>
  </si>
  <si>
    <t>10129520208</t>
  </si>
  <si>
    <t>杨思香</t>
  </si>
  <si>
    <t>10129520218</t>
  </si>
  <si>
    <t>邰光梅</t>
  </si>
  <si>
    <t>10129520216</t>
  </si>
  <si>
    <t>全冬爱</t>
  </si>
  <si>
    <t>10129520217</t>
  </si>
  <si>
    <t>龙世艳</t>
  </si>
  <si>
    <t>10129520228</t>
  </si>
  <si>
    <t>黄星</t>
  </si>
  <si>
    <t>剑河县民族中医院</t>
  </si>
  <si>
    <t>10129520301</t>
  </si>
  <si>
    <t>龙婷</t>
  </si>
  <si>
    <t>10129520225</t>
  </si>
  <si>
    <t>王瑞发</t>
  </si>
  <si>
    <t>10129520223</t>
  </si>
  <si>
    <t>杨璇</t>
  </si>
  <si>
    <t>10129520230</t>
  </si>
  <si>
    <t>吴瑞阳</t>
  </si>
  <si>
    <t>10129520302</t>
  </si>
  <si>
    <t>梁祥摇</t>
  </si>
  <si>
    <t>10129520226</t>
  </si>
  <si>
    <t>吴礼伟</t>
  </si>
  <si>
    <t>10129520229</t>
  </si>
  <si>
    <t>张帮勇</t>
  </si>
  <si>
    <t>10129520308</t>
  </si>
  <si>
    <t>潘林江</t>
  </si>
  <si>
    <t>10129520307</t>
  </si>
  <si>
    <t>杨菊平</t>
  </si>
  <si>
    <t>10129520305</t>
  </si>
  <si>
    <t>龙慧</t>
  </si>
  <si>
    <t>李兰兰</t>
  </si>
  <si>
    <t>禹华斌</t>
  </si>
  <si>
    <t>杨再松</t>
  </si>
  <si>
    <t>剑河县人民医院</t>
  </si>
  <si>
    <t>10129520312</t>
  </si>
  <si>
    <t>潘生妹</t>
  </si>
  <si>
    <t>10129520313</t>
  </si>
  <si>
    <t>杨佳胜</t>
  </si>
  <si>
    <t>10129520318</t>
  </si>
  <si>
    <t>龙凤珍</t>
  </si>
  <si>
    <t>10129520330</t>
  </si>
  <si>
    <t>李正娇</t>
  </si>
  <si>
    <t>10129520325</t>
  </si>
  <si>
    <t>杨振根</t>
  </si>
  <si>
    <t>10129520407</t>
  </si>
  <si>
    <t>付嫄</t>
  </si>
  <si>
    <t>杨文洪</t>
  </si>
  <si>
    <t>王玉相</t>
  </si>
  <si>
    <t>杨汁</t>
  </si>
  <si>
    <t>贺俊</t>
  </si>
  <si>
    <t>王强强</t>
  </si>
  <si>
    <t>邰进雄</t>
  </si>
  <si>
    <t>彭义</t>
  </si>
  <si>
    <t>吴昌梅</t>
  </si>
  <si>
    <t>吴桃宏</t>
  </si>
  <si>
    <t>邰正芝</t>
  </si>
  <si>
    <t>金承启</t>
  </si>
  <si>
    <t>李永刚</t>
  </si>
  <si>
    <t>杨小毛</t>
  </si>
  <si>
    <t>范能秀</t>
  </si>
  <si>
    <t>吴寿英</t>
  </si>
  <si>
    <t>李官禄</t>
  </si>
  <si>
    <t>吴召元</t>
  </si>
  <si>
    <t>黄香</t>
  </si>
  <si>
    <t>杨炳谐</t>
  </si>
  <si>
    <t>邓婷</t>
  </si>
  <si>
    <t>剑河县南明镇中心卫生院</t>
  </si>
  <si>
    <t>杨欢</t>
  </si>
  <si>
    <t>杨秀云</t>
  </si>
  <si>
    <t>潘海英</t>
  </si>
  <si>
    <t>10129520412</t>
  </si>
  <si>
    <t>邰秀忠</t>
  </si>
  <si>
    <t>10129520411</t>
  </si>
  <si>
    <t>李凤</t>
  </si>
  <si>
    <t>周水萍</t>
  </si>
  <si>
    <t>姜志菊</t>
  </si>
  <si>
    <t>10129520414</t>
  </si>
  <si>
    <t>罗安团</t>
  </si>
  <si>
    <t>10129520416</t>
  </si>
  <si>
    <t>杨磊</t>
  </si>
  <si>
    <t>万胜发</t>
  </si>
  <si>
    <t>剑河县观么镇卫生院</t>
  </si>
  <si>
    <t>刘跃梅</t>
  </si>
  <si>
    <t>10129520421</t>
  </si>
  <si>
    <t>姜海婷</t>
  </si>
  <si>
    <t>10129520606</t>
  </si>
  <si>
    <t>黄冬冬</t>
  </si>
  <si>
    <t>10129520528</t>
  </si>
  <si>
    <t>李承燕</t>
  </si>
  <si>
    <t>10129520714</t>
  </si>
  <si>
    <t>洪乃琴</t>
  </si>
  <si>
    <t>10129520704</t>
  </si>
  <si>
    <t>李晓玲</t>
  </si>
  <si>
    <t>10129520722</t>
  </si>
  <si>
    <t>陈光芝</t>
  </si>
  <si>
    <t>10129520823</t>
  </si>
  <si>
    <t>杨杰</t>
  </si>
  <si>
    <t>剑河县南加镇中心卫生院</t>
  </si>
  <si>
    <t>10129520824</t>
  </si>
  <si>
    <t>姜妹</t>
  </si>
  <si>
    <t>弃权</t>
  </si>
  <si>
    <t>10129520827</t>
  </si>
  <si>
    <t>龙运文</t>
  </si>
  <si>
    <t>10129520825</t>
  </si>
  <si>
    <t>王信</t>
  </si>
  <si>
    <t>10129520828</t>
  </si>
  <si>
    <t>黄一凯</t>
  </si>
  <si>
    <t>10129520818</t>
  </si>
  <si>
    <t>杨海燕</t>
  </si>
  <si>
    <t>10129520820</t>
  </si>
  <si>
    <t>彭文柳</t>
  </si>
  <si>
    <t>10129520821</t>
  </si>
  <si>
    <t>龙艳琴</t>
  </si>
  <si>
    <t>10129520822</t>
  </si>
  <si>
    <t>张美晓</t>
  </si>
  <si>
    <t>10129520815</t>
  </si>
  <si>
    <t>刘伟</t>
  </si>
  <si>
    <t>10129520817</t>
  </si>
  <si>
    <t>张文</t>
  </si>
  <si>
    <t>宋启隆</t>
  </si>
  <si>
    <t>10129520911</t>
  </si>
  <si>
    <t>唐艳</t>
  </si>
  <si>
    <t>10129520915</t>
  </si>
  <si>
    <t>刘跃颖</t>
  </si>
  <si>
    <t>10129520909</t>
  </si>
  <si>
    <t>杨宏妹</t>
  </si>
  <si>
    <t>龙柳菊</t>
  </si>
  <si>
    <t>10129521011</t>
  </si>
  <si>
    <t>王忠</t>
  </si>
  <si>
    <t>剑河县柳川镇中心卫生院</t>
  </si>
  <si>
    <t>10129521010</t>
  </si>
  <si>
    <t>舒云</t>
  </si>
  <si>
    <t>10129521006</t>
  </si>
  <si>
    <t>吕正凤</t>
  </si>
  <si>
    <t>10129521007</t>
  </si>
  <si>
    <t>张艳凤</t>
  </si>
  <si>
    <t>10129521003</t>
  </si>
  <si>
    <t>杨才</t>
  </si>
  <si>
    <t>10129521001</t>
  </si>
  <si>
    <t>杨兰花</t>
  </si>
  <si>
    <t>10129521012</t>
  </si>
  <si>
    <t>彭宙炎</t>
  </si>
  <si>
    <t>剑河县岑松镇中心卫生院</t>
  </si>
  <si>
    <t>10129521013</t>
  </si>
  <si>
    <t>邰昌艳</t>
  </si>
  <si>
    <t>10129521014</t>
  </si>
  <si>
    <t>唐俊</t>
  </si>
  <si>
    <t>10129521016</t>
  </si>
  <si>
    <t>杨俊静</t>
  </si>
  <si>
    <t>剑河县磻溪镇中心卫生院</t>
  </si>
  <si>
    <t>10129521018</t>
  </si>
  <si>
    <t>陶桃</t>
  </si>
  <si>
    <t>10129521017</t>
  </si>
  <si>
    <t>刘峻</t>
  </si>
  <si>
    <t>杨静</t>
  </si>
  <si>
    <t>10129521020</t>
  </si>
  <si>
    <t>廖峰</t>
  </si>
  <si>
    <t>10129521019</t>
  </si>
  <si>
    <t>肖河英</t>
  </si>
  <si>
    <t>10129521023</t>
  </si>
  <si>
    <t>王晓军</t>
  </si>
  <si>
    <t>10129521024</t>
  </si>
  <si>
    <t>陈航</t>
  </si>
  <si>
    <t>10129521103</t>
  </si>
  <si>
    <t>薛桂柳</t>
  </si>
  <si>
    <t>10129521102</t>
  </si>
  <si>
    <t>张美</t>
  </si>
  <si>
    <t>10129521109</t>
  </si>
  <si>
    <t>吴玉清</t>
  </si>
  <si>
    <t>10129521110</t>
  </si>
  <si>
    <t>谢向武</t>
  </si>
  <si>
    <t>10129521112</t>
  </si>
  <si>
    <t>李玉芬</t>
  </si>
  <si>
    <t>10129521121</t>
  </si>
  <si>
    <t>徐冰冰</t>
  </si>
  <si>
    <t>10129521202</t>
  </si>
  <si>
    <t>张晓艳</t>
  </si>
  <si>
    <t>剑河县久仰镇卫生院</t>
  </si>
  <si>
    <t>10129521201</t>
  </si>
  <si>
    <t>邰胜花</t>
  </si>
  <si>
    <t>10129521204</t>
  </si>
  <si>
    <t>万英</t>
  </si>
  <si>
    <t>10129521219</t>
  </si>
  <si>
    <t>欧巧巧</t>
  </si>
  <si>
    <t>10129521220</t>
  </si>
  <si>
    <t>田仁分</t>
  </si>
  <si>
    <t>10129521221</t>
  </si>
  <si>
    <t>张荣志</t>
  </si>
  <si>
    <t>10129521223</t>
  </si>
  <si>
    <t>方丽花</t>
  </si>
  <si>
    <t>剑河县南寨镇卫生院</t>
  </si>
  <si>
    <t>10129521222</t>
  </si>
  <si>
    <t>潘庭敏</t>
  </si>
  <si>
    <t>10129521226</t>
  </si>
  <si>
    <t>张德凯</t>
  </si>
  <si>
    <t>杨建强</t>
  </si>
  <si>
    <t>10129521229</t>
  </si>
  <si>
    <t>王晓玲</t>
  </si>
  <si>
    <t>10129521230</t>
  </si>
  <si>
    <t>刘丹</t>
  </si>
  <si>
    <t>10129521227</t>
  </si>
  <si>
    <t>龙小妹</t>
  </si>
  <si>
    <t>罗媛麗</t>
  </si>
  <si>
    <t>10129521306</t>
  </si>
  <si>
    <t>潘先凤</t>
  </si>
  <si>
    <t>10129521307</t>
  </si>
  <si>
    <t>邰小琼</t>
  </si>
  <si>
    <t>10129521308</t>
  </si>
  <si>
    <t>杨胜香</t>
  </si>
  <si>
    <t>10129521405</t>
  </si>
  <si>
    <t>刘维富</t>
  </si>
  <si>
    <t>10129521322</t>
  </si>
  <si>
    <t>姚烬烬</t>
  </si>
  <si>
    <t>10129521319</t>
  </si>
  <si>
    <t>张思原</t>
  </si>
  <si>
    <t>10129521411</t>
  </si>
  <si>
    <t>姚希满</t>
  </si>
  <si>
    <t>剑河县南哨镇卫生院</t>
  </si>
  <si>
    <t>10129521409</t>
  </si>
  <si>
    <t>杨国成</t>
  </si>
  <si>
    <t>10129521421</t>
  </si>
  <si>
    <t>刘续汉</t>
  </si>
  <si>
    <t>10129521413</t>
  </si>
  <si>
    <t>田莎</t>
  </si>
  <si>
    <t>10129521426</t>
  </si>
  <si>
    <t>周兴松</t>
  </si>
  <si>
    <t>10129521414</t>
  </si>
  <si>
    <t>李美英</t>
  </si>
  <si>
    <t>10129521410</t>
  </si>
  <si>
    <t>姜玉琴</t>
  </si>
  <si>
    <t>10129521412</t>
  </si>
  <si>
    <t>龙先珍</t>
  </si>
  <si>
    <t>10129521418</t>
  </si>
  <si>
    <t>张韦韦</t>
  </si>
  <si>
    <t>10129521424</t>
  </si>
  <si>
    <t>张胜林</t>
  </si>
  <si>
    <t>10129521419</t>
  </si>
  <si>
    <t>闵启乙</t>
  </si>
  <si>
    <t>陈汽能</t>
  </si>
  <si>
    <t>10129521502</t>
  </si>
  <si>
    <t>侯翠碧</t>
  </si>
  <si>
    <t>10129521524</t>
  </si>
  <si>
    <t>邰秀红</t>
  </si>
  <si>
    <t>10129521611</t>
  </si>
  <si>
    <t>杨炎花</t>
  </si>
  <si>
    <t>10129521709</t>
  </si>
  <si>
    <t>吕芳芳</t>
  </si>
  <si>
    <t>10129521713</t>
  </si>
  <si>
    <t>杨敦泉</t>
  </si>
  <si>
    <t>10129521719</t>
  </si>
  <si>
    <t>许春焱</t>
  </si>
  <si>
    <t>吴月情</t>
  </si>
  <si>
    <t>剑河县太拥镇镇中心卫生院</t>
  </si>
  <si>
    <t>10129521801</t>
  </si>
  <si>
    <t>张光敏</t>
  </si>
  <si>
    <t>放弃</t>
  </si>
  <si>
    <t>10129521725</t>
  </si>
  <si>
    <t>欧红梅</t>
  </si>
  <si>
    <t>10129521730</t>
  </si>
  <si>
    <t>龙文萍</t>
  </si>
  <si>
    <t>10129521723</t>
  </si>
  <si>
    <t>欧文俊</t>
  </si>
  <si>
    <t>10129521727</t>
  </si>
  <si>
    <t>邰正梅</t>
  </si>
  <si>
    <t>10129521722</t>
  </si>
  <si>
    <t>伍明清</t>
  </si>
  <si>
    <t>10129521721</t>
  </si>
  <si>
    <t>罗大欢</t>
  </si>
  <si>
    <t>10129521728</t>
  </si>
  <si>
    <t>万宝</t>
  </si>
  <si>
    <t>10129521802</t>
  </si>
  <si>
    <t>罗小晶</t>
  </si>
  <si>
    <t>10129521812</t>
  </si>
  <si>
    <t>杨文涛</t>
  </si>
  <si>
    <t>10129521807</t>
  </si>
  <si>
    <t>龙桃</t>
  </si>
  <si>
    <t>10129521809</t>
  </si>
  <si>
    <t>邬竹兰</t>
  </si>
  <si>
    <t>10129521821</t>
  </si>
  <si>
    <t>潘仔江</t>
  </si>
  <si>
    <t>剑河县敏洞乡卫生院</t>
  </si>
  <si>
    <t>10129521829</t>
  </si>
  <si>
    <t>杨娥</t>
  </si>
  <si>
    <t>10129521922</t>
  </si>
  <si>
    <t>王代</t>
  </si>
  <si>
    <t>潘加桥</t>
  </si>
  <si>
    <t>10129522006</t>
  </si>
  <si>
    <t>李清成</t>
  </si>
  <si>
    <t>10129522008</t>
  </si>
  <si>
    <t>张玉兰</t>
  </si>
  <si>
    <t>10129522007</t>
  </si>
  <si>
    <t>杨胜</t>
  </si>
  <si>
    <t>10129522016</t>
  </si>
  <si>
    <t>杨志梅</t>
  </si>
  <si>
    <t>10129522013</t>
  </si>
  <si>
    <t>邰再娇</t>
  </si>
  <si>
    <t>10129522012</t>
  </si>
  <si>
    <t>潘盛福</t>
  </si>
  <si>
    <t>10129522021</t>
  </si>
  <si>
    <t>王仕珍</t>
  </si>
  <si>
    <t>剑河县仰阿莎街道城关社区卫生服务中心</t>
  </si>
  <si>
    <t>10129522025</t>
  </si>
  <si>
    <t>方慧霞</t>
  </si>
  <si>
    <t>10129522024</t>
  </si>
  <si>
    <t>吴学军</t>
  </si>
  <si>
    <t>梁妹芳</t>
  </si>
  <si>
    <t>剑河县民族中学</t>
  </si>
  <si>
    <t>10129522103</t>
  </si>
  <si>
    <t>徐明辉</t>
  </si>
  <si>
    <t>10129522106</t>
  </si>
  <si>
    <t>杨勇钢</t>
  </si>
  <si>
    <t>10129522109</t>
  </si>
  <si>
    <t>付敏</t>
  </si>
  <si>
    <t>10129522116</t>
  </si>
  <si>
    <t>黄凤麟</t>
  </si>
  <si>
    <t>10129522120</t>
  </si>
  <si>
    <t>邰胜燕</t>
  </si>
  <si>
    <t>10129522115</t>
  </si>
  <si>
    <t>张义莲</t>
  </si>
  <si>
    <t>10129522126</t>
  </si>
  <si>
    <t>田景鹏</t>
  </si>
  <si>
    <t>10129522124</t>
  </si>
  <si>
    <t>吴小芹</t>
  </si>
  <si>
    <t>10129522122</t>
  </si>
  <si>
    <t>陶彪</t>
  </si>
  <si>
    <t>10129522327</t>
  </si>
  <si>
    <t>梁满姜</t>
  </si>
  <si>
    <t>剑河县第二中学</t>
  </si>
  <si>
    <t>10129522209</t>
  </si>
  <si>
    <t>唐玉</t>
  </si>
  <si>
    <t>10129522127</t>
  </si>
  <si>
    <t>刘宗发</t>
  </si>
  <si>
    <t>10129522222</t>
  </si>
  <si>
    <t>龙玲丽</t>
  </si>
  <si>
    <t>10129522203</t>
  </si>
  <si>
    <t>罗云梅</t>
  </si>
  <si>
    <t>10129522205</t>
  </si>
  <si>
    <t>何玲</t>
  </si>
  <si>
    <t>10129522207</t>
  </si>
  <si>
    <t>宋春红</t>
  </si>
  <si>
    <t>10129522315</t>
  </si>
  <si>
    <t>谭玉珍</t>
  </si>
  <si>
    <t>10129522308</t>
  </si>
  <si>
    <t>李美洪</t>
  </si>
  <si>
    <t>10129522408</t>
  </si>
  <si>
    <t>钟浩元</t>
  </si>
  <si>
    <t>10129522409</t>
  </si>
  <si>
    <t>蒋娓</t>
  </si>
  <si>
    <t>10129522403</t>
  </si>
  <si>
    <t>邰生龙</t>
  </si>
  <si>
    <t>10129522412</t>
  </si>
  <si>
    <t>文传树</t>
  </si>
  <si>
    <t>10129522419</t>
  </si>
  <si>
    <t>姜再勇</t>
  </si>
  <si>
    <t>10129522415</t>
  </si>
  <si>
    <t>王学春</t>
  </si>
  <si>
    <t>10129522506</t>
  </si>
  <si>
    <t>范国坤</t>
  </si>
  <si>
    <t>10129522517</t>
  </si>
  <si>
    <t>杨月英</t>
  </si>
  <si>
    <t>10129522509</t>
  </si>
  <si>
    <t>邹光春</t>
  </si>
  <si>
    <t>10129522525</t>
  </si>
  <si>
    <t>梁恩梅</t>
  </si>
  <si>
    <t>10129522608</t>
  </si>
  <si>
    <t>杨通其</t>
  </si>
  <si>
    <t>10129522601</t>
  </si>
  <si>
    <t>廖清亚</t>
  </si>
  <si>
    <t>10129522621</t>
  </si>
  <si>
    <t>王健雄</t>
  </si>
  <si>
    <t>10129522708</t>
  </si>
  <si>
    <t>张妮</t>
  </si>
  <si>
    <t>10129522705</t>
  </si>
  <si>
    <t>张凯迪</t>
  </si>
  <si>
    <t>10129522710</t>
  </si>
  <si>
    <t>王丽</t>
  </si>
  <si>
    <t>剑河县中等职业学校</t>
  </si>
  <si>
    <t>10129522709</t>
  </si>
  <si>
    <t>熊仕仙</t>
  </si>
  <si>
    <t>10129522712</t>
  </si>
  <si>
    <t>秦凯</t>
  </si>
  <si>
    <t>剑河县2017年公开招聘事业单位工作人员考场签到册</t>
  </si>
  <si>
    <t>面试准考证号</t>
  </si>
  <si>
    <t>身份证号码</t>
  </si>
  <si>
    <t>考场</t>
  </si>
  <si>
    <t>签字</t>
  </si>
  <si>
    <t>522635199210151622</t>
  </si>
  <si>
    <t>16129</t>
  </si>
  <si>
    <t>第1考场</t>
  </si>
  <si>
    <t>522228199309283216</t>
  </si>
  <si>
    <t>522629199407163427</t>
  </si>
  <si>
    <t>522629198908213811</t>
  </si>
  <si>
    <t>16128</t>
  </si>
  <si>
    <t>522629199104060041</t>
  </si>
  <si>
    <t>522630199206010120</t>
  </si>
  <si>
    <t>522629199103096018</t>
  </si>
  <si>
    <t>16125</t>
  </si>
  <si>
    <t>522629199302024826</t>
  </si>
  <si>
    <t>522629199305276017</t>
  </si>
  <si>
    <t>522627199308212032</t>
  </si>
  <si>
    <t>16127</t>
  </si>
  <si>
    <t>522623199111200016</t>
  </si>
  <si>
    <t>522127199406100029</t>
  </si>
  <si>
    <t>522629198806100082</t>
  </si>
  <si>
    <t>16119</t>
  </si>
  <si>
    <t>第2考场</t>
  </si>
  <si>
    <t>522628199309165211</t>
  </si>
  <si>
    <t>16126</t>
  </si>
  <si>
    <t>522629199211264621</t>
  </si>
  <si>
    <t>522624199101252046</t>
  </si>
  <si>
    <t>522630199002050657</t>
  </si>
  <si>
    <t>16120</t>
  </si>
  <si>
    <t>522629199403163411</t>
  </si>
  <si>
    <t>500383199009172922</t>
  </si>
  <si>
    <t>52262919940112163X</t>
  </si>
  <si>
    <t>16122</t>
  </si>
  <si>
    <t>52263119880911852X</t>
  </si>
  <si>
    <t>522629199302200615</t>
  </si>
  <si>
    <t>522622199312212025</t>
  </si>
  <si>
    <t>16124</t>
  </si>
  <si>
    <t>52263219920915232X</t>
  </si>
  <si>
    <t>52263019950721053X</t>
  </si>
  <si>
    <t>522629199002071620</t>
  </si>
  <si>
    <t>16121</t>
  </si>
  <si>
    <t>第3考场</t>
  </si>
  <si>
    <t>522629199503200048</t>
  </si>
  <si>
    <t>522634199310271529</t>
  </si>
  <si>
    <t>522628199302173024</t>
  </si>
  <si>
    <t>16123</t>
  </si>
  <si>
    <t>522629199109231428</t>
  </si>
  <si>
    <t>431229199501220622</t>
  </si>
  <si>
    <t>522629199201051614</t>
  </si>
  <si>
    <t>522128199205134528</t>
  </si>
  <si>
    <t>522422199301085840</t>
  </si>
  <si>
    <t>522625199204183748</t>
  </si>
  <si>
    <t>522627199007211220</t>
  </si>
  <si>
    <t>522627199502100042</t>
  </si>
  <si>
    <t>522629199012014822</t>
  </si>
  <si>
    <t>16004</t>
  </si>
  <si>
    <t>第4考场</t>
  </si>
  <si>
    <t>522629199003051429</t>
  </si>
  <si>
    <t>522629199510144611</t>
  </si>
  <si>
    <t>522629199108082221</t>
  </si>
  <si>
    <t>16005</t>
  </si>
  <si>
    <t>522629199301066012</t>
  </si>
  <si>
    <t>522629199308150022</t>
  </si>
  <si>
    <t>522629199302212229</t>
  </si>
  <si>
    <t>16006</t>
  </si>
  <si>
    <t>522629199209164613</t>
  </si>
  <si>
    <t>52262919950212002X</t>
  </si>
  <si>
    <t>522629199205090020</t>
  </si>
  <si>
    <t>16007</t>
  </si>
  <si>
    <t>522629199401153834</t>
  </si>
  <si>
    <t>522629199407130019</t>
  </si>
  <si>
    <t>522627198801124015</t>
  </si>
  <si>
    <t>16008</t>
  </si>
  <si>
    <t>522624198912084416</t>
  </si>
  <si>
    <t>522629199005010014</t>
  </si>
  <si>
    <t>522627198902251611</t>
  </si>
  <si>
    <t>16009</t>
  </si>
  <si>
    <t>522221199509045218</t>
  </si>
  <si>
    <t>522626199107271216</t>
  </si>
  <si>
    <t>522724199306083157</t>
  </si>
  <si>
    <t>16010</t>
  </si>
  <si>
    <t>522128199209227027</t>
  </si>
  <si>
    <t>522629198801222427</t>
  </si>
  <si>
    <t>522629199503183858</t>
  </si>
  <si>
    <t>16011</t>
  </si>
  <si>
    <t>522629199208033814</t>
  </si>
  <si>
    <t>522629199303141418</t>
  </si>
  <si>
    <t>52262919940520001X</t>
  </si>
  <si>
    <t>16012</t>
  </si>
  <si>
    <t>522629199201161434</t>
  </si>
  <si>
    <t>522629199204040611</t>
  </si>
  <si>
    <t>52262919910818341X</t>
  </si>
  <si>
    <t>16013</t>
  </si>
  <si>
    <t>522629199205186022</t>
  </si>
  <si>
    <t>522629198611253433</t>
  </si>
  <si>
    <t>522629199309100019</t>
  </si>
  <si>
    <t>16001</t>
  </si>
  <si>
    <t>第5考场</t>
  </si>
  <si>
    <t>522630199001220562</t>
  </si>
  <si>
    <t>522624198901153615</t>
  </si>
  <si>
    <t>522629198304150055</t>
  </si>
  <si>
    <t>16002</t>
  </si>
  <si>
    <t>522629199408250020</t>
  </si>
  <si>
    <t>522629199212133447</t>
  </si>
  <si>
    <t>522629198811144637</t>
  </si>
  <si>
    <t>16003</t>
  </si>
  <si>
    <t>522629199205061617</t>
  </si>
  <si>
    <t>522629199412142436</t>
  </si>
  <si>
    <t>522601198606094814</t>
  </si>
  <si>
    <t>16014</t>
  </si>
  <si>
    <t>522629198603024657</t>
  </si>
  <si>
    <t>522631199007120016</t>
  </si>
  <si>
    <t>52262919931206221X</t>
  </si>
  <si>
    <t>16015</t>
  </si>
  <si>
    <t>522629199501130015</t>
  </si>
  <si>
    <t>522629199002046011</t>
  </si>
  <si>
    <t>522629199210114816</t>
  </si>
  <si>
    <t>16016</t>
  </si>
  <si>
    <t>320821199209235136</t>
  </si>
  <si>
    <t>522629199206110011</t>
  </si>
  <si>
    <t>522629199002020065</t>
  </si>
  <si>
    <t>16017</t>
  </si>
  <si>
    <t>522629199106144628</t>
  </si>
  <si>
    <t>522629198906184623</t>
  </si>
  <si>
    <t>522629198908053811</t>
  </si>
  <si>
    <t>16018</t>
  </si>
  <si>
    <t>522630199403170537</t>
  </si>
  <si>
    <t>522629199106191627</t>
  </si>
  <si>
    <t>522629199009224626</t>
  </si>
  <si>
    <t>16019</t>
  </si>
  <si>
    <t>522630199302110025</t>
  </si>
  <si>
    <t>522629199111130036</t>
  </si>
  <si>
    <t>522629199110260015</t>
  </si>
  <si>
    <t>16031</t>
  </si>
  <si>
    <t>522629199409133432</t>
  </si>
  <si>
    <t>522629199409201626</t>
  </si>
  <si>
    <t>522629199310280053</t>
  </si>
  <si>
    <t>16020</t>
  </si>
  <si>
    <t>第6考场</t>
  </si>
  <si>
    <t>522629199104260027</t>
  </si>
  <si>
    <t>52262919890420482X</t>
  </si>
  <si>
    <t>52263419860829442X</t>
  </si>
  <si>
    <t>522630198402030554</t>
  </si>
  <si>
    <t>16021</t>
  </si>
  <si>
    <t>522629199512183446</t>
  </si>
  <si>
    <t>522629199406136048</t>
  </si>
  <si>
    <t>522629199503041614</t>
  </si>
  <si>
    <t>16022</t>
  </si>
  <si>
    <t>522630199203130557</t>
  </si>
  <si>
    <t>522629198808201637</t>
  </si>
  <si>
    <t>522225199109018718</t>
  </si>
  <si>
    <t>16023</t>
  </si>
  <si>
    <t>522631199208232874</t>
  </si>
  <si>
    <t>522629199007184827</t>
  </si>
  <si>
    <t>522401199401187017</t>
  </si>
  <si>
    <t>16024</t>
  </si>
  <si>
    <t>52262919950202226X</t>
  </si>
  <si>
    <t>522425199007166315</t>
  </si>
  <si>
    <t>522629199003221416</t>
  </si>
  <si>
    <t>16025</t>
  </si>
  <si>
    <t>522629199010080041</t>
  </si>
  <si>
    <t>52262919890802341X</t>
  </si>
  <si>
    <t>522629198801174824</t>
  </si>
  <si>
    <t>16026</t>
  </si>
  <si>
    <t>522629198910054637</t>
  </si>
  <si>
    <t>522629199103151435</t>
  </si>
  <si>
    <t>522629199411153424</t>
  </si>
  <si>
    <t>16085</t>
  </si>
  <si>
    <t>522629199105041424</t>
  </si>
  <si>
    <t>522629199204293424</t>
  </si>
  <si>
    <t>52262919931007142X</t>
  </si>
  <si>
    <t>16086</t>
  </si>
  <si>
    <t>522629199209080620</t>
  </si>
  <si>
    <t>522629199002011425</t>
  </si>
  <si>
    <t>522427198404222411</t>
  </si>
  <si>
    <t>16027</t>
  </si>
  <si>
    <t>第7考场</t>
  </si>
  <si>
    <t>522629199203080013</t>
  </si>
  <si>
    <t>52260119910825121X</t>
  </si>
  <si>
    <t>522629198312240018</t>
  </si>
  <si>
    <t>16028</t>
  </si>
  <si>
    <t>522629198707184612</t>
  </si>
  <si>
    <t>522629198704122416</t>
  </si>
  <si>
    <t>522629199303200035</t>
  </si>
  <si>
    <t>16032</t>
  </si>
  <si>
    <t>522601199002141557</t>
  </si>
  <si>
    <t>522629199305043811</t>
  </si>
  <si>
    <t>522629199201092248</t>
  </si>
  <si>
    <t>16033</t>
  </si>
  <si>
    <t>52222419920826343X</t>
  </si>
  <si>
    <t>52242619860915441X</t>
  </si>
  <si>
    <t>522629199412241637</t>
  </si>
  <si>
    <t>16064</t>
  </si>
  <si>
    <t>522121199108160412</t>
  </si>
  <si>
    <t>522601199309263743</t>
  </si>
  <si>
    <t>522629199503064621</t>
  </si>
  <si>
    <t>16065</t>
  </si>
  <si>
    <t>522629199303151421</t>
  </si>
  <si>
    <t>522629199209122421</t>
  </si>
  <si>
    <t>522629198610026028</t>
  </si>
  <si>
    <t>16066</t>
  </si>
  <si>
    <t>52262919910124382X</t>
  </si>
  <si>
    <t>522630199007070147</t>
  </si>
  <si>
    <t>522629199411150020</t>
  </si>
  <si>
    <t>16109</t>
  </si>
  <si>
    <t>522629199103052226</t>
  </si>
  <si>
    <t>522629199203172428</t>
  </si>
  <si>
    <t>522629199107012213</t>
  </si>
  <si>
    <t>16110</t>
  </si>
  <si>
    <t>52263019880125028X</t>
  </si>
  <si>
    <t>522628199103063826</t>
  </si>
  <si>
    <t>522629199010053430</t>
  </si>
  <si>
    <t>16029</t>
  </si>
  <si>
    <t>第8考场</t>
  </si>
  <si>
    <t>52262919930115061X</t>
  </si>
  <si>
    <t>522629199308066015</t>
  </si>
  <si>
    <t>52262919890327384X</t>
  </si>
  <si>
    <t>16030</t>
  </si>
  <si>
    <t>522629199204080031</t>
  </si>
  <si>
    <t>522629199406290037</t>
  </si>
  <si>
    <t>522124198810256814</t>
  </si>
  <si>
    <t>16034</t>
  </si>
  <si>
    <t>522629199104046012</t>
  </si>
  <si>
    <t>522627199210200025</t>
  </si>
  <si>
    <t>522629199204204815</t>
  </si>
  <si>
    <t>16035</t>
  </si>
  <si>
    <t>522630199305010580</t>
  </si>
  <si>
    <t>522629199008263818</t>
  </si>
  <si>
    <t>522629199411261425</t>
  </si>
  <si>
    <t>16036</t>
  </si>
  <si>
    <t>522629199004063819</t>
  </si>
  <si>
    <t>522629199005281615</t>
  </si>
  <si>
    <t>522630199303170548</t>
  </si>
  <si>
    <t>16037</t>
  </si>
  <si>
    <t>522601199309237641</t>
  </si>
  <si>
    <t>522629199405013425</t>
  </si>
  <si>
    <t>52262919931111142X</t>
  </si>
  <si>
    <t>16038</t>
  </si>
  <si>
    <t>522629199406203423</t>
  </si>
  <si>
    <t>522630199402120212</t>
  </si>
  <si>
    <t>522629199509103847</t>
  </si>
  <si>
    <t>16040</t>
  </si>
  <si>
    <t>522629199312120029</t>
  </si>
  <si>
    <t>522629199204121622</t>
  </si>
  <si>
    <t>522625199308183216</t>
  </si>
  <si>
    <t>16041</t>
  </si>
  <si>
    <t>522627199311064026</t>
  </si>
  <si>
    <t>522629199308250015</t>
  </si>
  <si>
    <t>522627198801100013</t>
  </si>
  <si>
    <t>16042</t>
  </si>
  <si>
    <t>522631198912167522</t>
  </si>
  <si>
    <t>52262719920102041X</t>
  </si>
  <si>
    <t>522630199008140565</t>
  </si>
  <si>
    <t>16043</t>
  </si>
  <si>
    <t>第9考场</t>
  </si>
  <si>
    <t>522625199306093129</t>
  </si>
  <si>
    <t>522629199603146026</t>
  </si>
  <si>
    <t>522629199408253811</t>
  </si>
  <si>
    <t>16044</t>
  </si>
  <si>
    <t>522627199212104846</t>
  </si>
  <si>
    <t>522629199001054810</t>
  </si>
  <si>
    <t>522627199211190068</t>
  </si>
  <si>
    <t>16045</t>
  </si>
  <si>
    <t>522629199503281626</t>
  </si>
  <si>
    <t>522132199404237129</t>
  </si>
  <si>
    <t>522628199301097015</t>
  </si>
  <si>
    <t>16046</t>
  </si>
  <si>
    <t>522629199212202211</t>
  </si>
  <si>
    <t>522629199306143419</t>
  </si>
  <si>
    <t>52262919930326002X</t>
  </si>
  <si>
    <t>16047</t>
  </si>
  <si>
    <t>522625199403090069</t>
  </si>
  <si>
    <t>522629199407190011</t>
  </si>
  <si>
    <t>522626199301283632</t>
  </si>
  <si>
    <t>16048</t>
  </si>
  <si>
    <t>522629198801013430</t>
  </si>
  <si>
    <t>522629198704090012</t>
  </si>
  <si>
    <t>532224199408293141</t>
  </si>
  <si>
    <t>16049</t>
  </si>
  <si>
    <t>522725198807104819</t>
  </si>
  <si>
    <t>522625199309260025</t>
  </si>
  <si>
    <t>52260119911124802X</t>
  </si>
  <si>
    <t>16050</t>
  </si>
  <si>
    <t>522629199102022439</t>
  </si>
  <si>
    <t>522601199302217613</t>
  </si>
  <si>
    <t>522401199009192030</t>
  </si>
  <si>
    <t>16051</t>
  </si>
  <si>
    <t>522629199112012226</t>
  </si>
  <si>
    <t>522427199301290096</t>
  </si>
  <si>
    <t>522732199304052656</t>
  </si>
  <si>
    <t>16052</t>
  </si>
  <si>
    <t>522634199211242124</t>
  </si>
  <si>
    <t>522622199201140524</t>
  </si>
  <si>
    <t>522627198907180031</t>
  </si>
  <si>
    <t>16053</t>
  </si>
  <si>
    <t>第10考场</t>
  </si>
  <si>
    <t>522630199309050475</t>
  </si>
  <si>
    <t>522627199402140047</t>
  </si>
  <si>
    <t>520202199303164712</t>
  </si>
  <si>
    <t>16054</t>
  </si>
  <si>
    <t>522624199403020013</t>
  </si>
  <si>
    <t>522629199111286022</t>
  </si>
  <si>
    <t>522631198908170016</t>
  </si>
  <si>
    <t>16055</t>
  </si>
  <si>
    <t>520203199510282021</t>
  </si>
  <si>
    <t>522630199502080158</t>
  </si>
  <si>
    <t>522629199301201421</t>
  </si>
  <si>
    <t>16056</t>
  </si>
  <si>
    <t>522624199606190020</t>
  </si>
  <si>
    <t>522629199606294622</t>
  </si>
  <si>
    <t>522624198812200010</t>
  </si>
  <si>
    <t>16057</t>
  </si>
  <si>
    <t>522629198107033415</t>
  </si>
  <si>
    <t>522624199403012646</t>
  </si>
  <si>
    <t>421121199507126014</t>
  </si>
  <si>
    <t>16058</t>
  </si>
  <si>
    <t>522624199403050028</t>
  </si>
  <si>
    <t>522631198607120058</t>
  </si>
  <si>
    <t>522628199105144224</t>
  </si>
  <si>
    <t>16059</t>
  </si>
  <si>
    <t>52263119880213560X</t>
  </si>
  <si>
    <t>433130199106080019</t>
  </si>
  <si>
    <t>522224199302153421</t>
  </si>
  <si>
    <t>16061</t>
  </si>
  <si>
    <t>522629199302160019</t>
  </si>
  <si>
    <t>522629199205020014</t>
  </si>
  <si>
    <t>522601199205235422</t>
  </si>
  <si>
    <t>16062</t>
  </si>
  <si>
    <t>52242619950127246X</t>
  </si>
  <si>
    <t>522630199004210220</t>
  </si>
  <si>
    <t>52262819860510243X</t>
  </si>
  <si>
    <t>16063</t>
  </si>
  <si>
    <t>522629199305294629</t>
  </si>
  <si>
    <t>522629198608082215</t>
  </si>
  <si>
    <t>522625199108211710</t>
  </si>
  <si>
    <t>16070</t>
  </si>
  <si>
    <t>第11考场</t>
  </si>
  <si>
    <t>522629199209034640</t>
  </si>
  <si>
    <t>522627199205085237</t>
  </si>
  <si>
    <t>52262519911226273X</t>
  </si>
  <si>
    <t>522627199107065611</t>
  </si>
  <si>
    <t>522601199101101550</t>
  </si>
  <si>
    <t>522629199012062218</t>
  </si>
  <si>
    <t>522631199202137534</t>
  </si>
  <si>
    <t>522629199403300025</t>
  </si>
  <si>
    <t>16071</t>
  </si>
  <si>
    <t>522624199410230027</t>
  </si>
  <si>
    <t>522629199101094828</t>
  </si>
  <si>
    <t>430521199011228730</t>
  </si>
  <si>
    <t>430821199002093623</t>
  </si>
  <si>
    <t>52263119830303285X</t>
  </si>
  <si>
    <t>522630199111150569</t>
  </si>
  <si>
    <t>16075</t>
  </si>
  <si>
    <t>522629199102203811</t>
  </si>
  <si>
    <t>522629199208214623</t>
  </si>
  <si>
    <t>522629199307214610</t>
  </si>
  <si>
    <t>16076</t>
  </si>
  <si>
    <t>52242719891212341X</t>
  </si>
  <si>
    <t>522629199504160041</t>
  </si>
  <si>
    <t>522630199003010470</t>
  </si>
  <si>
    <t>522629199512064818</t>
  </si>
  <si>
    <t>430523199601050023</t>
  </si>
  <si>
    <t>522630199506130028</t>
  </si>
  <si>
    <t>522622199301270182</t>
  </si>
  <si>
    <t>522630198901100158</t>
  </si>
  <si>
    <t>16081</t>
  </si>
  <si>
    <t>522224199110064029</t>
  </si>
  <si>
    <t>522629199301044825</t>
  </si>
  <si>
    <t>522629199607144845</t>
  </si>
  <si>
    <t>522629199307244617</t>
  </si>
  <si>
    <t>第12考场</t>
  </si>
  <si>
    <t>522634199202064418</t>
  </si>
  <si>
    <t>522601199010056061</t>
  </si>
  <si>
    <t>52260119860904541X</t>
  </si>
  <si>
    <t>522630198409270569</t>
  </si>
  <si>
    <t>522623199301044819</t>
  </si>
  <si>
    <t>522623199004132847</t>
  </si>
  <si>
    <t>522629199206146014</t>
  </si>
  <si>
    <t>522630199012040276</t>
  </si>
  <si>
    <t>52262919900513464X</t>
  </si>
  <si>
    <t>522629199209083418</t>
  </si>
  <si>
    <t>522626198809182811</t>
  </si>
  <si>
    <t>522629199208064813</t>
  </si>
  <si>
    <t>522224199311300841</t>
  </si>
  <si>
    <t>522630199303100734</t>
  </si>
  <si>
    <t>522623199209104823</t>
  </si>
  <si>
    <t>522630199309210133</t>
  </si>
  <si>
    <t>522622198609211512</t>
  </si>
  <si>
    <t>520202198801189088</t>
  </si>
  <si>
    <t>522530199408191315</t>
  </si>
  <si>
    <t>16087</t>
  </si>
  <si>
    <t>522629199302073417</t>
  </si>
  <si>
    <t>522629199512056025</t>
  </si>
  <si>
    <t>52262919950320062X</t>
  </si>
  <si>
    <t>52263019831108053X</t>
  </si>
  <si>
    <t>522629199210244223</t>
  </si>
  <si>
    <t>522629199312183812</t>
  </si>
  <si>
    <t>522629199301213422</t>
  </si>
  <si>
    <t>522624199106150022</t>
  </si>
  <si>
    <t>522629199302113845</t>
  </si>
  <si>
    <t>522629198910036041</t>
  </si>
  <si>
    <t>522629199308164811</t>
  </si>
  <si>
    <t>16083</t>
  </si>
  <si>
    <t>第13考场</t>
  </si>
  <si>
    <t>522629199405260055</t>
  </si>
  <si>
    <t>522629199006071417</t>
  </si>
  <si>
    <t>16084</t>
  </si>
  <si>
    <t>522630198804150583</t>
  </si>
  <si>
    <t>522628199510105237</t>
  </si>
  <si>
    <t>16088</t>
  </si>
  <si>
    <t>52222319910820484X</t>
  </si>
  <si>
    <t>16089</t>
  </si>
  <si>
    <t>522630198806220530</t>
  </si>
  <si>
    <t>522628199010226024</t>
  </si>
  <si>
    <t>522629199502183821</t>
  </si>
  <si>
    <t>16090</t>
  </si>
  <si>
    <t>522601199509060537</t>
  </si>
  <si>
    <t>16091</t>
  </si>
  <si>
    <t>522629199501260020</t>
  </si>
  <si>
    <t>522627199405025618</t>
  </si>
  <si>
    <t>522630199111200298</t>
  </si>
  <si>
    <t>522630199501020540</t>
  </si>
  <si>
    <t>522629199603094625</t>
  </si>
  <si>
    <t>522629198911014653</t>
  </si>
  <si>
    <t>16092</t>
  </si>
  <si>
    <t>522630199303220541</t>
  </si>
  <si>
    <t>522625198705184744</t>
  </si>
  <si>
    <t>522629199311104828</t>
  </si>
  <si>
    <t>16093</t>
  </si>
  <si>
    <t>522629199204024822</t>
  </si>
  <si>
    <t>522630198512180553</t>
  </si>
  <si>
    <t>522627199507210021</t>
  </si>
  <si>
    <t>16094</t>
  </si>
  <si>
    <t>522629197909120014</t>
  </si>
  <si>
    <t>16095</t>
  </si>
  <si>
    <t>522630197702090562</t>
  </si>
  <si>
    <t>522630199005180019</t>
  </si>
  <si>
    <t>16096</t>
  </si>
  <si>
    <t>522629199402094610</t>
  </si>
  <si>
    <t>522627199002211221</t>
  </si>
  <si>
    <t>16097</t>
  </si>
  <si>
    <t>522630199306210429</t>
  </si>
  <si>
    <t>522629199003134662</t>
  </si>
  <si>
    <t>522630198409130275</t>
  </si>
  <si>
    <t>16103</t>
  </si>
  <si>
    <t>522629199406014614</t>
  </si>
  <si>
    <t>16098</t>
  </si>
  <si>
    <t>第14考场</t>
  </si>
  <si>
    <t>522629198901090628</t>
  </si>
  <si>
    <t>522629199107094829</t>
  </si>
  <si>
    <t>522630199509170228</t>
  </si>
  <si>
    <t>16099</t>
  </si>
  <si>
    <t>522629199203030024</t>
  </si>
  <si>
    <t>522630199502010766</t>
  </si>
  <si>
    <t>522630199311050028</t>
  </si>
  <si>
    <t>16100</t>
  </si>
  <si>
    <t>52263519930418402X</t>
  </si>
  <si>
    <t>522630199006240474</t>
  </si>
  <si>
    <t>522630199411180540</t>
  </si>
  <si>
    <t>16102</t>
  </si>
  <si>
    <t>522629199501083810</t>
  </si>
  <si>
    <t>522630199303060533</t>
  </si>
  <si>
    <t>522629199602083844</t>
  </si>
  <si>
    <t>16104</t>
  </si>
  <si>
    <t>522629199211143424</t>
  </si>
  <si>
    <t>522629199507143829</t>
  </si>
  <si>
    <t>522630199504160741</t>
  </si>
  <si>
    <t>16106</t>
  </si>
  <si>
    <t>522630199101120665</t>
  </si>
  <si>
    <t>522629198810223827</t>
  </si>
  <si>
    <t>522629199512050619</t>
  </si>
  <si>
    <t>16108</t>
  </si>
  <si>
    <t>522629199210140627</t>
  </si>
  <si>
    <t>522725199606017625</t>
  </si>
  <si>
    <t>522630198302100156</t>
  </si>
  <si>
    <t>522629199408102220</t>
  </si>
  <si>
    <t>522625199309250046</t>
  </si>
  <si>
    <t>522631198710127557</t>
  </si>
  <si>
    <t>522629199409172247</t>
  </si>
  <si>
    <t>522630198605060171</t>
  </si>
  <si>
    <t>522628199410265428</t>
  </si>
  <si>
    <t>522630199311300744</t>
  </si>
  <si>
    <t>522624199308111216</t>
  </si>
  <si>
    <t>431230199502260920</t>
  </si>
  <si>
    <t>第15考场</t>
  </si>
  <si>
    <t>522629198711044823</t>
  </si>
  <si>
    <t>16107</t>
  </si>
  <si>
    <t>522426198808098035</t>
  </si>
  <si>
    <t>522629198903101423</t>
  </si>
  <si>
    <t>522629199405132221</t>
  </si>
  <si>
    <t>522629199409202223</t>
  </si>
  <si>
    <t>16112</t>
  </si>
  <si>
    <t>522629199007206029</t>
  </si>
  <si>
    <t>522623199401194021</t>
  </si>
  <si>
    <t>522629198703202238</t>
  </si>
  <si>
    <t>52263019840703065X</t>
  </si>
  <si>
    <t>522726199510201942</t>
  </si>
  <si>
    <t>522425199307055449</t>
  </si>
  <si>
    <t>522624199304100018</t>
  </si>
  <si>
    <t>522627199310252623</t>
  </si>
  <si>
    <t>52262919910714382X</t>
  </si>
  <si>
    <t>16113</t>
  </si>
  <si>
    <t>522629199002032226</t>
  </si>
  <si>
    <t>522629199505062224</t>
  </si>
  <si>
    <t>522629199305183881</t>
  </si>
  <si>
    <t>16114</t>
  </si>
  <si>
    <t>522629199310210047</t>
  </si>
  <si>
    <t>522629199307226021</t>
  </si>
  <si>
    <t>522630199403090553</t>
  </si>
  <si>
    <t>522630199412090547</t>
  </si>
  <si>
    <t>16116</t>
  </si>
  <si>
    <t>522629199312270617</t>
  </si>
  <si>
    <t>522629199111293839</t>
  </si>
  <si>
    <t>52263019940914054X</t>
  </si>
  <si>
    <t>16117</t>
  </si>
  <si>
    <t>522629199509184616</t>
  </si>
  <si>
    <t>522629199107014649</t>
  </si>
  <si>
    <t>522626199404013221</t>
  </si>
  <si>
    <t>16118</t>
  </si>
  <si>
    <t>52263019860126066X</t>
  </si>
  <si>
    <t>522630198910060530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</si>
</sst>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176" fontId="53" fillId="0" borderId="0" xfId="0" applyNumberFormat="1" applyFont="1" applyFill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4"/>
  <sheetViews>
    <sheetView tabSelected="1" zoomScaleSheetLayoutView="100" workbookViewId="0" topLeftCell="A1">
      <selection activeCell="M23" sqref="M23"/>
    </sheetView>
  </sheetViews>
  <sheetFormatPr defaultColWidth="9.00390625" defaultRowHeight="14.25"/>
  <cols>
    <col min="1" max="1" width="4.125" style="4" hidden="1" customWidth="1"/>
    <col min="2" max="2" width="13.00390625" style="1" hidden="1" customWidth="1"/>
    <col min="3" max="3" width="8.625" style="1" customWidth="1"/>
    <col min="4" max="4" width="24.75390625" style="5" customWidth="1"/>
    <col min="5" max="5" width="8.125" style="6" customWidth="1"/>
    <col min="6" max="10" width="8.125" style="29" customWidth="1"/>
    <col min="11" max="11" width="8.125" style="30" customWidth="1"/>
    <col min="12" max="245" width="9.00390625" style="1" customWidth="1"/>
    <col min="246" max="16384" width="9.00390625" style="4" customWidth="1"/>
  </cols>
  <sheetData>
    <row r="1" spans="3:11" ht="45" customHeight="1">
      <c r="C1" s="31" t="s">
        <v>0</v>
      </c>
      <c r="D1" s="31"/>
      <c r="E1" s="31"/>
      <c r="F1" s="32"/>
      <c r="G1" s="32"/>
      <c r="H1" s="32"/>
      <c r="I1" s="32"/>
      <c r="J1" s="32"/>
      <c r="K1" s="31"/>
    </row>
    <row r="2" spans="1:250" s="27" customFormat="1" ht="33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33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40"/>
      <c r="IM2" s="40"/>
      <c r="IN2" s="40"/>
      <c r="IO2" s="40"/>
      <c r="IP2" s="40"/>
    </row>
    <row r="3" spans="1:256" s="28" customFormat="1" ht="24">
      <c r="A3" s="22">
        <v>1</v>
      </c>
      <c r="B3" s="52" t="s">
        <v>12</v>
      </c>
      <c r="C3" s="52" t="s">
        <v>13</v>
      </c>
      <c r="D3" s="53" t="s">
        <v>14</v>
      </c>
      <c r="E3" s="35">
        <v>16001</v>
      </c>
      <c r="F3" s="36">
        <v>71.1</v>
      </c>
      <c r="G3" s="37">
        <f aca="true" t="shared" si="0" ref="G3:G66">F3*0.6</f>
        <v>42.66</v>
      </c>
      <c r="H3" s="37">
        <v>86</v>
      </c>
      <c r="I3" s="39">
        <f aca="true" t="shared" si="1" ref="I3:I26">H3*0.4</f>
        <v>34.4</v>
      </c>
      <c r="J3" s="39">
        <f aca="true" t="shared" si="2" ref="J3:J26">G3+I3</f>
        <v>77.06</v>
      </c>
      <c r="K3" s="3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3"/>
      <c r="IM3" s="3"/>
      <c r="IN3" s="3"/>
      <c r="IO3" s="1"/>
      <c r="IP3" s="1"/>
      <c r="IQ3" s="1"/>
      <c r="IR3" s="1"/>
      <c r="IS3" s="1"/>
      <c r="IT3" s="1"/>
      <c r="IU3" s="1"/>
      <c r="IV3" s="1"/>
    </row>
    <row r="4" spans="1:256" s="28" customFormat="1" ht="27" customHeight="1">
      <c r="A4" s="22">
        <v>2</v>
      </c>
      <c r="B4" s="52" t="s">
        <v>15</v>
      </c>
      <c r="C4" s="52" t="s">
        <v>16</v>
      </c>
      <c r="D4" s="53" t="s">
        <v>14</v>
      </c>
      <c r="E4" s="35">
        <v>16001</v>
      </c>
      <c r="F4" s="36">
        <v>68.38</v>
      </c>
      <c r="G4" s="37">
        <f t="shared" si="0"/>
        <v>41.028</v>
      </c>
      <c r="H4" s="37">
        <v>79</v>
      </c>
      <c r="I4" s="39">
        <f t="shared" si="1"/>
        <v>31.6</v>
      </c>
      <c r="J4" s="39">
        <f t="shared" si="2"/>
        <v>72.628</v>
      </c>
      <c r="K4" s="3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3"/>
      <c r="IM4" s="3"/>
      <c r="IN4" s="3"/>
      <c r="IO4" s="1"/>
      <c r="IP4" s="1"/>
      <c r="IQ4" s="1"/>
      <c r="IR4" s="1"/>
      <c r="IS4" s="1"/>
      <c r="IT4" s="1"/>
      <c r="IU4" s="1"/>
      <c r="IV4" s="1"/>
    </row>
    <row r="5" spans="1:256" s="28" customFormat="1" ht="24">
      <c r="A5" s="22">
        <v>3</v>
      </c>
      <c r="B5" s="52" t="s">
        <v>17</v>
      </c>
      <c r="C5" s="52" t="s">
        <v>18</v>
      </c>
      <c r="D5" s="53" t="s">
        <v>14</v>
      </c>
      <c r="E5" s="35">
        <v>16001</v>
      </c>
      <c r="F5" s="36">
        <v>67.52</v>
      </c>
      <c r="G5" s="37">
        <f t="shared" si="0"/>
        <v>40.51199999999999</v>
      </c>
      <c r="H5" s="37">
        <v>75.6</v>
      </c>
      <c r="I5" s="39">
        <f t="shared" si="1"/>
        <v>30.24</v>
      </c>
      <c r="J5" s="39">
        <f t="shared" si="2"/>
        <v>70.752</v>
      </c>
      <c r="K5" s="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3"/>
      <c r="IM5" s="3"/>
      <c r="IN5" s="3"/>
      <c r="IO5" s="1"/>
      <c r="IP5" s="1"/>
      <c r="IQ5" s="1"/>
      <c r="IR5" s="1"/>
      <c r="IS5" s="1"/>
      <c r="IT5" s="1"/>
      <c r="IU5" s="1"/>
      <c r="IV5" s="1"/>
    </row>
    <row r="6" spans="1:256" s="28" customFormat="1" ht="24">
      <c r="A6" s="22">
        <v>4</v>
      </c>
      <c r="B6" s="52" t="s">
        <v>19</v>
      </c>
      <c r="C6" s="52" t="s">
        <v>20</v>
      </c>
      <c r="D6" s="53" t="s">
        <v>21</v>
      </c>
      <c r="E6" s="35">
        <v>16002</v>
      </c>
      <c r="F6" s="36">
        <v>76.82</v>
      </c>
      <c r="G6" s="37">
        <f t="shared" si="0"/>
        <v>46.09199999999999</v>
      </c>
      <c r="H6" s="37">
        <v>84.4</v>
      </c>
      <c r="I6" s="39">
        <f t="shared" si="1"/>
        <v>33.760000000000005</v>
      </c>
      <c r="J6" s="39">
        <f t="shared" si="2"/>
        <v>79.852</v>
      </c>
      <c r="K6" s="3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3"/>
      <c r="IM6" s="3"/>
      <c r="IN6" s="3"/>
      <c r="IO6" s="1"/>
      <c r="IP6" s="1"/>
      <c r="IQ6" s="1"/>
      <c r="IR6" s="1"/>
      <c r="IS6" s="1"/>
      <c r="IT6" s="1"/>
      <c r="IU6" s="1"/>
      <c r="IV6" s="1"/>
    </row>
    <row r="7" spans="1:256" s="28" customFormat="1" ht="24">
      <c r="A7" s="22">
        <v>5</v>
      </c>
      <c r="B7" s="52" t="s">
        <v>22</v>
      </c>
      <c r="C7" s="52" t="s">
        <v>23</v>
      </c>
      <c r="D7" s="53" t="s">
        <v>21</v>
      </c>
      <c r="E7" s="35">
        <v>16002</v>
      </c>
      <c r="F7" s="36">
        <v>72.26</v>
      </c>
      <c r="G7" s="37">
        <f t="shared" si="0"/>
        <v>43.356</v>
      </c>
      <c r="H7" s="37">
        <v>79.8</v>
      </c>
      <c r="I7" s="39">
        <f t="shared" si="1"/>
        <v>31.92</v>
      </c>
      <c r="J7" s="39">
        <f t="shared" si="2"/>
        <v>75.27600000000001</v>
      </c>
      <c r="K7" s="3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3"/>
      <c r="IM7" s="3"/>
      <c r="IN7" s="3"/>
      <c r="IO7" s="1"/>
      <c r="IP7" s="1"/>
      <c r="IQ7" s="1"/>
      <c r="IR7" s="1"/>
      <c r="IS7" s="1"/>
      <c r="IT7" s="1"/>
      <c r="IU7" s="1"/>
      <c r="IV7" s="1"/>
    </row>
    <row r="8" spans="1:256" s="28" customFormat="1" ht="24">
      <c r="A8" s="22">
        <v>6</v>
      </c>
      <c r="B8" s="52" t="s">
        <v>24</v>
      </c>
      <c r="C8" s="52" t="s">
        <v>25</v>
      </c>
      <c r="D8" s="53" t="s">
        <v>21</v>
      </c>
      <c r="E8" s="35">
        <v>16002</v>
      </c>
      <c r="F8" s="36">
        <v>71.62</v>
      </c>
      <c r="G8" s="37">
        <f t="shared" si="0"/>
        <v>42.972</v>
      </c>
      <c r="H8" s="37">
        <v>78</v>
      </c>
      <c r="I8" s="39">
        <f t="shared" si="1"/>
        <v>31.200000000000003</v>
      </c>
      <c r="J8" s="39">
        <f t="shared" si="2"/>
        <v>74.172</v>
      </c>
      <c r="K8" s="3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3"/>
      <c r="IM8" s="3"/>
      <c r="IN8" s="3"/>
      <c r="IO8" s="1"/>
      <c r="IP8" s="1"/>
      <c r="IQ8" s="1"/>
      <c r="IR8" s="1"/>
      <c r="IS8" s="1"/>
      <c r="IT8" s="1"/>
      <c r="IU8" s="1"/>
      <c r="IV8" s="1"/>
    </row>
    <row r="9" spans="1:256" s="28" customFormat="1" ht="24">
      <c r="A9" s="22">
        <v>9</v>
      </c>
      <c r="B9" s="52" t="s">
        <v>26</v>
      </c>
      <c r="C9" s="52" t="s">
        <v>27</v>
      </c>
      <c r="D9" s="53" t="s">
        <v>28</v>
      </c>
      <c r="E9" s="35">
        <v>16003</v>
      </c>
      <c r="F9" s="36">
        <v>67.18</v>
      </c>
      <c r="G9" s="37">
        <f t="shared" si="0"/>
        <v>40.308</v>
      </c>
      <c r="H9" s="37">
        <v>78.4</v>
      </c>
      <c r="I9" s="39">
        <f t="shared" si="1"/>
        <v>31.360000000000003</v>
      </c>
      <c r="J9" s="39">
        <f t="shared" si="2"/>
        <v>71.668</v>
      </c>
      <c r="K9" s="3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3"/>
      <c r="IM9" s="3"/>
      <c r="IN9" s="3"/>
      <c r="IO9" s="1"/>
      <c r="IP9" s="1"/>
      <c r="IQ9" s="1"/>
      <c r="IR9" s="1"/>
      <c r="IS9" s="1"/>
      <c r="IT9" s="1"/>
      <c r="IU9" s="1"/>
      <c r="IV9" s="1"/>
    </row>
    <row r="10" spans="1:256" s="28" customFormat="1" ht="24">
      <c r="A10" s="22">
        <v>7</v>
      </c>
      <c r="B10" s="52" t="s">
        <v>29</v>
      </c>
      <c r="C10" s="52" t="s">
        <v>30</v>
      </c>
      <c r="D10" s="53" t="s">
        <v>28</v>
      </c>
      <c r="E10" s="35">
        <v>16003</v>
      </c>
      <c r="F10" s="36">
        <v>69.54</v>
      </c>
      <c r="G10" s="37">
        <f t="shared" si="0"/>
        <v>41.724000000000004</v>
      </c>
      <c r="H10" s="37">
        <v>73.4</v>
      </c>
      <c r="I10" s="39">
        <f t="shared" si="1"/>
        <v>29.360000000000003</v>
      </c>
      <c r="J10" s="39">
        <f t="shared" si="2"/>
        <v>71.084</v>
      </c>
      <c r="K10" s="3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3"/>
      <c r="IM10" s="3"/>
      <c r="IN10" s="3"/>
      <c r="IO10" s="1"/>
      <c r="IP10" s="1"/>
      <c r="IQ10" s="1"/>
      <c r="IR10" s="1"/>
      <c r="IS10" s="1"/>
      <c r="IT10" s="1"/>
      <c r="IU10" s="1"/>
      <c r="IV10" s="1"/>
    </row>
    <row r="11" spans="1:256" s="28" customFormat="1" ht="24">
      <c r="A11" s="22">
        <v>8</v>
      </c>
      <c r="B11" s="52" t="s">
        <v>31</v>
      </c>
      <c r="C11" s="52" t="s">
        <v>32</v>
      </c>
      <c r="D11" s="53" t="s">
        <v>28</v>
      </c>
      <c r="E11" s="35">
        <v>16003</v>
      </c>
      <c r="F11" s="36">
        <v>67.4</v>
      </c>
      <c r="G11" s="37">
        <f t="shared" si="0"/>
        <v>40.440000000000005</v>
      </c>
      <c r="H11" s="37">
        <v>69.6</v>
      </c>
      <c r="I11" s="39">
        <f t="shared" si="1"/>
        <v>27.84</v>
      </c>
      <c r="J11" s="39">
        <f t="shared" si="2"/>
        <v>68.28</v>
      </c>
      <c r="K11" s="3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3"/>
      <c r="IM11" s="3"/>
      <c r="IN11" s="3"/>
      <c r="IO11" s="1"/>
      <c r="IP11" s="1"/>
      <c r="IQ11" s="1"/>
      <c r="IR11" s="1"/>
      <c r="IS11" s="1"/>
      <c r="IT11" s="1"/>
      <c r="IU11" s="1"/>
      <c r="IV11" s="1"/>
    </row>
    <row r="12" spans="1:256" s="28" customFormat="1" ht="12">
      <c r="A12" s="22">
        <v>12</v>
      </c>
      <c r="B12" s="52" t="s">
        <v>33</v>
      </c>
      <c r="C12" s="52" t="s">
        <v>34</v>
      </c>
      <c r="D12" s="53" t="s">
        <v>35</v>
      </c>
      <c r="E12" s="35">
        <v>16004</v>
      </c>
      <c r="F12" s="36">
        <v>62.2</v>
      </c>
      <c r="G12" s="37">
        <f t="shared" si="0"/>
        <v>37.32</v>
      </c>
      <c r="H12" s="37">
        <v>80.4</v>
      </c>
      <c r="I12" s="39">
        <f t="shared" si="1"/>
        <v>32.160000000000004</v>
      </c>
      <c r="J12" s="39">
        <f t="shared" si="2"/>
        <v>69.48</v>
      </c>
      <c r="K12" s="3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3"/>
      <c r="IM12" s="3"/>
      <c r="IN12" s="3"/>
      <c r="IO12" s="1"/>
      <c r="IP12" s="1"/>
      <c r="IQ12" s="1"/>
      <c r="IR12" s="1"/>
      <c r="IS12" s="1"/>
      <c r="IT12" s="1"/>
      <c r="IU12" s="1"/>
      <c r="IV12" s="1"/>
    </row>
    <row r="13" spans="1:256" s="28" customFormat="1" ht="12">
      <c r="A13" s="22">
        <v>10</v>
      </c>
      <c r="B13" s="52" t="s">
        <v>36</v>
      </c>
      <c r="C13" s="52" t="s">
        <v>37</v>
      </c>
      <c r="D13" s="53" t="s">
        <v>35</v>
      </c>
      <c r="E13" s="35">
        <v>16004</v>
      </c>
      <c r="F13" s="36">
        <v>63.36</v>
      </c>
      <c r="G13" s="37">
        <f t="shared" si="0"/>
        <v>38.016</v>
      </c>
      <c r="H13" s="37">
        <v>77</v>
      </c>
      <c r="I13" s="39">
        <f t="shared" si="1"/>
        <v>30.8</v>
      </c>
      <c r="J13" s="39">
        <f t="shared" si="2"/>
        <v>68.816</v>
      </c>
      <c r="K13" s="3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3"/>
      <c r="IM13" s="3"/>
      <c r="IN13" s="3"/>
      <c r="IO13" s="1"/>
      <c r="IP13" s="1"/>
      <c r="IQ13" s="1"/>
      <c r="IR13" s="1"/>
      <c r="IS13" s="1"/>
      <c r="IT13" s="1"/>
      <c r="IU13" s="1"/>
      <c r="IV13" s="1"/>
    </row>
    <row r="14" spans="1:256" s="28" customFormat="1" ht="12">
      <c r="A14" s="22">
        <v>11</v>
      </c>
      <c r="B14" s="52" t="s">
        <v>38</v>
      </c>
      <c r="C14" s="52" t="s">
        <v>39</v>
      </c>
      <c r="D14" s="53" t="s">
        <v>35</v>
      </c>
      <c r="E14" s="35">
        <v>16004</v>
      </c>
      <c r="F14" s="36">
        <v>62.84</v>
      </c>
      <c r="G14" s="37">
        <f t="shared" si="0"/>
        <v>37.704</v>
      </c>
      <c r="H14" s="37">
        <v>76.6</v>
      </c>
      <c r="I14" s="39">
        <f t="shared" si="1"/>
        <v>30.64</v>
      </c>
      <c r="J14" s="39">
        <f t="shared" si="2"/>
        <v>68.344</v>
      </c>
      <c r="K14" s="3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3"/>
      <c r="IM14" s="3"/>
      <c r="IN14" s="3"/>
      <c r="IO14" s="1"/>
      <c r="IP14" s="1"/>
      <c r="IQ14" s="1"/>
      <c r="IR14" s="1"/>
      <c r="IS14" s="1"/>
      <c r="IT14" s="1"/>
      <c r="IU14" s="1"/>
      <c r="IV14" s="1"/>
    </row>
    <row r="15" spans="1:248" s="1" customFormat="1" ht="27.75" customHeight="1">
      <c r="A15" s="22">
        <v>13</v>
      </c>
      <c r="B15" s="52" t="s">
        <v>40</v>
      </c>
      <c r="C15" s="52" t="s">
        <v>41</v>
      </c>
      <c r="D15" s="53" t="s">
        <v>42</v>
      </c>
      <c r="E15" s="35">
        <v>16005</v>
      </c>
      <c r="F15" s="36">
        <v>61.74</v>
      </c>
      <c r="G15" s="37">
        <f t="shared" si="0"/>
        <v>37.044</v>
      </c>
      <c r="H15" s="37">
        <v>87.6</v>
      </c>
      <c r="I15" s="39">
        <f t="shared" si="1"/>
        <v>35.04</v>
      </c>
      <c r="J15" s="39">
        <f t="shared" si="2"/>
        <v>72.084</v>
      </c>
      <c r="K15" s="39"/>
      <c r="IL15" s="3"/>
      <c r="IM15" s="3"/>
      <c r="IN15" s="3"/>
    </row>
    <row r="16" spans="1:248" s="1" customFormat="1" ht="12">
      <c r="A16" s="22">
        <v>14</v>
      </c>
      <c r="B16" s="52" t="s">
        <v>43</v>
      </c>
      <c r="C16" s="52" t="s">
        <v>44</v>
      </c>
      <c r="D16" s="53" t="s">
        <v>42</v>
      </c>
      <c r="E16" s="35">
        <v>16005</v>
      </c>
      <c r="F16" s="36">
        <v>59.14</v>
      </c>
      <c r="G16" s="37">
        <f t="shared" si="0"/>
        <v>35.484</v>
      </c>
      <c r="H16" s="37">
        <v>75</v>
      </c>
      <c r="I16" s="39">
        <f t="shared" si="1"/>
        <v>30</v>
      </c>
      <c r="J16" s="39">
        <f t="shared" si="2"/>
        <v>65.48400000000001</v>
      </c>
      <c r="K16" s="39"/>
      <c r="IL16" s="3"/>
      <c r="IM16" s="3"/>
      <c r="IN16" s="3"/>
    </row>
    <row r="17" spans="1:248" s="1" customFormat="1" ht="12">
      <c r="A17" s="22">
        <v>15</v>
      </c>
      <c r="B17" s="52" t="s">
        <v>45</v>
      </c>
      <c r="C17" s="52" t="s">
        <v>46</v>
      </c>
      <c r="D17" s="53" t="s">
        <v>42</v>
      </c>
      <c r="E17" s="35">
        <v>16005</v>
      </c>
      <c r="F17" s="36">
        <v>57.98</v>
      </c>
      <c r="G17" s="37">
        <f t="shared" si="0"/>
        <v>34.788</v>
      </c>
      <c r="H17" s="37">
        <v>73</v>
      </c>
      <c r="I17" s="39">
        <f t="shared" si="1"/>
        <v>29.200000000000003</v>
      </c>
      <c r="J17" s="39">
        <f t="shared" si="2"/>
        <v>63.988</v>
      </c>
      <c r="K17" s="39"/>
      <c r="IL17" s="3"/>
      <c r="IM17" s="3"/>
      <c r="IN17" s="3"/>
    </row>
    <row r="18" spans="1:248" s="1" customFormat="1" ht="12">
      <c r="A18" s="22">
        <v>16</v>
      </c>
      <c r="B18" s="52" t="s">
        <v>47</v>
      </c>
      <c r="C18" s="52" t="s">
        <v>48</v>
      </c>
      <c r="D18" s="53" t="s">
        <v>49</v>
      </c>
      <c r="E18" s="35">
        <v>16006</v>
      </c>
      <c r="F18" s="36">
        <v>73.24</v>
      </c>
      <c r="G18" s="37">
        <f t="shared" si="0"/>
        <v>43.943999999999996</v>
      </c>
      <c r="H18" s="37">
        <v>86.8</v>
      </c>
      <c r="I18" s="39">
        <f t="shared" si="1"/>
        <v>34.72</v>
      </c>
      <c r="J18" s="39">
        <f t="shared" si="2"/>
        <v>78.66399999999999</v>
      </c>
      <c r="K18" s="39"/>
      <c r="IL18" s="3"/>
      <c r="IM18" s="3"/>
      <c r="IN18" s="3"/>
    </row>
    <row r="19" spans="1:248" s="1" customFormat="1" ht="12">
      <c r="A19" s="22">
        <v>17</v>
      </c>
      <c r="B19" s="52" t="s">
        <v>50</v>
      </c>
      <c r="C19" s="52" t="s">
        <v>51</v>
      </c>
      <c r="D19" s="53" t="s">
        <v>49</v>
      </c>
      <c r="E19" s="35">
        <v>16006</v>
      </c>
      <c r="F19" s="36">
        <v>71.28</v>
      </c>
      <c r="G19" s="37">
        <f t="shared" si="0"/>
        <v>42.768</v>
      </c>
      <c r="H19" s="37">
        <v>74.8</v>
      </c>
      <c r="I19" s="39">
        <f t="shared" si="1"/>
        <v>29.92</v>
      </c>
      <c r="J19" s="39">
        <f t="shared" si="2"/>
        <v>72.688</v>
      </c>
      <c r="K19" s="39"/>
      <c r="IL19" s="3"/>
      <c r="IM19" s="3"/>
      <c r="IN19" s="3"/>
    </row>
    <row r="20" spans="1:248" s="1" customFormat="1" ht="12">
      <c r="A20" s="22">
        <v>18</v>
      </c>
      <c r="B20" s="52" t="s">
        <v>52</v>
      </c>
      <c r="C20" s="52" t="s">
        <v>53</v>
      </c>
      <c r="D20" s="53" t="s">
        <v>49</v>
      </c>
      <c r="E20" s="35">
        <v>16006</v>
      </c>
      <c r="F20" s="36">
        <v>66.94</v>
      </c>
      <c r="G20" s="37">
        <f t="shared" si="0"/>
        <v>40.163999999999994</v>
      </c>
      <c r="H20" s="37">
        <v>78.4</v>
      </c>
      <c r="I20" s="39">
        <f t="shared" si="1"/>
        <v>31.360000000000003</v>
      </c>
      <c r="J20" s="39">
        <f t="shared" si="2"/>
        <v>71.524</v>
      </c>
      <c r="K20" s="39"/>
      <c r="IL20" s="3"/>
      <c r="IM20" s="3"/>
      <c r="IN20" s="3"/>
    </row>
    <row r="21" spans="1:248" s="1" customFormat="1" ht="12">
      <c r="A21" s="22">
        <v>21</v>
      </c>
      <c r="B21" s="52" t="s">
        <v>54</v>
      </c>
      <c r="C21" s="52" t="s">
        <v>55</v>
      </c>
      <c r="D21" s="53" t="s">
        <v>56</v>
      </c>
      <c r="E21" s="35">
        <v>16007</v>
      </c>
      <c r="F21" s="36">
        <v>69.48</v>
      </c>
      <c r="G21" s="37">
        <f t="shared" si="0"/>
        <v>41.688</v>
      </c>
      <c r="H21" s="37">
        <v>88.4</v>
      </c>
      <c r="I21" s="39">
        <f t="shared" si="1"/>
        <v>35.36000000000001</v>
      </c>
      <c r="J21" s="39">
        <f t="shared" si="2"/>
        <v>77.048</v>
      </c>
      <c r="K21" s="39"/>
      <c r="IL21" s="3"/>
      <c r="IM21" s="3"/>
      <c r="IN21" s="3"/>
    </row>
    <row r="22" spans="1:256" s="1" customFormat="1" ht="12">
      <c r="A22" s="22">
        <v>19</v>
      </c>
      <c r="B22" s="52" t="s">
        <v>57</v>
      </c>
      <c r="C22" s="52" t="s">
        <v>58</v>
      </c>
      <c r="D22" s="53" t="s">
        <v>56</v>
      </c>
      <c r="E22" s="35">
        <v>16007</v>
      </c>
      <c r="F22" s="36">
        <v>76.18</v>
      </c>
      <c r="G22" s="37">
        <f t="shared" si="0"/>
        <v>45.708000000000006</v>
      </c>
      <c r="H22" s="37">
        <v>76.6</v>
      </c>
      <c r="I22" s="39">
        <f t="shared" si="1"/>
        <v>30.64</v>
      </c>
      <c r="J22" s="39">
        <f t="shared" si="2"/>
        <v>76.34800000000001</v>
      </c>
      <c r="K22" s="39"/>
      <c r="IL22" s="3"/>
      <c r="IM22" s="3"/>
      <c r="IN22" s="3"/>
      <c r="IU22" s="3"/>
      <c r="IV22" s="3"/>
    </row>
    <row r="23" spans="1:256" s="1" customFormat="1" ht="12">
      <c r="A23" s="22">
        <v>20</v>
      </c>
      <c r="B23" s="52" t="s">
        <v>59</v>
      </c>
      <c r="C23" s="52" t="s">
        <v>60</v>
      </c>
      <c r="D23" s="53" t="s">
        <v>56</v>
      </c>
      <c r="E23" s="35">
        <v>16007</v>
      </c>
      <c r="F23" s="36">
        <v>70</v>
      </c>
      <c r="G23" s="37">
        <f t="shared" si="0"/>
        <v>42</v>
      </c>
      <c r="H23" s="37">
        <v>69.6</v>
      </c>
      <c r="I23" s="39">
        <f t="shared" si="1"/>
        <v>27.84</v>
      </c>
      <c r="J23" s="39">
        <f t="shared" si="2"/>
        <v>69.84</v>
      </c>
      <c r="K23" s="39"/>
      <c r="IL23" s="3"/>
      <c r="IM23" s="3"/>
      <c r="IN23" s="3"/>
      <c r="IU23" s="3"/>
      <c r="IV23" s="3"/>
    </row>
    <row r="24" spans="1:256" s="1" customFormat="1" ht="12">
      <c r="A24" s="22">
        <v>24</v>
      </c>
      <c r="B24" s="52" t="s">
        <v>61</v>
      </c>
      <c r="C24" s="13" t="s">
        <v>62</v>
      </c>
      <c r="D24" s="53" t="s">
        <v>63</v>
      </c>
      <c r="E24" s="13">
        <v>16008</v>
      </c>
      <c r="F24" s="36">
        <v>55.9</v>
      </c>
      <c r="G24" s="37">
        <f t="shared" si="0"/>
        <v>33.54</v>
      </c>
      <c r="H24" s="37">
        <v>83</v>
      </c>
      <c r="I24" s="39">
        <f t="shared" si="1"/>
        <v>33.2</v>
      </c>
      <c r="J24" s="39">
        <f t="shared" si="2"/>
        <v>66.74000000000001</v>
      </c>
      <c r="K24" s="39"/>
      <c r="IL24" s="3"/>
      <c r="IM24" s="3"/>
      <c r="IN24" s="3"/>
      <c r="IU24" s="3"/>
      <c r="IV24" s="3"/>
    </row>
    <row r="25" spans="1:256" s="1" customFormat="1" ht="12">
      <c r="A25" s="22">
        <v>23</v>
      </c>
      <c r="B25" s="52" t="s">
        <v>64</v>
      </c>
      <c r="C25" s="52" t="s">
        <v>65</v>
      </c>
      <c r="D25" s="53" t="s">
        <v>63</v>
      </c>
      <c r="E25" s="35">
        <v>16008</v>
      </c>
      <c r="F25" s="36">
        <v>56.6</v>
      </c>
      <c r="G25" s="37">
        <f t="shared" si="0"/>
        <v>33.96</v>
      </c>
      <c r="H25" s="37">
        <v>78.6</v>
      </c>
      <c r="I25" s="39">
        <f t="shared" si="1"/>
        <v>31.439999999999998</v>
      </c>
      <c r="J25" s="39">
        <f t="shared" si="2"/>
        <v>65.4</v>
      </c>
      <c r="K25" s="39"/>
      <c r="IU25" s="3"/>
      <c r="IV25" s="3"/>
    </row>
    <row r="26" spans="1:11" s="1" customFormat="1" ht="12">
      <c r="A26" s="22">
        <v>22</v>
      </c>
      <c r="B26" s="52" t="s">
        <v>66</v>
      </c>
      <c r="C26" s="52" t="s">
        <v>67</v>
      </c>
      <c r="D26" s="53" t="s">
        <v>63</v>
      </c>
      <c r="E26" s="35">
        <v>16008</v>
      </c>
      <c r="F26" s="36">
        <v>59.6</v>
      </c>
      <c r="G26" s="37">
        <f t="shared" si="0"/>
        <v>35.76</v>
      </c>
      <c r="H26" s="37">
        <v>71.2</v>
      </c>
      <c r="I26" s="39">
        <f t="shared" si="1"/>
        <v>28.480000000000004</v>
      </c>
      <c r="J26" s="39">
        <f t="shared" si="2"/>
        <v>64.24000000000001</v>
      </c>
      <c r="K26" s="39"/>
    </row>
    <row r="27" spans="1:11" s="1" customFormat="1" ht="12">
      <c r="A27" s="22">
        <v>26</v>
      </c>
      <c r="B27" s="52" t="s">
        <v>68</v>
      </c>
      <c r="C27" s="52" t="s">
        <v>69</v>
      </c>
      <c r="D27" s="53" t="s">
        <v>70</v>
      </c>
      <c r="E27" s="35">
        <v>16009</v>
      </c>
      <c r="F27" s="36">
        <v>70.46</v>
      </c>
      <c r="G27" s="37">
        <f t="shared" si="0"/>
        <v>42.275999999999996</v>
      </c>
      <c r="H27" s="37" t="s">
        <v>71</v>
      </c>
      <c r="I27" s="37" t="s">
        <v>71</v>
      </c>
      <c r="J27" s="37" t="s">
        <v>71</v>
      </c>
      <c r="K27" s="37"/>
    </row>
    <row r="28" spans="1:256" s="1" customFormat="1" ht="12">
      <c r="A28" s="22">
        <v>25</v>
      </c>
      <c r="B28" s="52" t="s">
        <v>72</v>
      </c>
      <c r="C28" s="52" t="s">
        <v>73</v>
      </c>
      <c r="D28" s="53" t="s">
        <v>70</v>
      </c>
      <c r="E28" s="35">
        <v>16009</v>
      </c>
      <c r="F28" s="36">
        <v>74.34</v>
      </c>
      <c r="G28" s="37">
        <f t="shared" si="0"/>
        <v>44.604</v>
      </c>
      <c r="H28" s="37">
        <v>79.4</v>
      </c>
      <c r="I28" s="39">
        <f>H28*0.4</f>
        <v>31.760000000000005</v>
      </c>
      <c r="J28" s="39">
        <f>G28+I28</f>
        <v>76.364</v>
      </c>
      <c r="K28" s="39"/>
      <c r="IU28" s="3"/>
      <c r="IV28" s="3"/>
    </row>
    <row r="29" spans="1:256" s="1" customFormat="1" ht="12">
      <c r="A29" s="22">
        <v>27</v>
      </c>
      <c r="B29" s="52" t="s">
        <v>74</v>
      </c>
      <c r="C29" s="52" t="s">
        <v>75</v>
      </c>
      <c r="D29" s="53" t="s">
        <v>70</v>
      </c>
      <c r="E29" s="35">
        <v>16009</v>
      </c>
      <c r="F29" s="36">
        <v>65.38</v>
      </c>
      <c r="G29" s="37">
        <f t="shared" si="0"/>
        <v>39.227999999999994</v>
      </c>
      <c r="H29" s="37">
        <v>75</v>
      </c>
      <c r="I29" s="39">
        <f>H29*0.4</f>
        <v>30</v>
      </c>
      <c r="J29" s="39">
        <f>G29+I29</f>
        <v>69.228</v>
      </c>
      <c r="K29" s="39"/>
      <c r="IU29" s="3"/>
      <c r="IV29" s="3"/>
    </row>
    <row r="30" spans="1:248" s="1" customFormat="1" ht="12">
      <c r="A30" s="22">
        <v>29</v>
      </c>
      <c r="B30" s="52" t="s">
        <v>76</v>
      </c>
      <c r="C30" s="52" t="s">
        <v>77</v>
      </c>
      <c r="D30" s="53" t="s">
        <v>78</v>
      </c>
      <c r="E30" s="35">
        <v>16010</v>
      </c>
      <c r="F30" s="36">
        <v>77.34</v>
      </c>
      <c r="G30" s="37">
        <f t="shared" si="0"/>
        <v>46.404</v>
      </c>
      <c r="H30" s="37" t="s">
        <v>71</v>
      </c>
      <c r="I30" s="37" t="s">
        <v>71</v>
      </c>
      <c r="J30" s="37" t="s">
        <v>71</v>
      </c>
      <c r="K30" s="37"/>
      <c r="IL30" s="3"/>
      <c r="IM30" s="3"/>
      <c r="IN30" s="3"/>
    </row>
    <row r="31" spans="1:11" s="1" customFormat="1" ht="12">
      <c r="A31" s="22">
        <v>28</v>
      </c>
      <c r="B31" s="52" t="s">
        <v>79</v>
      </c>
      <c r="C31" s="52" t="s">
        <v>80</v>
      </c>
      <c r="D31" s="53" t="s">
        <v>78</v>
      </c>
      <c r="E31" s="35">
        <v>16010</v>
      </c>
      <c r="F31" s="36">
        <v>79.66</v>
      </c>
      <c r="G31" s="37">
        <f t="shared" si="0"/>
        <v>47.796</v>
      </c>
      <c r="H31" s="37">
        <v>83.2</v>
      </c>
      <c r="I31" s="39">
        <f>H31*0.4</f>
        <v>33.28</v>
      </c>
      <c r="J31" s="39">
        <f>G31+I31</f>
        <v>81.076</v>
      </c>
      <c r="K31" s="39"/>
    </row>
    <row r="32" spans="1:248" s="1" customFormat="1" ht="12">
      <c r="A32" s="22">
        <v>30</v>
      </c>
      <c r="B32" s="52" t="s">
        <v>81</v>
      </c>
      <c r="C32" s="52" t="s">
        <v>82</v>
      </c>
      <c r="D32" s="53" t="s">
        <v>78</v>
      </c>
      <c r="E32" s="13">
        <v>16010</v>
      </c>
      <c r="F32" s="36">
        <v>65.32</v>
      </c>
      <c r="G32" s="37">
        <f t="shared" si="0"/>
        <v>39.19199999999999</v>
      </c>
      <c r="H32" s="37">
        <v>77.6</v>
      </c>
      <c r="I32" s="39">
        <f>H32*0.4</f>
        <v>31.04</v>
      </c>
      <c r="J32" s="39">
        <f>G32+I32</f>
        <v>70.232</v>
      </c>
      <c r="K32" s="39"/>
      <c r="IL32" s="3"/>
      <c r="IM32" s="3"/>
      <c r="IN32" s="3"/>
    </row>
    <row r="33" spans="1:11" s="1" customFormat="1" ht="12">
      <c r="A33" s="22">
        <v>31</v>
      </c>
      <c r="B33" s="52" t="s">
        <v>83</v>
      </c>
      <c r="C33" s="52" t="s">
        <v>84</v>
      </c>
      <c r="D33" s="53" t="s">
        <v>85</v>
      </c>
      <c r="E33" s="35">
        <v>16011</v>
      </c>
      <c r="F33" s="36">
        <v>71.1</v>
      </c>
      <c r="G33" s="37">
        <f t="shared" si="0"/>
        <v>42.66</v>
      </c>
      <c r="H33" s="37" t="s">
        <v>71</v>
      </c>
      <c r="I33" s="37" t="s">
        <v>71</v>
      </c>
      <c r="J33" s="37" t="s">
        <v>71</v>
      </c>
      <c r="K33" s="37"/>
    </row>
    <row r="34" spans="1:248" s="1" customFormat="1" ht="12">
      <c r="A34" s="22">
        <v>32</v>
      </c>
      <c r="B34" s="52" t="s">
        <v>86</v>
      </c>
      <c r="C34" s="52" t="s">
        <v>87</v>
      </c>
      <c r="D34" s="53" t="s">
        <v>85</v>
      </c>
      <c r="E34" s="35">
        <v>16011</v>
      </c>
      <c r="F34" s="36">
        <v>65.26</v>
      </c>
      <c r="G34" s="37">
        <f t="shared" si="0"/>
        <v>39.156</v>
      </c>
      <c r="H34" s="37">
        <v>74</v>
      </c>
      <c r="I34" s="39">
        <f aca="true" t="shared" si="3" ref="I34:I59">H34*0.4</f>
        <v>29.6</v>
      </c>
      <c r="J34" s="39">
        <f aca="true" t="shared" si="4" ref="J34:J59">G34+I34</f>
        <v>68.756</v>
      </c>
      <c r="K34" s="39"/>
      <c r="IL34" s="3"/>
      <c r="IM34" s="3"/>
      <c r="IN34" s="3"/>
    </row>
    <row r="35" spans="1:11" s="1" customFormat="1" ht="12">
      <c r="A35" s="22">
        <v>33</v>
      </c>
      <c r="B35" s="52" t="s">
        <v>88</v>
      </c>
      <c r="C35" s="52" t="s">
        <v>89</v>
      </c>
      <c r="D35" s="53" t="s">
        <v>85</v>
      </c>
      <c r="E35" s="35">
        <v>16011</v>
      </c>
      <c r="F35" s="36">
        <v>62.78</v>
      </c>
      <c r="G35" s="37">
        <f t="shared" si="0"/>
        <v>37.668</v>
      </c>
      <c r="H35" s="37">
        <v>75</v>
      </c>
      <c r="I35" s="39">
        <f t="shared" si="3"/>
        <v>30</v>
      </c>
      <c r="J35" s="39">
        <f t="shared" si="4"/>
        <v>67.668</v>
      </c>
      <c r="K35" s="39"/>
    </row>
    <row r="36" spans="1:11" s="1" customFormat="1" ht="12">
      <c r="A36" s="22">
        <v>34</v>
      </c>
      <c r="B36" s="52" t="s">
        <v>90</v>
      </c>
      <c r="C36" s="52" t="s">
        <v>91</v>
      </c>
      <c r="D36" s="53" t="s">
        <v>92</v>
      </c>
      <c r="E36" s="35">
        <v>16012</v>
      </c>
      <c r="F36" s="36">
        <v>61.62</v>
      </c>
      <c r="G36" s="37">
        <f t="shared" si="0"/>
        <v>36.971999999999994</v>
      </c>
      <c r="H36" s="37">
        <v>77.4</v>
      </c>
      <c r="I36" s="39">
        <f t="shared" si="3"/>
        <v>30.960000000000004</v>
      </c>
      <c r="J36" s="39">
        <f t="shared" si="4"/>
        <v>67.932</v>
      </c>
      <c r="K36" s="39"/>
    </row>
    <row r="37" spans="1:11" s="1" customFormat="1" ht="12">
      <c r="A37" s="22">
        <v>35</v>
      </c>
      <c r="B37" s="52" t="s">
        <v>93</v>
      </c>
      <c r="C37" s="52" t="s">
        <v>94</v>
      </c>
      <c r="D37" s="53" t="s">
        <v>92</v>
      </c>
      <c r="E37" s="35">
        <v>16012</v>
      </c>
      <c r="F37" s="36">
        <v>58.28</v>
      </c>
      <c r="G37" s="37">
        <f t="shared" si="0"/>
        <v>34.967999999999996</v>
      </c>
      <c r="H37" s="37">
        <v>79.4</v>
      </c>
      <c r="I37" s="39">
        <f t="shared" si="3"/>
        <v>31.760000000000005</v>
      </c>
      <c r="J37" s="39">
        <f t="shared" si="4"/>
        <v>66.72800000000001</v>
      </c>
      <c r="K37" s="39"/>
    </row>
    <row r="38" spans="1:248" s="1" customFormat="1" ht="12">
      <c r="A38" s="22">
        <v>36</v>
      </c>
      <c r="B38" s="52" t="s">
        <v>95</v>
      </c>
      <c r="C38" s="52" t="s">
        <v>96</v>
      </c>
      <c r="D38" s="53" t="s">
        <v>92</v>
      </c>
      <c r="E38" s="13">
        <v>16012</v>
      </c>
      <c r="F38" s="36">
        <v>55.44</v>
      </c>
      <c r="G38" s="37">
        <f t="shared" si="0"/>
        <v>33.263999999999996</v>
      </c>
      <c r="H38" s="37">
        <v>71.4</v>
      </c>
      <c r="I38" s="39">
        <f t="shared" si="3"/>
        <v>28.560000000000002</v>
      </c>
      <c r="J38" s="39">
        <f t="shared" si="4"/>
        <v>61.824</v>
      </c>
      <c r="K38" s="39"/>
      <c r="IL38" s="3"/>
      <c r="IM38" s="3"/>
      <c r="IN38" s="3"/>
    </row>
    <row r="39" spans="1:11" s="1" customFormat="1" ht="12">
      <c r="A39" s="22">
        <v>37</v>
      </c>
      <c r="B39" s="52" t="s">
        <v>97</v>
      </c>
      <c r="C39" s="52" t="s">
        <v>98</v>
      </c>
      <c r="D39" s="53" t="s">
        <v>99</v>
      </c>
      <c r="E39" s="35">
        <v>16013</v>
      </c>
      <c r="F39" s="36">
        <v>56.42</v>
      </c>
      <c r="G39" s="37">
        <f t="shared" si="0"/>
        <v>33.852</v>
      </c>
      <c r="H39" s="37">
        <v>78.8</v>
      </c>
      <c r="I39" s="39">
        <f t="shared" si="3"/>
        <v>31.52</v>
      </c>
      <c r="J39" s="39">
        <f t="shared" si="4"/>
        <v>65.372</v>
      </c>
      <c r="K39" s="39"/>
    </row>
    <row r="40" spans="1:11" s="1" customFormat="1" ht="12">
      <c r="A40" s="22">
        <v>38</v>
      </c>
      <c r="B40" s="52" t="s">
        <v>100</v>
      </c>
      <c r="C40" s="52" t="s">
        <v>101</v>
      </c>
      <c r="D40" s="53" t="s">
        <v>99</v>
      </c>
      <c r="E40" s="35">
        <v>16013</v>
      </c>
      <c r="F40" s="36">
        <v>55.84</v>
      </c>
      <c r="G40" s="37">
        <f t="shared" si="0"/>
        <v>33.504</v>
      </c>
      <c r="H40" s="37">
        <v>76.8</v>
      </c>
      <c r="I40" s="39">
        <f t="shared" si="3"/>
        <v>30.72</v>
      </c>
      <c r="J40" s="39">
        <f t="shared" si="4"/>
        <v>64.22399999999999</v>
      </c>
      <c r="K40" s="39"/>
    </row>
    <row r="41" spans="1:248" s="1" customFormat="1" ht="12">
      <c r="A41" s="22">
        <v>39</v>
      </c>
      <c r="B41" s="52" t="s">
        <v>102</v>
      </c>
      <c r="C41" s="52" t="s">
        <v>103</v>
      </c>
      <c r="D41" s="53" t="s">
        <v>99</v>
      </c>
      <c r="E41" s="35">
        <v>16013</v>
      </c>
      <c r="F41" s="36">
        <v>55.44</v>
      </c>
      <c r="G41" s="37">
        <f t="shared" si="0"/>
        <v>33.263999999999996</v>
      </c>
      <c r="H41" s="37">
        <v>72.8</v>
      </c>
      <c r="I41" s="39">
        <f t="shared" si="3"/>
        <v>29.12</v>
      </c>
      <c r="J41" s="39">
        <f t="shared" si="4"/>
        <v>62.384</v>
      </c>
      <c r="K41" s="39"/>
      <c r="IL41" s="3"/>
      <c r="IM41" s="3"/>
      <c r="IN41" s="3"/>
    </row>
    <row r="42" spans="1:11" s="1" customFormat="1" ht="12">
      <c r="A42" s="22">
        <v>40</v>
      </c>
      <c r="B42" s="52" t="s">
        <v>104</v>
      </c>
      <c r="C42" s="52" t="s">
        <v>105</v>
      </c>
      <c r="D42" s="53" t="s">
        <v>99</v>
      </c>
      <c r="E42" s="35">
        <v>16014</v>
      </c>
      <c r="F42" s="36">
        <v>74.86</v>
      </c>
      <c r="G42" s="37">
        <f t="shared" si="0"/>
        <v>44.916</v>
      </c>
      <c r="H42" s="37">
        <v>71</v>
      </c>
      <c r="I42" s="39">
        <f t="shared" si="3"/>
        <v>28.400000000000002</v>
      </c>
      <c r="J42" s="39">
        <f t="shared" si="4"/>
        <v>73.316</v>
      </c>
      <c r="K42" s="39"/>
    </row>
    <row r="43" spans="1:11" s="1" customFormat="1" ht="12">
      <c r="A43" s="22">
        <v>41</v>
      </c>
      <c r="B43" s="52" t="s">
        <v>106</v>
      </c>
      <c r="C43" s="52" t="s">
        <v>107</v>
      </c>
      <c r="D43" s="53" t="s">
        <v>99</v>
      </c>
      <c r="E43" s="35">
        <v>16014</v>
      </c>
      <c r="F43" s="36">
        <v>65.84</v>
      </c>
      <c r="G43" s="37">
        <f t="shared" si="0"/>
        <v>39.504</v>
      </c>
      <c r="H43" s="37">
        <v>72.2</v>
      </c>
      <c r="I43" s="39">
        <f t="shared" si="3"/>
        <v>28.880000000000003</v>
      </c>
      <c r="J43" s="39">
        <f t="shared" si="4"/>
        <v>68.384</v>
      </c>
      <c r="K43" s="39"/>
    </row>
    <row r="44" spans="1:248" s="1" customFormat="1" ht="12">
      <c r="A44" s="22">
        <v>42</v>
      </c>
      <c r="B44" s="52" t="s">
        <v>108</v>
      </c>
      <c r="C44" s="52" t="s">
        <v>109</v>
      </c>
      <c r="D44" s="53" t="s">
        <v>99</v>
      </c>
      <c r="E44" s="13">
        <v>16014</v>
      </c>
      <c r="F44" s="36">
        <v>63.76</v>
      </c>
      <c r="G44" s="37">
        <f t="shared" si="0"/>
        <v>38.256</v>
      </c>
      <c r="H44" s="37">
        <v>75</v>
      </c>
      <c r="I44" s="39">
        <f t="shared" si="3"/>
        <v>30</v>
      </c>
      <c r="J44" s="39">
        <f t="shared" si="4"/>
        <v>68.256</v>
      </c>
      <c r="K44" s="39"/>
      <c r="IL44" s="3"/>
      <c r="IM44" s="3"/>
      <c r="IN44" s="3"/>
    </row>
    <row r="45" spans="1:11" s="1" customFormat="1" ht="12">
      <c r="A45" s="22">
        <v>43</v>
      </c>
      <c r="B45" s="52" t="s">
        <v>110</v>
      </c>
      <c r="C45" s="52" t="s">
        <v>111</v>
      </c>
      <c r="D45" s="53" t="s">
        <v>112</v>
      </c>
      <c r="E45" s="35">
        <v>16015</v>
      </c>
      <c r="F45" s="36">
        <v>69.6</v>
      </c>
      <c r="G45" s="37">
        <f t="shared" si="0"/>
        <v>41.76</v>
      </c>
      <c r="H45" s="37">
        <v>83.8</v>
      </c>
      <c r="I45" s="39">
        <f t="shared" si="3"/>
        <v>33.52</v>
      </c>
      <c r="J45" s="39">
        <f t="shared" si="4"/>
        <v>75.28</v>
      </c>
      <c r="K45" s="39"/>
    </row>
    <row r="46" spans="1:11" s="1" customFormat="1" ht="12">
      <c r="A46" s="22">
        <v>44</v>
      </c>
      <c r="B46" s="52" t="s">
        <v>113</v>
      </c>
      <c r="C46" s="52" t="s">
        <v>114</v>
      </c>
      <c r="D46" s="53" t="s">
        <v>112</v>
      </c>
      <c r="E46" s="35">
        <v>16015</v>
      </c>
      <c r="F46" s="36">
        <v>69.48</v>
      </c>
      <c r="G46" s="37">
        <f t="shared" si="0"/>
        <v>41.688</v>
      </c>
      <c r="H46" s="37">
        <v>77.8</v>
      </c>
      <c r="I46" s="39">
        <f t="shared" si="3"/>
        <v>31.12</v>
      </c>
      <c r="J46" s="39">
        <f t="shared" si="4"/>
        <v>72.808</v>
      </c>
      <c r="K46" s="39"/>
    </row>
    <row r="47" spans="1:11" s="1" customFormat="1" ht="12">
      <c r="A47" s="22">
        <v>45</v>
      </c>
      <c r="B47" s="52" t="s">
        <v>115</v>
      </c>
      <c r="C47" s="52" t="s">
        <v>116</v>
      </c>
      <c r="D47" s="53" t="s">
        <v>112</v>
      </c>
      <c r="E47" s="35">
        <v>16015</v>
      </c>
      <c r="F47" s="36">
        <v>69.48</v>
      </c>
      <c r="G47" s="37">
        <f t="shared" si="0"/>
        <v>41.688</v>
      </c>
      <c r="H47" s="37">
        <v>70.2</v>
      </c>
      <c r="I47" s="39">
        <f t="shared" si="3"/>
        <v>28.080000000000002</v>
      </c>
      <c r="J47" s="39">
        <f t="shared" si="4"/>
        <v>69.768</v>
      </c>
      <c r="K47" s="39"/>
    </row>
    <row r="48" spans="1:11" s="1" customFormat="1" ht="12">
      <c r="A48" s="22">
        <v>46</v>
      </c>
      <c r="B48" s="52" t="s">
        <v>117</v>
      </c>
      <c r="C48" s="52" t="s">
        <v>118</v>
      </c>
      <c r="D48" s="53" t="s">
        <v>119</v>
      </c>
      <c r="E48" s="35">
        <v>16016</v>
      </c>
      <c r="F48" s="36">
        <v>63.88</v>
      </c>
      <c r="G48" s="37">
        <f t="shared" si="0"/>
        <v>38.328</v>
      </c>
      <c r="H48" s="37">
        <v>76.2</v>
      </c>
      <c r="I48" s="39">
        <f t="shared" si="3"/>
        <v>30.480000000000004</v>
      </c>
      <c r="J48" s="39">
        <f t="shared" si="4"/>
        <v>68.808</v>
      </c>
      <c r="K48" s="39"/>
    </row>
    <row r="49" spans="1:11" s="1" customFormat="1" ht="12">
      <c r="A49" s="22">
        <v>47</v>
      </c>
      <c r="B49" s="52" t="s">
        <v>120</v>
      </c>
      <c r="C49" s="52" t="s">
        <v>121</v>
      </c>
      <c r="D49" s="53" t="s">
        <v>119</v>
      </c>
      <c r="E49" s="35">
        <v>16016</v>
      </c>
      <c r="F49" s="36">
        <v>62.66</v>
      </c>
      <c r="G49" s="37">
        <f t="shared" si="0"/>
        <v>37.596</v>
      </c>
      <c r="H49" s="37">
        <v>76.6</v>
      </c>
      <c r="I49" s="39">
        <f t="shared" si="3"/>
        <v>30.64</v>
      </c>
      <c r="J49" s="39">
        <f t="shared" si="4"/>
        <v>68.23599999999999</v>
      </c>
      <c r="K49" s="39"/>
    </row>
    <row r="50" spans="1:11" s="1" customFormat="1" ht="12">
      <c r="A50" s="22">
        <v>48</v>
      </c>
      <c r="B50" s="52" t="s">
        <v>122</v>
      </c>
      <c r="C50" s="52" t="s">
        <v>123</v>
      </c>
      <c r="D50" s="53" t="s">
        <v>119</v>
      </c>
      <c r="E50" s="35">
        <v>16016</v>
      </c>
      <c r="F50" s="36">
        <v>53.24</v>
      </c>
      <c r="G50" s="37">
        <f t="shared" si="0"/>
        <v>31.944</v>
      </c>
      <c r="H50" s="37">
        <v>75.4</v>
      </c>
      <c r="I50" s="39">
        <f t="shared" si="3"/>
        <v>30.160000000000004</v>
      </c>
      <c r="J50" s="39">
        <f t="shared" si="4"/>
        <v>62.104</v>
      </c>
      <c r="K50" s="39"/>
    </row>
    <row r="51" spans="1:11" s="1" customFormat="1" ht="24">
      <c r="A51" s="22">
        <v>49</v>
      </c>
      <c r="B51" s="52" t="s">
        <v>124</v>
      </c>
      <c r="C51" s="52" t="s">
        <v>125</v>
      </c>
      <c r="D51" s="53" t="s">
        <v>126</v>
      </c>
      <c r="E51" s="35">
        <v>16017</v>
      </c>
      <c r="F51" s="36">
        <v>63.3</v>
      </c>
      <c r="G51" s="37">
        <f t="shared" si="0"/>
        <v>37.98</v>
      </c>
      <c r="H51" s="37">
        <v>72.2</v>
      </c>
      <c r="I51" s="39">
        <f t="shared" si="3"/>
        <v>28.880000000000003</v>
      </c>
      <c r="J51" s="39">
        <f t="shared" si="4"/>
        <v>66.86</v>
      </c>
      <c r="K51" s="39"/>
    </row>
    <row r="52" spans="1:11" s="1" customFormat="1" ht="24">
      <c r="A52" s="22">
        <v>50</v>
      </c>
      <c r="B52" s="52" t="s">
        <v>127</v>
      </c>
      <c r="C52" s="52" t="s">
        <v>128</v>
      </c>
      <c r="D52" s="53" t="s">
        <v>126</v>
      </c>
      <c r="E52" s="35">
        <v>16017</v>
      </c>
      <c r="F52" s="36">
        <v>57.18</v>
      </c>
      <c r="G52" s="37">
        <f t="shared" si="0"/>
        <v>34.308</v>
      </c>
      <c r="H52" s="37">
        <v>62.6</v>
      </c>
      <c r="I52" s="39">
        <f t="shared" si="3"/>
        <v>25.040000000000003</v>
      </c>
      <c r="J52" s="39">
        <f t="shared" si="4"/>
        <v>59.348</v>
      </c>
      <c r="K52" s="39"/>
    </row>
    <row r="53" spans="1:256" s="1" customFormat="1" ht="24">
      <c r="A53" s="22">
        <v>51</v>
      </c>
      <c r="B53" s="52" t="s">
        <v>129</v>
      </c>
      <c r="C53" s="52" t="s">
        <v>130</v>
      </c>
      <c r="D53" s="53" t="s">
        <v>126</v>
      </c>
      <c r="E53" s="35">
        <v>16017</v>
      </c>
      <c r="F53" s="36">
        <v>39.26</v>
      </c>
      <c r="G53" s="37">
        <f t="shared" si="0"/>
        <v>23.555999999999997</v>
      </c>
      <c r="H53" s="37">
        <v>63.4</v>
      </c>
      <c r="I53" s="39">
        <f t="shared" si="3"/>
        <v>25.36</v>
      </c>
      <c r="J53" s="39">
        <f t="shared" si="4"/>
        <v>48.916</v>
      </c>
      <c r="K53" s="39"/>
      <c r="IU53" s="3"/>
      <c r="IV53" s="3"/>
    </row>
    <row r="54" spans="1:256" s="1" customFormat="1" ht="24">
      <c r="A54" s="22">
        <v>52</v>
      </c>
      <c r="B54" s="52" t="s">
        <v>131</v>
      </c>
      <c r="C54" s="52" t="s">
        <v>132</v>
      </c>
      <c r="D54" s="53" t="s">
        <v>133</v>
      </c>
      <c r="E54" s="35">
        <v>16018</v>
      </c>
      <c r="F54" s="36">
        <v>75.08</v>
      </c>
      <c r="G54" s="37">
        <f t="shared" si="0"/>
        <v>45.047999999999995</v>
      </c>
      <c r="H54" s="37">
        <v>66.4</v>
      </c>
      <c r="I54" s="39">
        <f t="shared" si="3"/>
        <v>26.560000000000002</v>
      </c>
      <c r="J54" s="39">
        <f t="shared" si="4"/>
        <v>71.608</v>
      </c>
      <c r="K54" s="39"/>
      <c r="IU54" s="3"/>
      <c r="IV54" s="3"/>
    </row>
    <row r="55" spans="1:248" s="1" customFormat="1" ht="24">
      <c r="A55" s="22">
        <v>54</v>
      </c>
      <c r="B55" s="52" t="s">
        <v>134</v>
      </c>
      <c r="C55" s="52" t="s">
        <v>135</v>
      </c>
      <c r="D55" s="53" t="s">
        <v>133</v>
      </c>
      <c r="E55" s="35">
        <v>16018</v>
      </c>
      <c r="F55" s="36">
        <v>71.28</v>
      </c>
      <c r="G55" s="37">
        <f t="shared" si="0"/>
        <v>42.768</v>
      </c>
      <c r="H55" s="37">
        <v>72</v>
      </c>
      <c r="I55" s="39">
        <f t="shared" si="3"/>
        <v>28.8</v>
      </c>
      <c r="J55" s="39">
        <f t="shared" si="4"/>
        <v>71.568</v>
      </c>
      <c r="K55" s="39"/>
      <c r="IL55" s="3"/>
      <c r="IM55" s="3"/>
      <c r="IN55" s="3"/>
    </row>
    <row r="56" spans="1:11" s="1" customFormat="1" ht="24">
      <c r="A56" s="22">
        <v>53</v>
      </c>
      <c r="B56" s="52" t="s">
        <v>136</v>
      </c>
      <c r="C56" s="52" t="s">
        <v>137</v>
      </c>
      <c r="D56" s="53" t="s">
        <v>133</v>
      </c>
      <c r="E56" s="35">
        <v>16018</v>
      </c>
      <c r="F56" s="36">
        <v>72.66</v>
      </c>
      <c r="G56" s="37">
        <f t="shared" si="0"/>
        <v>43.596</v>
      </c>
      <c r="H56" s="37">
        <v>68.4</v>
      </c>
      <c r="I56" s="39">
        <f t="shared" si="3"/>
        <v>27.360000000000003</v>
      </c>
      <c r="J56" s="39">
        <f t="shared" si="4"/>
        <v>70.956</v>
      </c>
      <c r="K56" s="39"/>
    </row>
    <row r="57" spans="1:11" s="1" customFormat="1" ht="24">
      <c r="A57" s="22">
        <v>56</v>
      </c>
      <c r="B57" s="52" t="s">
        <v>138</v>
      </c>
      <c r="C57" s="52" t="s">
        <v>139</v>
      </c>
      <c r="D57" s="53" t="s">
        <v>140</v>
      </c>
      <c r="E57" s="35">
        <v>16019</v>
      </c>
      <c r="F57" s="36">
        <v>75.32</v>
      </c>
      <c r="G57" s="37">
        <f t="shared" si="0"/>
        <v>45.19199999999999</v>
      </c>
      <c r="H57" s="37">
        <v>84.8</v>
      </c>
      <c r="I57" s="39">
        <f t="shared" si="3"/>
        <v>33.92</v>
      </c>
      <c r="J57" s="39">
        <f t="shared" si="4"/>
        <v>79.112</v>
      </c>
      <c r="K57" s="39"/>
    </row>
    <row r="58" spans="1:11" s="1" customFormat="1" ht="24">
      <c r="A58" s="22">
        <v>55</v>
      </c>
      <c r="B58" s="52" t="s">
        <v>141</v>
      </c>
      <c r="C58" s="52" t="s">
        <v>142</v>
      </c>
      <c r="D58" s="53" t="s">
        <v>140</v>
      </c>
      <c r="E58" s="35">
        <v>16019</v>
      </c>
      <c r="F58" s="36">
        <v>80.46</v>
      </c>
      <c r="G58" s="37">
        <f t="shared" si="0"/>
        <v>48.275999999999996</v>
      </c>
      <c r="H58" s="37">
        <v>75.6</v>
      </c>
      <c r="I58" s="39">
        <f t="shared" si="3"/>
        <v>30.24</v>
      </c>
      <c r="J58" s="39">
        <f t="shared" si="4"/>
        <v>78.51599999999999</v>
      </c>
      <c r="K58" s="39"/>
    </row>
    <row r="59" spans="1:11" s="1" customFormat="1" ht="24">
      <c r="A59" s="22">
        <v>57</v>
      </c>
      <c r="B59" s="52" t="s">
        <v>143</v>
      </c>
      <c r="C59" s="52" t="s">
        <v>144</v>
      </c>
      <c r="D59" s="53" t="s">
        <v>140</v>
      </c>
      <c r="E59" s="35">
        <v>16019</v>
      </c>
      <c r="F59" s="36">
        <v>69.72</v>
      </c>
      <c r="G59" s="37">
        <f t="shared" si="0"/>
        <v>41.832</v>
      </c>
      <c r="H59" s="37">
        <v>81.4</v>
      </c>
      <c r="I59" s="39">
        <f t="shared" si="3"/>
        <v>32.56</v>
      </c>
      <c r="J59" s="39">
        <f t="shared" si="4"/>
        <v>74.392</v>
      </c>
      <c r="K59" s="39"/>
    </row>
    <row r="60" spans="1:11" s="1" customFormat="1" ht="24">
      <c r="A60" s="22">
        <v>58</v>
      </c>
      <c r="B60" s="52" t="s">
        <v>145</v>
      </c>
      <c r="C60" s="52" t="s">
        <v>146</v>
      </c>
      <c r="D60" s="53" t="s">
        <v>147</v>
      </c>
      <c r="E60" s="35">
        <v>16020</v>
      </c>
      <c r="F60" s="36">
        <v>70.58</v>
      </c>
      <c r="G60" s="37">
        <f t="shared" si="0"/>
        <v>42.348</v>
      </c>
      <c r="H60" s="37" t="s">
        <v>71</v>
      </c>
      <c r="I60" s="37" t="s">
        <v>71</v>
      </c>
      <c r="J60" s="37" t="s">
        <v>71</v>
      </c>
      <c r="K60" s="37"/>
    </row>
    <row r="61" spans="1:11" s="1" customFormat="1" ht="24">
      <c r="A61" s="22">
        <v>60</v>
      </c>
      <c r="B61" s="52" t="s">
        <v>148</v>
      </c>
      <c r="C61" s="52" t="s">
        <v>149</v>
      </c>
      <c r="D61" s="53" t="s">
        <v>147</v>
      </c>
      <c r="E61" s="35">
        <v>16020</v>
      </c>
      <c r="F61" s="36">
        <v>66.88</v>
      </c>
      <c r="G61" s="37">
        <f t="shared" si="0"/>
        <v>40.12799999999999</v>
      </c>
      <c r="H61" s="37">
        <v>84.8</v>
      </c>
      <c r="I61" s="39">
        <f aca="true" t="shared" si="5" ref="I61:I90">H61*0.4</f>
        <v>33.92</v>
      </c>
      <c r="J61" s="39">
        <f aca="true" t="shared" si="6" ref="J61:J90">G61+I61</f>
        <v>74.048</v>
      </c>
      <c r="K61" s="39"/>
    </row>
    <row r="62" spans="1:11" s="1" customFormat="1" ht="24">
      <c r="A62" s="22">
        <v>59</v>
      </c>
      <c r="B62" s="52" t="s">
        <v>150</v>
      </c>
      <c r="C62" s="52" t="s">
        <v>151</v>
      </c>
      <c r="D62" s="53" t="s">
        <v>147</v>
      </c>
      <c r="E62" s="35">
        <v>16020</v>
      </c>
      <c r="F62" s="36">
        <v>70.58</v>
      </c>
      <c r="G62" s="37">
        <f t="shared" si="0"/>
        <v>42.348</v>
      </c>
      <c r="H62" s="37">
        <v>79</v>
      </c>
      <c r="I62" s="39">
        <f t="shared" si="5"/>
        <v>31.6</v>
      </c>
      <c r="J62" s="39">
        <f t="shared" si="6"/>
        <v>73.94800000000001</v>
      </c>
      <c r="K62" s="39"/>
    </row>
    <row r="63" spans="1:11" s="1" customFormat="1" ht="24">
      <c r="A63" s="22">
        <v>61</v>
      </c>
      <c r="B63" s="52" t="s">
        <v>152</v>
      </c>
      <c r="C63" s="52" t="s">
        <v>153</v>
      </c>
      <c r="D63" s="53" t="s">
        <v>147</v>
      </c>
      <c r="E63" s="35">
        <v>16020</v>
      </c>
      <c r="F63" s="36">
        <v>66.88</v>
      </c>
      <c r="G63" s="37">
        <f t="shared" si="0"/>
        <v>40.12799999999999</v>
      </c>
      <c r="H63" s="37">
        <v>78.2</v>
      </c>
      <c r="I63" s="39">
        <f t="shared" si="5"/>
        <v>31.28</v>
      </c>
      <c r="J63" s="39">
        <f t="shared" si="6"/>
        <v>71.40799999999999</v>
      </c>
      <c r="K63" s="39"/>
    </row>
    <row r="64" spans="1:11" s="1" customFormat="1" ht="24">
      <c r="A64" s="22">
        <v>63</v>
      </c>
      <c r="B64" s="52" t="s">
        <v>154</v>
      </c>
      <c r="C64" s="52" t="s">
        <v>155</v>
      </c>
      <c r="D64" s="53" t="s">
        <v>156</v>
      </c>
      <c r="E64" s="35">
        <v>16021</v>
      </c>
      <c r="F64" s="36">
        <v>70.18</v>
      </c>
      <c r="G64" s="37">
        <f t="shared" si="0"/>
        <v>42.108000000000004</v>
      </c>
      <c r="H64" s="37">
        <v>87.4</v>
      </c>
      <c r="I64" s="39">
        <f t="shared" si="5"/>
        <v>34.96</v>
      </c>
      <c r="J64" s="39">
        <f t="shared" si="6"/>
        <v>77.06800000000001</v>
      </c>
      <c r="K64" s="39"/>
    </row>
    <row r="65" spans="1:11" s="1" customFormat="1" ht="24">
      <c r="A65" s="22">
        <v>62</v>
      </c>
      <c r="B65" s="52" t="s">
        <v>157</v>
      </c>
      <c r="C65" s="52" t="s">
        <v>158</v>
      </c>
      <c r="D65" s="53" t="s">
        <v>156</v>
      </c>
      <c r="E65" s="35">
        <v>16021</v>
      </c>
      <c r="F65" s="36">
        <v>73.3</v>
      </c>
      <c r="G65" s="37">
        <f t="shared" si="0"/>
        <v>43.98</v>
      </c>
      <c r="H65" s="37">
        <v>81.2</v>
      </c>
      <c r="I65" s="39">
        <f t="shared" si="5"/>
        <v>32.480000000000004</v>
      </c>
      <c r="J65" s="39">
        <f t="shared" si="6"/>
        <v>76.46000000000001</v>
      </c>
      <c r="K65" s="39"/>
    </row>
    <row r="66" spans="1:11" s="1" customFormat="1" ht="24">
      <c r="A66" s="22">
        <v>64</v>
      </c>
      <c r="B66" s="52" t="s">
        <v>159</v>
      </c>
      <c r="C66" s="52" t="s">
        <v>160</v>
      </c>
      <c r="D66" s="53" t="s">
        <v>156</v>
      </c>
      <c r="E66" s="35">
        <v>16021</v>
      </c>
      <c r="F66" s="36">
        <v>63.82</v>
      </c>
      <c r="G66" s="37">
        <f t="shared" si="0"/>
        <v>38.292</v>
      </c>
      <c r="H66" s="37">
        <v>76.8</v>
      </c>
      <c r="I66" s="39">
        <f t="shared" si="5"/>
        <v>30.72</v>
      </c>
      <c r="J66" s="39">
        <f t="shared" si="6"/>
        <v>69.012</v>
      </c>
      <c r="K66" s="39"/>
    </row>
    <row r="67" spans="1:11" s="1" customFormat="1" ht="24">
      <c r="A67" s="22">
        <v>65</v>
      </c>
      <c r="B67" s="52" t="s">
        <v>161</v>
      </c>
      <c r="C67" s="52" t="s">
        <v>162</v>
      </c>
      <c r="D67" s="53" t="s">
        <v>163</v>
      </c>
      <c r="E67" s="35">
        <v>16022</v>
      </c>
      <c r="F67" s="36">
        <v>81.1</v>
      </c>
      <c r="G67" s="37">
        <f aca="true" t="shared" si="7" ref="G67:G130">F67*0.6</f>
        <v>48.66</v>
      </c>
      <c r="H67" s="37">
        <v>83.8</v>
      </c>
      <c r="I67" s="39">
        <f t="shared" si="5"/>
        <v>33.52</v>
      </c>
      <c r="J67" s="39">
        <f t="shared" si="6"/>
        <v>82.18</v>
      </c>
      <c r="K67" s="39"/>
    </row>
    <row r="68" spans="1:11" s="1" customFormat="1" ht="24">
      <c r="A68" s="22">
        <v>66</v>
      </c>
      <c r="B68" s="52" t="s">
        <v>164</v>
      </c>
      <c r="C68" s="52" t="s">
        <v>165</v>
      </c>
      <c r="D68" s="53" t="s">
        <v>163</v>
      </c>
      <c r="E68" s="35">
        <v>16022</v>
      </c>
      <c r="F68" s="36">
        <v>70.86</v>
      </c>
      <c r="G68" s="37">
        <f t="shared" si="7"/>
        <v>42.516</v>
      </c>
      <c r="H68" s="37">
        <v>80</v>
      </c>
      <c r="I68" s="39">
        <f t="shared" si="5"/>
        <v>32</v>
      </c>
      <c r="J68" s="39">
        <f t="shared" si="6"/>
        <v>74.51599999999999</v>
      </c>
      <c r="K68" s="39"/>
    </row>
    <row r="69" spans="1:11" s="1" customFormat="1" ht="24">
      <c r="A69" s="22">
        <v>67</v>
      </c>
      <c r="B69" s="52" t="s">
        <v>166</v>
      </c>
      <c r="C69" s="52" t="s">
        <v>167</v>
      </c>
      <c r="D69" s="53" t="s">
        <v>163</v>
      </c>
      <c r="E69" s="35">
        <v>16022</v>
      </c>
      <c r="F69" s="36">
        <v>69.6</v>
      </c>
      <c r="G69" s="37">
        <f t="shared" si="7"/>
        <v>41.76</v>
      </c>
      <c r="H69" s="37">
        <v>76.8</v>
      </c>
      <c r="I69" s="39">
        <f t="shared" si="5"/>
        <v>30.72</v>
      </c>
      <c r="J69" s="39">
        <f t="shared" si="6"/>
        <v>72.47999999999999</v>
      </c>
      <c r="K69" s="39"/>
    </row>
    <row r="70" spans="1:11" s="1" customFormat="1" ht="24">
      <c r="A70" s="22">
        <v>68</v>
      </c>
      <c r="B70" s="52" t="s">
        <v>168</v>
      </c>
      <c r="C70" s="52" t="s">
        <v>169</v>
      </c>
      <c r="D70" s="53" t="s">
        <v>170</v>
      </c>
      <c r="E70" s="35">
        <v>16023</v>
      </c>
      <c r="F70" s="36">
        <v>76.94</v>
      </c>
      <c r="G70" s="37">
        <f t="shared" si="7"/>
        <v>46.163999999999994</v>
      </c>
      <c r="H70" s="37">
        <v>86.2</v>
      </c>
      <c r="I70" s="39">
        <f t="shared" si="5"/>
        <v>34.480000000000004</v>
      </c>
      <c r="J70" s="39">
        <f t="shared" si="6"/>
        <v>80.644</v>
      </c>
      <c r="K70" s="39"/>
    </row>
    <row r="71" spans="1:11" s="1" customFormat="1" ht="24">
      <c r="A71" s="22">
        <v>69</v>
      </c>
      <c r="B71" s="52" t="s">
        <v>171</v>
      </c>
      <c r="C71" s="52" t="s">
        <v>172</v>
      </c>
      <c r="D71" s="53" t="s">
        <v>170</v>
      </c>
      <c r="E71" s="35">
        <v>16023</v>
      </c>
      <c r="F71" s="36">
        <v>75.26</v>
      </c>
      <c r="G71" s="37">
        <f t="shared" si="7"/>
        <v>45.156</v>
      </c>
      <c r="H71" s="37">
        <v>88.2</v>
      </c>
      <c r="I71" s="39">
        <f t="shared" si="5"/>
        <v>35.28</v>
      </c>
      <c r="J71" s="39">
        <f t="shared" si="6"/>
        <v>80.436</v>
      </c>
      <c r="K71" s="39"/>
    </row>
    <row r="72" spans="1:11" s="1" customFormat="1" ht="24">
      <c r="A72" s="22">
        <v>70</v>
      </c>
      <c r="B72" s="52" t="s">
        <v>173</v>
      </c>
      <c r="C72" s="52" t="s">
        <v>174</v>
      </c>
      <c r="D72" s="53" t="s">
        <v>170</v>
      </c>
      <c r="E72" s="35">
        <v>16023</v>
      </c>
      <c r="F72" s="36">
        <v>74.1</v>
      </c>
      <c r="G72" s="37">
        <f t="shared" si="7"/>
        <v>44.459999999999994</v>
      </c>
      <c r="H72" s="37">
        <v>77.4</v>
      </c>
      <c r="I72" s="39">
        <f t="shared" si="5"/>
        <v>30.960000000000004</v>
      </c>
      <c r="J72" s="39">
        <f t="shared" si="6"/>
        <v>75.42</v>
      </c>
      <c r="K72" s="39"/>
    </row>
    <row r="73" spans="1:11" s="1" customFormat="1" ht="24">
      <c r="A73" s="22">
        <v>71</v>
      </c>
      <c r="B73" s="52" t="s">
        <v>175</v>
      </c>
      <c r="C73" s="52" t="s">
        <v>176</v>
      </c>
      <c r="D73" s="53" t="s">
        <v>177</v>
      </c>
      <c r="E73" s="35">
        <v>16024</v>
      </c>
      <c r="F73" s="36">
        <v>70.52</v>
      </c>
      <c r="G73" s="37">
        <f t="shared" si="7"/>
        <v>42.312</v>
      </c>
      <c r="H73" s="37">
        <v>80.6</v>
      </c>
      <c r="I73" s="39">
        <f t="shared" si="5"/>
        <v>32.24</v>
      </c>
      <c r="J73" s="39">
        <f t="shared" si="6"/>
        <v>74.55199999999999</v>
      </c>
      <c r="K73" s="39"/>
    </row>
    <row r="74" spans="1:11" s="1" customFormat="1" ht="24">
      <c r="A74" s="22">
        <v>72</v>
      </c>
      <c r="B74" s="52" t="s">
        <v>178</v>
      </c>
      <c r="C74" s="52" t="s">
        <v>179</v>
      </c>
      <c r="D74" s="53" t="s">
        <v>177</v>
      </c>
      <c r="E74" s="35">
        <v>16024</v>
      </c>
      <c r="F74" s="36">
        <v>69.66</v>
      </c>
      <c r="G74" s="37">
        <f t="shared" si="7"/>
        <v>41.796</v>
      </c>
      <c r="H74" s="37">
        <v>81.2</v>
      </c>
      <c r="I74" s="39">
        <f t="shared" si="5"/>
        <v>32.480000000000004</v>
      </c>
      <c r="J74" s="39">
        <f t="shared" si="6"/>
        <v>74.27600000000001</v>
      </c>
      <c r="K74" s="39"/>
    </row>
    <row r="75" spans="1:11" s="1" customFormat="1" ht="24">
      <c r="A75" s="22">
        <v>73</v>
      </c>
      <c r="B75" s="52" t="s">
        <v>180</v>
      </c>
      <c r="C75" s="52" t="s">
        <v>181</v>
      </c>
      <c r="D75" s="53" t="s">
        <v>177</v>
      </c>
      <c r="E75" s="35">
        <v>16024</v>
      </c>
      <c r="F75" s="36">
        <v>67.92</v>
      </c>
      <c r="G75" s="37">
        <f t="shared" si="7"/>
        <v>40.752</v>
      </c>
      <c r="H75" s="37">
        <v>76.2</v>
      </c>
      <c r="I75" s="39">
        <f t="shared" si="5"/>
        <v>30.480000000000004</v>
      </c>
      <c r="J75" s="39">
        <f t="shared" si="6"/>
        <v>71.232</v>
      </c>
      <c r="K75" s="39"/>
    </row>
    <row r="76" spans="1:11" s="1" customFormat="1" ht="12">
      <c r="A76" s="22">
        <v>75</v>
      </c>
      <c r="B76" s="52" t="s">
        <v>182</v>
      </c>
      <c r="C76" s="52" t="s">
        <v>183</v>
      </c>
      <c r="D76" s="53" t="s">
        <v>184</v>
      </c>
      <c r="E76" s="35">
        <v>16025</v>
      </c>
      <c r="F76" s="36">
        <v>71.5</v>
      </c>
      <c r="G76" s="37">
        <f t="shared" si="7"/>
        <v>42.9</v>
      </c>
      <c r="H76" s="37">
        <v>80.4</v>
      </c>
      <c r="I76" s="39">
        <f t="shared" si="5"/>
        <v>32.160000000000004</v>
      </c>
      <c r="J76" s="39">
        <f t="shared" si="6"/>
        <v>75.06</v>
      </c>
      <c r="K76" s="39"/>
    </row>
    <row r="77" spans="1:11" s="1" customFormat="1" ht="12">
      <c r="A77" s="22">
        <v>76</v>
      </c>
      <c r="B77" s="52" t="s">
        <v>185</v>
      </c>
      <c r="C77" s="52" t="s">
        <v>186</v>
      </c>
      <c r="D77" s="53" t="s">
        <v>184</v>
      </c>
      <c r="E77" s="35">
        <v>16025</v>
      </c>
      <c r="F77" s="36">
        <v>70.06</v>
      </c>
      <c r="G77" s="37">
        <f t="shared" si="7"/>
        <v>42.036</v>
      </c>
      <c r="H77" s="37">
        <v>82.4</v>
      </c>
      <c r="I77" s="39">
        <f t="shared" si="5"/>
        <v>32.96</v>
      </c>
      <c r="J77" s="39">
        <f t="shared" si="6"/>
        <v>74.99600000000001</v>
      </c>
      <c r="K77" s="39"/>
    </row>
    <row r="78" spans="1:11" s="1" customFormat="1" ht="12">
      <c r="A78" s="22">
        <v>74</v>
      </c>
      <c r="B78" s="52" t="s">
        <v>187</v>
      </c>
      <c r="C78" s="52" t="s">
        <v>188</v>
      </c>
      <c r="D78" s="53" t="s">
        <v>184</v>
      </c>
      <c r="E78" s="35">
        <v>16025</v>
      </c>
      <c r="F78" s="36">
        <v>71.62</v>
      </c>
      <c r="G78" s="37">
        <f t="shared" si="7"/>
        <v>42.972</v>
      </c>
      <c r="H78" s="37">
        <v>79</v>
      </c>
      <c r="I78" s="39">
        <f t="shared" si="5"/>
        <v>31.6</v>
      </c>
      <c r="J78" s="39">
        <f t="shared" si="6"/>
        <v>74.572</v>
      </c>
      <c r="K78" s="39"/>
    </row>
    <row r="79" spans="1:11" s="1" customFormat="1" ht="24">
      <c r="A79" s="22">
        <v>77</v>
      </c>
      <c r="B79" s="52" t="s">
        <v>189</v>
      </c>
      <c r="C79" s="52" t="s">
        <v>190</v>
      </c>
      <c r="D79" s="53" t="s">
        <v>191</v>
      </c>
      <c r="E79" s="35">
        <v>16026</v>
      </c>
      <c r="F79" s="36">
        <v>76.42</v>
      </c>
      <c r="G79" s="37">
        <f t="shared" si="7"/>
        <v>45.852</v>
      </c>
      <c r="H79" s="37">
        <v>83.2</v>
      </c>
      <c r="I79" s="39">
        <f t="shared" si="5"/>
        <v>33.28</v>
      </c>
      <c r="J79" s="39">
        <f t="shared" si="6"/>
        <v>79.132</v>
      </c>
      <c r="K79" s="39"/>
    </row>
    <row r="80" spans="1:11" s="1" customFormat="1" ht="24">
      <c r="A80" s="22">
        <v>78</v>
      </c>
      <c r="B80" s="52" t="s">
        <v>192</v>
      </c>
      <c r="C80" s="52" t="s">
        <v>193</v>
      </c>
      <c r="D80" s="53" t="s">
        <v>191</v>
      </c>
      <c r="E80" s="35">
        <v>16026</v>
      </c>
      <c r="F80" s="36">
        <v>75.72</v>
      </c>
      <c r="G80" s="37">
        <f t="shared" si="7"/>
        <v>45.431999999999995</v>
      </c>
      <c r="H80" s="37">
        <v>83.6</v>
      </c>
      <c r="I80" s="39">
        <f t="shared" si="5"/>
        <v>33.44</v>
      </c>
      <c r="J80" s="39">
        <f t="shared" si="6"/>
        <v>78.87199999999999</v>
      </c>
      <c r="K80" s="39"/>
    </row>
    <row r="81" spans="1:11" s="1" customFormat="1" ht="24">
      <c r="A81" s="22">
        <v>79</v>
      </c>
      <c r="B81" s="52" t="s">
        <v>194</v>
      </c>
      <c r="C81" s="52" t="s">
        <v>195</v>
      </c>
      <c r="D81" s="53" t="s">
        <v>191</v>
      </c>
      <c r="E81" s="35">
        <v>16026</v>
      </c>
      <c r="F81" s="36">
        <v>68.9</v>
      </c>
      <c r="G81" s="37">
        <f t="shared" si="7"/>
        <v>41.34</v>
      </c>
      <c r="H81" s="37">
        <v>83</v>
      </c>
      <c r="I81" s="39">
        <f t="shared" si="5"/>
        <v>33.2</v>
      </c>
      <c r="J81" s="39">
        <f t="shared" si="6"/>
        <v>74.54</v>
      </c>
      <c r="K81" s="39"/>
    </row>
    <row r="82" spans="1:11" s="1" customFormat="1" ht="12">
      <c r="A82" s="22">
        <v>80</v>
      </c>
      <c r="B82" s="52" t="s">
        <v>196</v>
      </c>
      <c r="C82" s="52" t="s">
        <v>197</v>
      </c>
      <c r="D82" s="53" t="s">
        <v>198</v>
      </c>
      <c r="E82" s="35">
        <v>16027</v>
      </c>
      <c r="F82" s="36">
        <v>71.56</v>
      </c>
      <c r="G82" s="37">
        <f t="shared" si="7"/>
        <v>42.936</v>
      </c>
      <c r="H82" s="37">
        <v>83</v>
      </c>
      <c r="I82" s="39">
        <f t="shared" si="5"/>
        <v>33.2</v>
      </c>
      <c r="J82" s="39">
        <f t="shared" si="6"/>
        <v>76.136</v>
      </c>
      <c r="K82" s="39"/>
    </row>
    <row r="83" spans="1:11" s="1" customFormat="1" ht="12">
      <c r="A83" s="22">
        <v>81</v>
      </c>
      <c r="B83" s="52" t="s">
        <v>199</v>
      </c>
      <c r="C83" s="52" t="s">
        <v>200</v>
      </c>
      <c r="D83" s="53" t="s">
        <v>198</v>
      </c>
      <c r="E83" s="35">
        <v>16027</v>
      </c>
      <c r="F83" s="36">
        <v>69.54</v>
      </c>
      <c r="G83" s="37">
        <f t="shared" si="7"/>
        <v>41.724000000000004</v>
      </c>
      <c r="H83" s="37">
        <v>78</v>
      </c>
      <c r="I83" s="39">
        <f t="shared" si="5"/>
        <v>31.200000000000003</v>
      </c>
      <c r="J83" s="39">
        <f t="shared" si="6"/>
        <v>72.924</v>
      </c>
      <c r="K83" s="39"/>
    </row>
    <row r="84" spans="1:11" s="1" customFormat="1" ht="12">
      <c r="A84" s="22">
        <v>82</v>
      </c>
      <c r="B84" s="52" t="s">
        <v>201</v>
      </c>
      <c r="C84" s="52" t="s">
        <v>202</v>
      </c>
      <c r="D84" s="53" t="s">
        <v>198</v>
      </c>
      <c r="E84" s="35">
        <v>16027</v>
      </c>
      <c r="F84" s="36">
        <v>68.72</v>
      </c>
      <c r="G84" s="37">
        <f t="shared" si="7"/>
        <v>41.232</v>
      </c>
      <c r="H84" s="37">
        <v>72.4</v>
      </c>
      <c r="I84" s="39">
        <f t="shared" si="5"/>
        <v>28.960000000000004</v>
      </c>
      <c r="J84" s="39">
        <f t="shared" si="6"/>
        <v>70.19200000000001</v>
      </c>
      <c r="K84" s="39"/>
    </row>
    <row r="85" spans="1:11" s="1" customFormat="1" ht="12">
      <c r="A85" s="22">
        <v>83</v>
      </c>
      <c r="B85" s="52" t="s">
        <v>203</v>
      </c>
      <c r="C85" s="52" t="s">
        <v>204</v>
      </c>
      <c r="D85" s="53" t="s">
        <v>205</v>
      </c>
      <c r="E85" s="35">
        <v>16028</v>
      </c>
      <c r="F85" s="36">
        <v>67.4</v>
      </c>
      <c r="G85" s="37">
        <f t="shared" si="7"/>
        <v>40.440000000000005</v>
      </c>
      <c r="H85" s="37">
        <v>70.8</v>
      </c>
      <c r="I85" s="39">
        <f t="shared" si="5"/>
        <v>28.32</v>
      </c>
      <c r="J85" s="39">
        <f t="shared" si="6"/>
        <v>68.76</v>
      </c>
      <c r="K85" s="39"/>
    </row>
    <row r="86" spans="1:11" s="1" customFormat="1" ht="12">
      <c r="A86" s="22">
        <v>84</v>
      </c>
      <c r="B86" s="52" t="s">
        <v>206</v>
      </c>
      <c r="C86" s="52" t="s">
        <v>207</v>
      </c>
      <c r="D86" s="53" t="s">
        <v>205</v>
      </c>
      <c r="E86" s="35">
        <v>16028</v>
      </c>
      <c r="F86" s="36">
        <v>62.26</v>
      </c>
      <c r="G86" s="37">
        <f t="shared" si="7"/>
        <v>37.355999999999995</v>
      </c>
      <c r="H86" s="37">
        <v>70</v>
      </c>
      <c r="I86" s="39">
        <f t="shared" si="5"/>
        <v>28</v>
      </c>
      <c r="J86" s="39">
        <f t="shared" si="6"/>
        <v>65.356</v>
      </c>
      <c r="K86" s="39"/>
    </row>
    <row r="87" spans="1:11" s="1" customFormat="1" ht="12">
      <c r="A87" s="22">
        <v>85</v>
      </c>
      <c r="B87" s="52" t="s">
        <v>208</v>
      </c>
      <c r="C87" s="52" t="s">
        <v>209</v>
      </c>
      <c r="D87" s="53" t="s">
        <v>205</v>
      </c>
      <c r="E87" s="35">
        <v>16028</v>
      </c>
      <c r="F87" s="36">
        <v>51.86</v>
      </c>
      <c r="G87" s="37">
        <f t="shared" si="7"/>
        <v>31.116</v>
      </c>
      <c r="H87" s="37">
        <v>68.2</v>
      </c>
      <c r="I87" s="39">
        <f t="shared" si="5"/>
        <v>27.28</v>
      </c>
      <c r="J87" s="39">
        <f t="shared" si="6"/>
        <v>58.396</v>
      </c>
      <c r="K87" s="39"/>
    </row>
    <row r="88" spans="1:11" s="1" customFormat="1" ht="12">
      <c r="A88" s="22">
        <v>86</v>
      </c>
      <c r="B88" s="52" t="s">
        <v>210</v>
      </c>
      <c r="C88" s="52" t="s">
        <v>211</v>
      </c>
      <c r="D88" s="53" t="s">
        <v>212</v>
      </c>
      <c r="E88" s="35">
        <v>16029</v>
      </c>
      <c r="F88" s="36">
        <v>64.28</v>
      </c>
      <c r="G88" s="37">
        <f t="shared" si="7"/>
        <v>38.568</v>
      </c>
      <c r="H88" s="37">
        <v>81</v>
      </c>
      <c r="I88" s="39">
        <f t="shared" si="5"/>
        <v>32.4</v>
      </c>
      <c r="J88" s="39">
        <f t="shared" si="6"/>
        <v>70.96799999999999</v>
      </c>
      <c r="K88" s="39"/>
    </row>
    <row r="89" spans="1:11" s="1" customFormat="1" ht="12">
      <c r="A89" s="22">
        <v>87</v>
      </c>
      <c r="B89" s="52" t="s">
        <v>213</v>
      </c>
      <c r="C89" s="52" t="s">
        <v>89</v>
      </c>
      <c r="D89" s="53" t="s">
        <v>212</v>
      </c>
      <c r="E89" s="35">
        <v>16029</v>
      </c>
      <c r="F89" s="36">
        <v>63.42</v>
      </c>
      <c r="G89" s="37">
        <f t="shared" si="7"/>
        <v>38.052</v>
      </c>
      <c r="H89" s="37">
        <v>73.4</v>
      </c>
      <c r="I89" s="39">
        <f t="shared" si="5"/>
        <v>29.360000000000003</v>
      </c>
      <c r="J89" s="39">
        <f t="shared" si="6"/>
        <v>67.412</v>
      </c>
      <c r="K89" s="39"/>
    </row>
    <row r="90" spans="1:248" s="1" customFormat="1" ht="12">
      <c r="A90" s="22">
        <v>88</v>
      </c>
      <c r="B90" s="52" t="s">
        <v>214</v>
      </c>
      <c r="C90" s="52" t="s">
        <v>215</v>
      </c>
      <c r="D90" s="53" t="s">
        <v>212</v>
      </c>
      <c r="E90" s="13">
        <v>16029</v>
      </c>
      <c r="F90" s="36">
        <v>59.02</v>
      </c>
      <c r="G90" s="37">
        <f t="shared" si="7"/>
        <v>35.412</v>
      </c>
      <c r="H90" s="37">
        <v>75.4</v>
      </c>
      <c r="I90" s="39">
        <f t="shared" si="5"/>
        <v>30.160000000000004</v>
      </c>
      <c r="J90" s="39">
        <f t="shared" si="6"/>
        <v>65.572</v>
      </c>
      <c r="K90" s="39"/>
      <c r="IL90" s="3"/>
      <c r="IM90" s="3"/>
      <c r="IN90" s="3"/>
    </row>
    <row r="91" spans="1:11" s="1" customFormat="1" ht="12">
      <c r="A91" s="22">
        <v>90</v>
      </c>
      <c r="B91" s="52" t="s">
        <v>216</v>
      </c>
      <c r="C91" s="52" t="s">
        <v>217</v>
      </c>
      <c r="D91" s="53" t="s">
        <v>212</v>
      </c>
      <c r="E91" s="35">
        <v>16030</v>
      </c>
      <c r="F91" s="36">
        <v>60.7</v>
      </c>
      <c r="G91" s="37">
        <f t="shared" si="7"/>
        <v>36.42</v>
      </c>
      <c r="H91" s="37" t="s">
        <v>71</v>
      </c>
      <c r="I91" s="37" t="s">
        <v>71</v>
      </c>
      <c r="J91" s="37" t="s">
        <v>71</v>
      </c>
      <c r="K91" s="37"/>
    </row>
    <row r="92" spans="1:11" s="1" customFormat="1" ht="12">
      <c r="A92" s="22">
        <v>91</v>
      </c>
      <c r="B92" s="52" t="s">
        <v>218</v>
      </c>
      <c r="C92" s="52" t="s">
        <v>219</v>
      </c>
      <c r="D92" s="53" t="s">
        <v>212</v>
      </c>
      <c r="E92" s="35">
        <v>16030</v>
      </c>
      <c r="F92" s="36">
        <v>54.46</v>
      </c>
      <c r="G92" s="37">
        <f t="shared" si="7"/>
        <v>32.676</v>
      </c>
      <c r="H92" s="37">
        <v>88.2</v>
      </c>
      <c r="I92" s="39">
        <f aca="true" t="shared" si="8" ref="I92:I99">H92*0.4</f>
        <v>35.28</v>
      </c>
      <c r="J92" s="39">
        <f aca="true" t="shared" si="9" ref="J92:J99">G92+I92</f>
        <v>67.956</v>
      </c>
      <c r="K92" s="39"/>
    </row>
    <row r="93" spans="1:11" s="1" customFormat="1" ht="12">
      <c r="A93" s="22">
        <v>89</v>
      </c>
      <c r="B93" s="52" t="s">
        <v>220</v>
      </c>
      <c r="C93" s="52" t="s">
        <v>221</v>
      </c>
      <c r="D93" s="53" t="s">
        <v>212</v>
      </c>
      <c r="E93" s="35">
        <v>16030</v>
      </c>
      <c r="F93" s="36">
        <v>64.62</v>
      </c>
      <c r="G93" s="37">
        <f t="shared" si="7"/>
        <v>38.772</v>
      </c>
      <c r="H93" s="37">
        <v>72.2</v>
      </c>
      <c r="I93" s="39">
        <f t="shared" si="8"/>
        <v>28.880000000000003</v>
      </c>
      <c r="J93" s="39">
        <f t="shared" si="9"/>
        <v>67.652</v>
      </c>
      <c r="K93" s="39"/>
    </row>
    <row r="94" spans="1:11" s="1" customFormat="1" ht="12">
      <c r="A94" s="22">
        <v>93</v>
      </c>
      <c r="B94" s="52" t="s">
        <v>222</v>
      </c>
      <c r="C94" s="52" t="s">
        <v>223</v>
      </c>
      <c r="D94" s="53" t="s">
        <v>224</v>
      </c>
      <c r="E94" s="35">
        <v>16031</v>
      </c>
      <c r="F94" s="36">
        <v>66.54</v>
      </c>
      <c r="G94" s="37">
        <f t="shared" si="7"/>
        <v>39.924</v>
      </c>
      <c r="H94" s="37">
        <v>87.6</v>
      </c>
      <c r="I94" s="39">
        <f t="shared" si="8"/>
        <v>35.04</v>
      </c>
      <c r="J94" s="39">
        <f t="shared" si="9"/>
        <v>74.964</v>
      </c>
      <c r="K94" s="39"/>
    </row>
    <row r="95" spans="1:11" s="1" customFormat="1" ht="12">
      <c r="A95" s="22">
        <v>92</v>
      </c>
      <c r="B95" s="52" t="s">
        <v>225</v>
      </c>
      <c r="C95" s="52" t="s">
        <v>226</v>
      </c>
      <c r="D95" s="53" t="s">
        <v>224</v>
      </c>
      <c r="E95" s="35">
        <v>16031</v>
      </c>
      <c r="F95" s="36">
        <v>71.04</v>
      </c>
      <c r="G95" s="37">
        <f t="shared" si="7"/>
        <v>42.624</v>
      </c>
      <c r="H95" s="37">
        <v>79.6</v>
      </c>
      <c r="I95" s="39">
        <f t="shared" si="8"/>
        <v>31.84</v>
      </c>
      <c r="J95" s="39">
        <f t="shared" si="9"/>
        <v>74.464</v>
      </c>
      <c r="K95" s="39"/>
    </row>
    <row r="96" spans="1:11" s="1" customFormat="1" ht="12">
      <c r="A96" s="22">
        <v>94</v>
      </c>
      <c r="B96" s="52" t="s">
        <v>227</v>
      </c>
      <c r="C96" s="52" t="s">
        <v>228</v>
      </c>
      <c r="D96" s="53" t="s">
        <v>224</v>
      </c>
      <c r="E96" s="35">
        <v>16031</v>
      </c>
      <c r="F96" s="36">
        <v>61.8</v>
      </c>
      <c r="G96" s="37">
        <f t="shared" si="7"/>
        <v>37.08</v>
      </c>
      <c r="H96" s="37">
        <v>78.6</v>
      </c>
      <c r="I96" s="39">
        <f t="shared" si="8"/>
        <v>31.439999999999998</v>
      </c>
      <c r="J96" s="39">
        <f t="shared" si="9"/>
        <v>68.52</v>
      </c>
      <c r="K96" s="39"/>
    </row>
    <row r="97" spans="1:11" s="1" customFormat="1" ht="12">
      <c r="A97" s="22">
        <v>95</v>
      </c>
      <c r="B97" s="52" t="s">
        <v>229</v>
      </c>
      <c r="C97" s="52" t="s">
        <v>230</v>
      </c>
      <c r="D97" s="53" t="s">
        <v>231</v>
      </c>
      <c r="E97" s="35">
        <v>16032</v>
      </c>
      <c r="F97" s="36">
        <v>70.4</v>
      </c>
      <c r="G97" s="37">
        <f t="shared" si="7"/>
        <v>42.24</v>
      </c>
      <c r="H97" s="37">
        <v>85.4</v>
      </c>
      <c r="I97" s="39">
        <f t="shared" si="8"/>
        <v>34.160000000000004</v>
      </c>
      <c r="J97" s="39">
        <f t="shared" si="9"/>
        <v>76.4</v>
      </c>
      <c r="K97" s="39"/>
    </row>
    <row r="98" spans="1:11" s="1" customFormat="1" ht="12">
      <c r="A98" s="22">
        <v>97</v>
      </c>
      <c r="B98" s="52" t="s">
        <v>232</v>
      </c>
      <c r="C98" s="52" t="s">
        <v>233</v>
      </c>
      <c r="D98" s="53" t="s">
        <v>231</v>
      </c>
      <c r="E98" s="35">
        <v>16032</v>
      </c>
      <c r="F98" s="36">
        <v>67.46</v>
      </c>
      <c r="G98" s="37">
        <f t="shared" si="7"/>
        <v>40.47599999999999</v>
      </c>
      <c r="H98" s="37">
        <v>69.4</v>
      </c>
      <c r="I98" s="39">
        <f t="shared" si="8"/>
        <v>27.760000000000005</v>
      </c>
      <c r="J98" s="39">
        <f t="shared" si="9"/>
        <v>68.23599999999999</v>
      </c>
      <c r="K98" s="39"/>
    </row>
    <row r="99" spans="1:11" s="1" customFormat="1" ht="12">
      <c r="A99" s="22">
        <v>96</v>
      </c>
      <c r="B99" s="52" t="s">
        <v>234</v>
      </c>
      <c r="C99" s="52" t="s">
        <v>235</v>
      </c>
      <c r="D99" s="53" t="s">
        <v>231</v>
      </c>
      <c r="E99" s="35">
        <v>16032</v>
      </c>
      <c r="F99" s="36">
        <v>68.5</v>
      </c>
      <c r="G99" s="37">
        <f t="shared" si="7"/>
        <v>41.1</v>
      </c>
      <c r="H99" s="37">
        <v>67.2</v>
      </c>
      <c r="I99" s="39">
        <f t="shared" si="8"/>
        <v>26.880000000000003</v>
      </c>
      <c r="J99" s="39">
        <f t="shared" si="9"/>
        <v>67.98</v>
      </c>
      <c r="K99" s="39"/>
    </row>
    <row r="100" spans="1:11" s="1" customFormat="1" ht="12">
      <c r="A100" s="22">
        <v>99</v>
      </c>
      <c r="B100" s="52" t="s">
        <v>236</v>
      </c>
      <c r="C100" s="52" t="s">
        <v>237</v>
      </c>
      <c r="D100" s="53" t="s">
        <v>238</v>
      </c>
      <c r="E100" s="35">
        <v>16033</v>
      </c>
      <c r="F100" s="36">
        <v>71.62</v>
      </c>
      <c r="G100" s="37">
        <f t="shared" si="7"/>
        <v>42.972</v>
      </c>
      <c r="H100" s="37" t="s">
        <v>71</v>
      </c>
      <c r="I100" s="37" t="s">
        <v>71</v>
      </c>
      <c r="J100" s="37" t="s">
        <v>71</v>
      </c>
      <c r="K100" s="37"/>
    </row>
    <row r="101" spans="1:11" s="1" customFormat="1" ht="12">
      <c r="A101" s="22">
        <v>98</v>
      </c>
      <c r="B101" s="52" t="s">
        <v>239</v>
      </c>
      <c r="C101" s="52" t="s">
        <v>240</v>
      </c>
      <c r="D101" s="53" t="s">
        <v>238</v>
      </c>
      <c r="E101" s="35">
        <v>16033</v>
      </c>
      <c r="F101" s="36">
        <v>76.48</v>
      </c>
      <c r="G101" s="37">
        <f t="shared" si="7"/>
        <v>45.888</v>
      </c>
      <c r="H101" s="37">
        <v>78.4</v>
      </c>
      <c r="I101" s="39">
        <f aca="true" t="shared" si="10" ref="I101:I114">H101*0.4</f>
        <v>31.360000000000003</v>
      </c>
      <c r="J101" s="39">
        <f aca="true" t="shared" si="11" ref="J101:J114">G101+I101</f>
        <v>77.248</v>
      </c>
      <c r="K101" s="39"/>
    </row>
    <row r="102" spans="1:11" s="1" customFormat="1" ht="12">
      <c r="A102" s="22">
        <v>100</v>
      </c>
      <c r="B102" s="52" t="s">
        <v>241</v>
      </c>
      <c r="C102" s="52" t="s">
        <v>242</v>
      </c>
      <c r="D102" s="53" t="s">
        <v>238</v>
      </c>
      <c r="E102" s="35">
        <v>16033</v>
      </c>
      <c r="F102" s="36">
        <v>69.54</v>
      </c>
      <c r="G102" s="37">
        <f t="shared" si="7"/>
        <v>41.724000000000004</v>
      </c>
      <c r="H102" s="37">
        <v>80.4</v>
      </c>
      <c r="I102" s="39">
        <f t="shared" si="10"/>
        <v>32.160000000000004</v>
      </c>
      <c r="J102" s="39">
        <f t="shared" si="11"/>
        <v>73.88400000000001</v>
      </c>
      <c r="K102" s="39"/>
    </row>
    <row r="103" spans="1:11" s="1" customFormat="1" ht="24">
      <c r="A103" s="22">
        <v>101</v>
      </c>
      <c r="B103" s="52" t="s">
        <v>243</v>
      </c>
      <c r="C103" s="52" t="s">
        <v>244</v>
      </c>
      <c r="D103" s="53" t="s">
        <v>245</v>
      </c>
      <c r="E103" s="35">
        <v>16034</v>
      </c>
      <c r="F103" s="36">
        <v>79.02</v>
      </c>
      <c r="G103" s="37">
        <f t="shared" si="7"/>
        <v>47.412</v>
      </c>
      <c r="H103" s="37">
        <v>86</v>
      </c>
      <c r="I103" s="39">
        <f t="shared" si="10"/>
        <v>34.4</v>
      </c>
      <c r="J103" s="39">
        <f t="shared" si="11"/>
        <v>81.812</v>
      </c>
      <c r="K103" s="39"/>
    </row>
    <row r="104" spans="1:11" s="1" customFormat="1" ht="24">
      <c r="A104" s="22">
        <v>102</v>
      </c>
      <c r="B104" s="52" t="s">
        <v>246</v>
      </c>
      <c r="C104" s="52" t="s">
        <v>247</v>
      </c>
      <c r="D104" s="53" t="s">
        <v>245</v>
      </c>
      <c r="E104" s="35">
        <v>16034</v>
      </c>
      <c r="F104" s="36">
        <v>76.64</v>
      </c>
      <c r="G104" s="37">
        <f t="shared" si="7"/>
        <v>45.984</v>
      </c>
      <c r="H104" s="37">
        <v>76</v>
      </c>
      <c r="I104" s="39">
        <f t="shared" si="10"/>
        <v>30.400000000000002</v>
      </c>
      <c r="J104" s="39">
        <f t="shared" si="11"/>
        <v>76.384</v>
      </c>
      <c r="K104" s="39"/>
    </row>
    <row r="105" spans="1:11" s="1" customFormat="1" ht="24">
      <c r="A105" s="22">
        <v>103</v>
      </c>
      <c r="B105" s="52" t="s">
        <v>248</v>
      </c>
      <c r="C105" s="52" t="s">
        <v>249</v>
      </c>
      <c r="D105" s="53" t="s">
        <v>245</v>
      </c>
      <c r="E105" s="35">
        <v>16034</v>
      </c>
      <c r="F105" s="36">
        <v>74.28</v>
      </c>
      <c r="G105" s="37">
        <f t="shared" si="7"/>
        <v>44.568</v>
      </c>
      <c r="H105" s="37">
        <v>71.2</v>
      </c>
      <c r="I105" s="39">
        <f t="shared" si="10"/>
        <v>28.480000000000004</v>
      </c>
      <c r="J105" s="39">
        <f t="shared" si="11"/>
        <v>73.048</v>
      </c>
      <c r="K105" s="39"/>
    </row>
    <row r="106" spans="1:11" s="1" customFormat="1" ht="24">
      <c r="A106" s="22">
        <v>104</v>
      </c>
      <c r="B106" s="52" t="s">
        <v>250</v>
      </c>
      <c r="C106" s="52" t="s">
        <v>251</v>
      </c>
      <c r="D106" s="53" t="s">
        <v>252</v>
      </c>
      <c r="E106" s="35">
        <v>16035</v>
      </c>
      <c r="F106" s="36">
        <v>80.06</v>
      </c>
      <c r="G106" s="37">
        <f t="shared" si="7"/>
        <v>48.036</v>
      </c>
      <c r="H106" s="37">
        <v>72.4</v>
      </c>
      <c r="I106" s="39">
        <f t="shared" si="10"/>
        <v>28.960000000000004</v>
      </c>
      <c r="J106" s="39">
        <f t="shared" si="11"/>
        <v>76.99600000000001</v>
      </c>
      <c r="K106" s="39"/>
    </row>
    <row r="107" spans="1:11" s="1" customFormat="1" ht="24">
      <c r="A107" s="22">
        <v>105</v>
      </c>
      <c r="B107" s="52" t="s">
        <v>253</v>
      </c>
      <c r="C107" s="52" t="s">
        <v>254</v>
      </c>
      <c r="D107" s="53" t="s">
        <v>252</v>
      </c>
      <c r="E107" s="35">
        <v>16035</v>
      </c>
      <c r="F107" s="36">
        <v>69.66</v>
      </c>
      <c r="G107" s="37">
        <f t="shared" si="7"/>
        <v>41.796</v>
      </c>
      <c r="H107" s="37">
        <v>71</v>
      </c>
      <c r="I107" s="39">
        <f t="shared" si="10"/>
        <v>28.400000000000002</v>
      </c>
      <c r="J107" s="39">
        <f t="shared" si="11"/>
        <v>70.196</v>
      </c>
      <c r="K107" s="39"/>
    </row>
    <row r="108" spans="1:11" s="1" customFormat="1" ht="24">
      <c r="A108" s="22">
        <v>106</v>
      </c>
      <c r="B108" s="52" t="s">
        <v>255</v>
      </c>
      <c r="C108" s="52" t="s">
        <v>256</v>
      </c>
      <c r="D108" s="53" t="s">
        <v>252</v>
      </c>
      <c r="E108" s="35">
        <v>16035</v>
      </c>
      <c r="F108" s="36">
        <v>67.52</v>
      </c>
      <c r="G108" s="37">
        <f t="shared" si="7"/>
        <v>40.51199999999999</v>
      </c>
      <c r="H108" s="37">
        <v>72.8</v>
      </c>
      <c r="I108" s="39">
        <f t="shared" si="10"/>
        <v>29.12</v>
      </c>
      <c r="J108" s="39">
        <f t="shared" si="11"/>
        <v>69.63199999999999</v>
      </c>
      <c r="K108" s="39"/>
    </row>
    <row r="109" spans="1:11" s="1" customFormat="1" ht="24">
      <c r="A109" s="22">
        <v>107</v>
      </c>
      <c r="B109" s="52" t="s">
        <v>257</v>
      </c>
      <c r="C109" s="52" t="s">
        <v>258</v>
      </c>
      <c r="D109" s="53" t="s">
        <v>259</v>
      </c>
      <c r="E109" s="35">
        <v>16036</v>
      </c>
      <c r="F109" s="36">
        <v>71.1</v>
      </c>
      <c r="G109" s="37">
        <f t="shared" si="7"/>
        <v>42.66</v>
      </c>
      <c r="H109" s="37">
        <v>84</v>
      </c>
      <c r="I109" s="39">
        <f t="shared" si="10"/>
        <v>33.6</v>
      </c>
      <c r="J109" s="39">
        <f t="shared" si="11"/>
        <v>76.25999999999999</v>
      </c>
      <c r="K109" s="39"/>
    </row>
    <row r="110" spans="1:11" s="1" customFormat="1" ht="24">
      <c r="A110" s="22">
        <v>108</v>
      </c>
      <c r="B110" s="52" t="s">
        <v>260</v>
      </c>
      <c r="C110" s="52" t="s">
        <v>261</v>
      </c>
      <c r="D110" s="53" t="s">
        <v>259</v>
      </c>
      <c r="E110" s="35">
        <v>16036</v>
      </c>
      <c r="F110" s="36">
        <v>64.92</v>
      </c>
      <c r="G110" s="37">
        <f t="shared" si="7"/>
        <v>38.952</v>
      </c>
      <c r="H110" s="37">
        <v>77.6</v>
      </c>
      <c r="I110" s="39">
        <f t="shared" si="10"/>
        <v>31.04</v>
      </c>
      <c r="J110" s="39">
        <f t="shared" si="11"/>
        <v>69.99199999999999</v>
      </c>
      <c r="K110" s="39"/>
    </row>
    <row r="111" spans="1:11" s="1" customFormat="1" ht="24">
      <c r="A111" s="22">
        <v>109</v>
      </c>
      <c r="B111" s="52" t="s">
        <v>262</v>
      </c>
      <c r="C111" s="52" t="s">
        <v>263</v>
      </c>
      <c r="D111" s="53" t="s">
        <v>259</v>
      </c>
      <c r="E111" s="35">
        <v>16036</v>
      </c>
      <c r="F111" s="36">
        <v>64.86</v>
      </c>
      <c r="G111" s="37">
        <f t="shared" si="7"/>
        <v>38.916</v>
      </c>
      <c r="H111" s="37">
        <v>73.4</v>
      </c>
      <c r="I111" s="39">
        <f t="shared" si="10"/>
        <v>29.360000000000003</v>
      </c>
      <c r="J111" s="39">
        <f t="shared" si="11"/>
        <v>68.276</v>
      </c>
      <c r="K111" s="39"/>
    </row>
    <row r="112" spans="1:11" s="1" customFormat="1" ht="12">
      <c r="A112" s="22">
        <v>110</v>
      </c>
      <c r="B112" s="52" t="s">
        <v>264</v>
      </c>
      <c r="C112" s="52" t="s">
        <v>265</v>
      </c>
      <c r="D112" s="53" t="s">
        <v>266</v>
      </c>
      <c r="E112" s="35">
        <v>16037</v>
      </c>
      <c r="F112" s="36">
        <v>79.54</v>
      </c>
      <c r="G112" s="37">
        <f t="shared" si="7"/>
        <v>47.724000000000004</v>
      </c>
      <c r="H112" s="37">
        <v>78</v>
      </c>
      <c r="I112" s="39">
        <f t="shared" si="10"/>
        <v>31.200000000000003</v>
      </c>
      <c r="J112" s="39">
        <f t="shared" si="11"/>
        <v>78.924</v>
      </c>
      <c r="K112" s="39"/>
    </row>
    <row r="113" spans="1:11" s="1" customFormat="1" ht="12">
      <c r="A113" s="22">
        <v>112</v>
      </c>
      <c r="B113" s="52" t="s">
        <v>267</v>
      </c>
      <c r="C113" s="52" t="s">
        <v>268</v>
      </c>
      <c r="D113" s="53" t="s">
        <v>266</v>
      </c>
      <c r="E113" s="35">
        <v>16037</v>
      </c>
      <c r="F113" s="36">
        <v>70.64</v>
      </c>
      <c r="G113" s="37">
        <f t="shared" si="7"/>
        <v>42.384</v>
      </c>
      <c r="H113" s="37">
        <v>77.8</v>
      </c>
      <c r="I113" s="39">
        <f t="shared" si="10"/>
        <v>31.12</v>
      </c>
      <c r="J113" s="39">
        <f t="shared" si="11"/>
        <v>73.504</v>
      </c>
      <c r="K113" s="39"/>
    </row>
    <row r="114" spans="1:11" s="1" customFormat="1" ht="12">
      <c r="A114" s="22">
        <v>111</v>
      </c>
      <c r="B114" s="52" t="s">
        <v>269</v>
      </c>
      <c r="C114" s="52" t="s">
        <v>270</v>
      </c>
      <c r="D114" s="53" t="s">
        <v>266</v>
      </c>
      <c r="E114" s="35">
        <v>16037</v>
      </c>
      <c r="F114" s="36">
        <v>71.04</v>
      </c>
      <c r="G114" s="37">
        <f t="shared" si="7"/>
        <v>42.624</v>
      </c>
      <c r="H114" s="37">
        <v>75.2</v>
      </c>
      <c r="I114" s="39">
        <f t="shared" si="10"/>
        <v>30.080000000000002</v>
      </c>
      <c r="J114" s="39">
        <f t="shared" si="11"/>
        <v>72.70400000000001</v>
      </c>
      <c r="K114" s="39"/>
    </row>
    <row r="115" spans="1:11" s="1" customFormat="1" ht="24">
      <c r="A115" s="22">
        <v>113</v>
      </c>
      <c r="B115" s="52" t="s">
        <v>271</v>
      </c>
      <c r="C115" s="52" t="s">
        <v>272</v>
      </c>
      <c r="D115" s="53" t="s">
        <v>273</v>
      </c>
      <c r="E115" s="35">
        <v>16038</v>
      </c>
      <c r="F115" s="36">
        <v>74.4</v>
      </c>
      <c r="G115" s="37">
        <f t="shared" si="7"/>
        <v>44.64</v>
      </c>
      <c r="H115" s="37" t="s">
        <v>71</v>
      </c>
      <c r="I115" s="37" t="s">
        <v>71</v>
      </c>
      <c r="J115" s="37" t="s">
        <v>71</v>
      </c>
      <c r="K115" s="37"/>
    </row>
    <row r="116" spans="1:11" s="1" customFormat="1" ht="24">
      <c r="A116" s="22">
        <v>114</v>
      </c>
      <c r="B116" s="52" t="s">
        <v>274</v>
      </c>
      <c r="C116" s="52" t="s">
        <v>275</v>
      </c>
      <c r="D116" s="53" t="s">
        <v>273</v>
      </c>
      <c r="E116" s="35">
        <v>16038</v>
      </c>
      <c r="F116" s="36">
        <v>70.76</v>
      </c>
      <c r="G116" s="37">
        <f t="shared" si="7"/>
        <v>42.456</v>
      </c>
      <c r="H116" s="37">
        <v>76.8</v>
      </c>
      <c r="I116" s="39">
        <f aca="true" t="shared" si="12" ref="I116:I132">H116*0.4</f>
        <v>30.72</v>
      </c>
      <c r="J116" s="39">
        <f aca="true" t="shared" si="13" ref="J116:J132">G116+I116</f>
        <v>73.176</v>
      </c>
      <c r="K116" s="39"/>
    </row>
    <row r="117" spans="1:11" s="1" customFormat="1" ht="24">
      <c r="A117" s="22">
        <v>115</v>
      </c>
      <c r="B117" s="52" t="s">
        <v>276</v>
      </c>
      <c r="C117" s="52" t="s">
        <v>277</v>
      </c>
      <c r="D117" s="53" t="s">
        <v>273</v>
      </c>
      <c r="E117" s="35">
        <v>16038</v>
      </c>
      <c r="F117" s="36">
        <v>69.14</v>
      </c>
      <c r="G117" s="37">
        <f t="shared" si="7"/>
        <v>41.484</v>
      </c>
      <c r="H117" s="37">
        <v>69.2</v>
      </c>
      <c r="I117" s="39">
        <f t="shared" si="12"/>
        <v>27.680000000000003</v>
      </c>
      <c r="J117" s="39">
        <f t="shared" si="13"/>
        <v>69.164</v>
      </c>
      <c r="K117" s="39"/>
    </row>
    <row r="118" spans="1:11" s="1" customFormat="1" ht="12">
      <c r="A118" s="22">
        <v>116</v>
      </c>
      <c r="B118" s="52" t="s">
        <v>278</v>
      </c>
      <c r="C118" s="52" t="s">
        <v>279</v>
      </c>
      <c r="D118" s="53" t="s">
        <v>280</v>
      </c>
      <c r="E118" s="35">
        <v>16040</v>
      </c>
      <c r="F118" s="36">
        <v>74.16</v>
      </c>
      <c r="G118" s="37">
        <f t="shared" si="7"/>
        <v>44.495999999999995</v>
      </c>
      <c r="H118" s="37">
        <v>83.2</v>
      </c>
      <c r="I118" s="39">
        <f t="shared" si="12"/>
        <v>33.28</v>
      </c>
      <c r="J118" s="39">
        <f t="shared" si="13"/>
        <v>77.776</v>
      </c>
      <c r="K118" s="39"/>
    </row>
    <row r="119" spans="1:11" s="1" customFormat="1" ht="12">
      <c r="A119" s="22">
        <v>117</v>
      </c>
      <c r="B119" s="52" t="s">
        <v>281</v>
      </c>
      <c r="C119" s="52" t="s">
        <v>282</v>
      </c>
      <c r="D119" s="53" t="s">
        <v>280</v>
      </c>
      <c r="E119" s="35">
        <v>16040</v>
      </c>
      <c r="F119" s="36">
        <v>72.14</v>
      </c>
      <c r="G119" s="37">
        <f t="shared" si="7"/>
        <v>43.284</v>
      </c>
      <c r="H119" s="37">
        <v>69.8</v>
      </c>
      <c r="I119" s="39">
        <f t="shared" si="12"/>
        <v>27.92</v>
      </c>
      <c r="J119" s="39">
        <f t="shared" si="13"/>
        <v>71.20400000000001</v>
      </c>
      <c r="K119" s="39"/>
    </row>
    <row r="120" spans="1:248" s="1" customFormat="1" ht="12">
      <c r="A120" s="22">
        <v>118</v>
      </c>
      <c r="B120" s="52" t="s">
        <v>283</v>
      </c>
      <c r="C120" s="52" t="s">
        <v>284</v>
      </c>
      <c r="D120" s="53" t="s">
        <v>280</v>
      </c>
      <c r="E120" s="35">
        <v>16040</v>
      </c>
      <c r="F120" s="36">
        <v>70.52</v>
      </c>
      <c r="G120" s="37">
        <f t="shared" si="7"/>
        <v>42.312</v>
      </c>
      <c r="H120" s="37">
        <v>68.4</v>
      </c>
      <c r="I120" s="39">
        <f t="shared" si="12"/>
        <v>27.360000000000003</v>
      </c>
      <c r="J120" s="39">
        <f t="shared" si="13"/>
        <v>69.672</v>
      </c>
      <c r="K120" s="39"/>
      <c r="IL120" s="3"/>
      <c r="IM120" s="3"/>
      <c r="IN120" s="3"/>
    </row>
    <row r="121" spans="1:11" s="1" customFormat="1" ht="24">
      <c r="A121" s="22">
        <v>119</v>
      </c>
      <c r="B121" s="52" t="s">
        <v>285</v>
      </c>
      <c r="C121" s="52" t="s">
        <v>286</v>
      </c>
      <c r="D121" s="53" t="s">
        <v>287</v>
      </c>
      <c r="E121" s="35">
        <v>16041</v>
      </c>
      <c r="F121" s="36">
        <v>72.14</v>
      </c>
      <c r="G121" s="37">
        <f t="shared" si="7"/>
        <v>43.284</v>
      </c>
      <c r="H121" s="37">
        <v>82.4</v>
      </c>
      <c r="I121" s="39">
        <f t="shared" si="12"/>
        <v>32.96</v>
      </c>
      <c r="J121" s="39">
        <f t="shared" si="13"/>
        <v>76.244</v>
      </c>
      <c r="K121" s="39"/>
    </row>
    <row r="122" spans="1:11" s="1" customFormat="1" ht="24">
      <c r="A122" s="22">
        <v>120</v>
      </c>
      <c r="B122" s="52" t="s">
        <v>288</v>
      </c>
      <c r="C122" s="52" t="s">
        <v>289</v>
      </c>
      <c r="D122" s="53" t="s">
        <v>287</v>
      </c>
      <c r="E122" s="35">
        <v>16041</v>
      </c>
      <c r="F122" s="36">
        <v>71.56</v>
      </c>
      <c r="G122" s="37">
        <f t="shared" si="7"/>
        <v>42.936</v>
      </c>
      <c r="H122" s="37">
        <v>83.2</v>
      </c>
      <c r="I122" s="39">
        <f t="shared" si="12"/>
        <v>33.28</v>
      </c>
      <c r="J122" s="39">
        <f t="shared" si="13"/>
        <v>76.21600000000001</v>
      </c>
      <c r="K122" s="39"/>
    </row>
    <row r="123" spans="1:11" s="1" customFormat="1" ht="24">
      <c r="A123" s="22">
        <v>121</v>
      </c>
      <c r="B123" s="52" t="s">
        <v>290</v>
      </c>
      <c r="C123" s="52" t="s">
        <v>291</v>
      </c>
      <c r="D123" s="53" t="s">
        <v>287</v>
      </c>
      <c r="E123" s="35">
        <v>16041</v>
      </c>
      <c r="F123" s="36">
        <v>70.06</v>
      </c>
      <c r="G123" s="37">
        <f t="shared" si="7"/>
        <v>42.036</v>
      </c>
      <c r="H123" s="37">
        <v>83</v>
      </c>
      <c r="I123" s="39">
        <f t="shared" si="12"/>
        <v>33.2</v>
      </c>
      <c r="J123" s="39">
        <f t="shared" si="13"/>
        <v>75.236</v>
      </c>
      <c r="K123" s="39"/>
    </row>
    <row r="124" spans="1:11" s="1" customFormat="1" ht="24">
      <c r="A124" s="22">
        <v>123</v>
      </c>
      <c r="B124" s="52" t="s">
        <v>292</v>
      </c>
      <c r="C124" s="52" t="s">
        <v>293</v>
      </c>
      <c r="D124" s="53" t="s">
        <v>294</v>
      </c>
      <c r="E124" s="35">
        <v>16042</v>
      </c>
      <c r="F124" s="36">
        <v>74.28</v>
      </c>
      <c r="G124" s="37">
        <f t="shared" si="7"/>
        <v>44.568</v>
      </c>
      <c r="H124" s="37">
        <v>80.6</v>
      </c>
      <c r="I124" s="39">
        <f t="shared" si="12"/>
        <v>32.24</v>
      </c>
      <c r="J124" s="39">
        <f t="shared" si="13"/>
        <v>76.80799999999999</v>
      </c>
      <c r="K124" s="39"/>
    </row>
    <row r="125" spans="1:11" s="1" customFormat="1" ht="24">
      <c r="A125" s="22">
        <v>122</v>
      </c>
      <c r="B125" s="52" t="s">
        <v>295</v>
      </c>
      <c r="C125" s="52" t="s">
        <v>296</v>
      </c>
      <c r="D125" s="53" t="s">
        <v>294</v>
      </c>
      <c r="E125" s="35">
        <v>16042</v>
      </c>
      <c r="F125" s="36">
        <v>76.36</v>
      </c>
      <c r="G125" s="37">
        <f t="shared" si="7"/>
        <v>45.815999999999995</v>
      </c>
      <c r="H125" s="37">
        <v>74.2</v>
      </c>
      <c r="I125" s="39">
        <f t="shared" si="12"/>
        <v>29.680000000000003</v>
      </c>
      <c r="J125" s="39">
        <f t="shared" si="13"/>
        <v>75.496</v>
      </c>
      <c r="K125" s="39"/>
    </row>
    <row r="126" spans="1:11" s="1" customFormat="1" ht="24">
      <c r="A126" s="22">
        <v>124</v>
      </c>
      <c r="B126" s="52" t="s">
        <v>297</v>
      </c>
      <c r="C126" s="52" t="s">
        <v>298</v>
      </c>
      <c r="D126" s="53" t="s">
        <v>294</v>
      </c>
      <c r="E126" s="35">
        <v>16042</v>
      </c>
      <c r="F126" s="36">
        <v>73.88</v>
      </c>
      <c r="G126" s="37">
        <f t="shared" si="7"/>
        <v>44.327999999999996</v>
      </c>
      <c r="H126" s="37">
        <v>73.4</v>
      </c>
      <c r="I126" s="39">
        <f t="shared" si="12"/>
        <v>29.360000000000003</v>
      </c>
      <c r="J126" s="39">
        <f t="shared" si="13"/>
        <v>73.688</v>
      </c>
      <c r="K126" s="39"/>
    </row>
    <row r="127" spans="1:11" s="1" customFormat="1" ht="24">
      <c r="A127" s="22">
        <v>125</v>
      </c>
      <c r="B127" s="52" t="s">
        <v>299</v>
      </c>
      <c r="C127" s="52" t="s">
        <v>300</v>
      </c>
      <c r="D127" s="53" t="s">
        <v>301</v>
      </c>
      <c r="E127" s="35">
        <v>16043</v>
      </c>
      <c r="F127" s="36">
        <v>78.84</v>
      </c>
      <c r="G127" s="37">
        <f t="shared" si="7"/>
        <v>47.304</v>
      </c>
      <c r="H127" s="37">
        <v>78.8</v>
      </c>
      <c r="I127" s="39">
        <f t="shared" si="12"/>
        <v>31.52</v>
      </c>
      <c r="J127" s="39">
        <f t="shared" si="13"/>
        <v>78.824</v>
      </c>
      <c r="K127" s="39"/>
    </row>
    <row r="128" spans="1:11" s="1" customFormat="1" ht="24">
      <c r="A128" s="22">
        <v>126</v>
      </c>
      <c r="B128" s="52" t="s">
        <v>302</v>
      </c>
      <c r="C128" s="52" t="s">
        <v>303</v>
      </c>
      <c r="D128" s="53" t="s">
        <v>301</v>
      </c>
      <c r="E128" s="35">
        <v>16043</v>
      </c>
      <c r="F128" s="36">
        <v>77.86</v>
      </c>
      <c r="G128" s="37">
        <f t="shared" si="7"/>
        <v>46.716</v>
      </c>
      <c r="H128" s="37">
        <v>75.8</v>
      </c>
      <c r="I128" s="39">
        <f t="shared" si="12"/>
        <v>30.32</v>
      </c>
      <c r="J128" s="39">
        <f t="shared" si="13"/>
        <v>77.036</v>
      </c>
      <c r="K128" s="39"/>
    </row>
    <row r="129" spans="1:11" s="1" customFormat="1" ht="24">
      <c r="A129" s="22">
        <v>127</v>
      </c>
      <c r="B129" s="52" t="s">
        <v>304</v>
      </c>
      <c r="C129" s="52" t="s">
        <v>305</v>
      </c>
      <c r="D129" s="53" t="s">
        <v>301</v>
      </c>
      <c r="E129" s="35">
        <v>16043</v>
      </c>
      <c r="F129" s="36">
        <v>76.88</v>
      </c>
      <c r="G129" s="37">
        <f t="shared" si="7"/>
        <v>46.12799999999999</v>
      </c>
      <c r="H129" s="37">
        <v>76.6</v>
      </c>
      <c r="I129" s="39">
        <f t="shared" si="12"/>
        <v>30.64</v>
      </c>
      <c r="J129" s="39">
        <f t="shared" si="13"/>
        <v>76.768</v>
      </c>
      <c r="K129" s="39"/>
    </row>
    <row r="130" spans="1:11" s="1" customFormat="1" ht="12">
      <c r="A130" s="22">
        <v>128</v>
      </c>
      <c r="B130" s="52" t="s">
        <v>306</v>
      </c>
      <c r="C130" s="52" t="s">
        <v>89</v>
      </c>
      <c r="D130" s="53" t="s">
        <v>307</v>
      </c>
      <c r="E130" s="35">
        <v>16044</v>
      </c>
      <c r="F130" s="36">
        <v>77.86</v>
      </c>
      <c r="G130" s="37">
        <f t="shared" si="7"/>
        <v>46.716</v>
      </c>
      <c r="H130" s="37">
        <v>81.6</v>
      </c>
      <c r="I130" s="39">
        <f t="shared" si="12"/>
        <v>32.64</v>
      </c>
      <c r="J130" s="39">
        <f t="shared" si="13"/>
        <v>79.356</v>
      </c>
      <c r="K130" s="39"/>
    </row>
    <row r="131" spans="1:11" s="1" customFormat="1" ht="12">
      <c r="A131" s="22">
        <v>129</v>
      </c>
      <c r="B131" s="52" t="s">
        <v>308</v>
      </c>
      <c r="C131" s="52" t="s">
        <v>309</v>
      </c>
      <c r="D131" s="53" t="s">
        <v>307</v>
      </c>
      <c r="E131" s="35">
        <v>16044</v>
      </c>
      <c r="F131" s="36">
        <v>74.68</v>
      </c>
      <c r="G131" s="37">
        <f aca="true" t="shared" si="14" ref="G131:G177">F131*0.6</f>
        <v>44.808</v>
      </c>
      <c r="H131" s="37">
        <v>76.6</v>
      </c>
      <c r="I131" s="39">
        <f t="shared" si="12"/>
        <v>30.64</v>
      </c>
      <c r="J131" s="39">
        <f t="shared" si="13"/>
        <v>75.44800000000001</v>
      </c>
      <c r="K131" s="39"/>
    </row>
    <row r="132" spans="1:248" s="1" customFormat="1" ht="12">
      <c r="A132" s="22">
        <v>130</v>
      </c>
      <c r="B132" s="52" t="s">
        <v>310</v>
      </c>
      <c r="C132" s="52" t="s">
        <v>311</v>
      </c>
      <c r="D132" s="53" t="s">
        <v>307</v>
      </c>
      <c r="E132" s="35">
        <v>16044</v>
      </c>
      <c r="F132" s="36">
        <v>71.68</v>
      </c>
      <c r="G132" s="37">
        <f t="shared" si="14"/>
        <v>43.008</v>
      </c>
      <c r="H132" s="37">
        <v>71.2</v>
      </c>
      <c r="I132" s="39">
        <f t="shared" si="12"/>
        <v>28.480000000000004</v>
      </c>
      <c r="J132" s="39">
        <f t="shared" si="13"/>
        <v>71.488</v>
      </c>
      <c r="K132" s="39"/>
      <c r="IL132" s="3"/>
      <c r="IM132" s="3"/>
      <c r="IN132" s="3"/>
    </row>
    <row r="133" spans="1:11" s="1" customFormat="1" ht="12">
      <c r="A133" s="22">
        <v>131</v>
      </c>
      <c r="B133" s="52" t="s">
        <v>312</v>
      </c>
      <c r="C133" s="52" t="s">
        <v>313</v>
      </c>
      <c r="D133" s="53" t="s">
        <v>314</v>
      </c>
      <c r="E133" s="35">
        <v>16045</v>
      </c>
      <c r="F133" s="36">
        <v>77.4</v>
      </c>
      <c r="G133" s="37">
        <f t="shared" si="14"/>
        <v>46.440000000000005</v>
      </c>
      <c r="H133" s="37" t="s">
        <v>71</v>
      </c>
      <c r="I133" s="37" t="s">
        <v>71</v>
      </c>
      <c r="J133" s="37" t="s">
        <v>71</v>
      </c>
      <c r="K133" s="37"/>
    </row>
    <row r="134" spans="1:11" s="1" customFormat="1" ht="12">
      <c r="A134" s="22">
        <v>132</v>
      </c>
      <c r="B134" s="52" t="s">
        <v>315</v>
      </c>
      <c r="C134" s="52" t="s">
        <v>316</v>
      </c>
      <c r="D134" s="53" t="s">
        <v>314</v>
      </c>
      <c r="E134" s="35">
        <v>16045</v>
      </c>
      <c r="F134" s="36">
        <v>72.72</v>
      </c>
      <c r="G134" s="37">
        <f t="shared" si="14"/>
        <v>43.632</v>
      </c>
      <c r="H134" s="37">
        <v>83</v>
      </c>
      <c r="I134" s="39">
        <f aca="true" t="shared" si="15" ref="I134:I159">H134*0.4</f>
        <v>33.2</v>
      </c>
      <c r="J134" s="39">
        <f aca="true" t="shared" si="16" ref="J134:J159">G134+I134</f>
        <v>76.832</v>
      </c>
      <c r="K134" s="39"/>
    </row>
    <row r="135" spans="1:11" s="1" customFormat="1" ht="12">
      <c r="A135" s="22">
        <v>133</v>
      </c>
      <c r="B135" s="52" t="s">
        <v>317</v>
      </c>
      <c r="C135" s="52" t="s">
        <v>318</v>
      </c>
      <c r="D135" s="53" t="s">
        <v>314</v>
      </c>
      <c r="E135" s="35">
        <v>16045</v>
      </c>
      <c r="F135" s="36">
        <v>62.2</v>
      </c>
      <c r="G135" s="37">
        <f t="shared" si="14"/>
        <v>37.32</v>
      </c>
      <c r="H135" s="37">
        <v>72.4</v>
      </c>
      <c r="I135" s="39">
        <f t="shared" si="15"/>
        <v>28.960000000000004</v>
      </c>
      <c r="J135" s="39">
        <f t="shared" si="16"/>
        <v>66.28</v>
      </c>
      <c r="K135" s="39"/>
    </row>
    <row r="136" spans="1:11" s="1" customFormat="1" ht="12">
      <c r="A136" s="22">
        <v>134</v>
      </c>
      <c r="B136" s="52" t="s">
        <v>319</v>
      </c>
      <c r="C136" s="52" t="s">
        <v>320</v>
      </c>
      <c r="D136" s="53" t="s">
        <v>321</v>
      </c>
      <c r="E136" s="35">
        <v>16046</v>
      </c>
      <c r="F136" s="36">
        <v>78.5</v>
      </c>
      <c r="G136" s="37">
        <f t="shared" si="14"/>
        <v>47.1</v>
      </c>
      <c r="H136" s="37">
        <v>78.4</v>
      </c>
      <c r="I136" s="39">
        <f t="shared" si="15"/>
        <v>31.360000000000003</v>
      </c>
      <c r="J136" s="39">
        <f t="shared" si="16"/>
        <v>78.46000000000001</v>
      </c>
      <c r="K136" s="39"/>
    </row>
    <row r="137" spans="1:11" s="1" customFormat="1" ht="12">
      <c r="A137" s="22">
        <v>136</v>
      </c>
      <c r="B137" s="52" t="s">
        <v>322</v>
      </c>
      <c r="C137" s="52" t="s">
        <v>323</v>
      </c>
      <c r="D137" s="53" t="s">
        <v>321</v>
      </c>
      <c r="E137" s="35">
        <v>16046</v>
      </c>
      <c r="F137" s="36">
        <v>73.7</v>
      </c>
      <c r="G137" s="37">
        <f t="shared" si="14"/>
        <v>44.22</v>
      </c>
      <c r="H137" s="37">
        <v>75.8</v>
      </c>
      <c r="I137" s="39">
        <f t="shared" si="15"/>
        <v>30.32</v>
      </c>
      <c r="J137" s="39">
        <f t="shared" si="16"/>
        <v>74.53999999999999</v>
      </c>
      <c r="K137" s="39"/>
    </row>
    <row r="138" spans="1:11" s="1" customFormat="1" ht="12">
      <c r="A138" s="22">
        <v>135</v>
      </c>
      <c r="B138" s="52" t="s">
        <v>324</v>
      </c>
      <c r="C138" s="52" t="s">
        <v>325</v>
      </c>
      <c r="D138" s="53" t="s">
        <v>321</v>
      </c>
      <c r="E138" s="35">
        <v>16046</v>
      </c>
      <c r="F138" s="36">
        <v>75.38</v>
      </c>
      <c r="G138" s="37">
        <f t="shared" si="14"/>
        <v>45.227999999999994</v>
      </c>
      <c r="H138" s="37">
        <v>72.4</v>
      </c>
      <c r="I138" s="39">
        <f t="shared" si="15"/>
        <v>28.960000000000004</v>
      </c>
      <c r="J138" s="39">
        <f t="shared" si="16"/>
        <v>74.188</v>
      </c>
      <c r="K138" s="39"/>
    </row>
    <row r="139" spans="1:11" s="1" customFormat="1" ht="12">
      <c r="A139" s="22">
        <v>137</v>
      </c>
      <c r="B139" s="52" t="s">
        <v>326</v>
      </c>
      <c r="C139" s="52" t="s">
        <v>327</v>
      </c>
      <c r="D139" s="53" t="s">
        <v>328</v>
      </c>
      <c r="E139" s="35">
        <v>16047</v>
      </c>
      <c r="F139" s="36">
        <v>79.48</v>
      </c>
      <c r="G139" s="37">
        <f t="shared" si="14"/>
        <v>47.688</v>
      </c>
      <c r="H139" s="37">
        <v>84.8</v>
      </c>
      <c r="I139" s="39">
        <f t="shared" si="15"/>
        <v>33.92</v>
      </c>
      <c r="J139" s="39">
        <f t="shared" si="16"/>
        <v>81.608</v>
      </c>
      <c r="K139" s="39"/>
    </row>
    <row r="140" spans="1:11" s="1" customFormat="1" ht="12">
      <c r="A140" s="22">
        <v>138</v>
      </c>
      <c r="B140" s="52" t="s">
        <v>329</v>
      </c>
      <c r="C140" s="52" t="s">
        <v>330</v>
      </c>
      <c r="D140" s="53" t="s">
        <v>328</v>
      </c>
      <c r="E140" s="35">
        <v>16047</v>
      </c>
      <c r="F140" s="36">
        <v>57.8</v>
      </c>
      <c r="G140" s="37">
        <f t="shared" si="14"/>
        <v>34.68</v>
      </c>
      <c r="H140" s="37">
        <v>73.6</v>
      </c>
      <c r="I140" s="39">
        <f t="shared" si="15"/>
        <v>29.439999999999998</v>
      </c>
      <c r="J140" s="39">
        <f t="shared" si="16"/>
        <v>64.12</v>
      </c>
      <c r="K140" s="39"/>
    </row>
    <row r="141" spans="1:11" s="1" customFormat="1" ht="12">
      <c r="A141" s="22">
        <v>139</v>
      </c>
      <c r="B141" s="52" t="s">
        <v>331</v>
      </c>
      <c r="C141" s="52" t="s">
        <v>332</v>
      </c>
      <c r="D141" s="53" t="s">
        <v>328</v>
      </c>
      <c r="E141" s="35">
        <v>16047</v>
      </c>
      <c r="F141" s="36">
        <v>54.98</v>
      </c>
      <c r="G141" s="37">
        <f t="shared" si="14"/>
        <v>32.988</v>
      </c>
      <c r="H141" s="37">
        <v>77</v>
      </c>
      <c r="I141" s="39">
        <f t="shared" si="15"/>
        <v>30.8</v>
      </c>
      <c r="J141" s="39">
        <f t="shared" si="16"/>
        <v>63.788</v>
      </c>
      <c r="K141" s="39"/>
    </row>
    <row r="142" spans="1:11" s="1" customFormat="1" ht="12">
      <c r="A142" s="22">
        <v>140</v>
      </c>
      <c r="B142" s="52" t="s">
        <v>333</v>
      </c>
      <c r="C142" s="52" t="s">
        <v>334</v>
      </c>
      <c r="D142" s="53" t="s">
        <v>335</v>
      </c>
      <c r="E142" s="35">
        <v>16048</v>
      </c>
      <c r="F142" s="36">
        <v>84.74</v>
      </c>
      <c r="G142" s="37">
        <f t="shared" si="14"/>
        <v>50.843999999999994</v>
      </c>
      <c r="H142" s="37">
        <v>80.8</v>
      </c>
      <c r="I142" s="39">
        <f t="shared" si="15"/>
        <v>32.32</v>
      </c>
      <c r="J142" s="39">
        <f t="shared" si="16"/>
        <v>83.16399999999999</v>
      </c>
      <c r="K142" s="39"/>
    </row>
    <row r="143" spans="1:11" s="1" customFormat="1" ht="12">
      <c r="A143" s="22">
        <v>142</v>
      </c>
      <c r="B143" s="52" t="s">
        <v>336</v>
      </c>
      <c r="C143" s="52" t="s">
        <v>337</v>
      </c>
      <c r="D143" s="53" t="s">
        <v>335</v>
      </c>
      <c r="E143" s="35">
        <v>16048</v>
      </c>
      <c r="F143" s="36">
        <v>71.16</v>
      </c>
      <c r="G143" s="37">
        <f t="shared" si="14"/>
        <v>42.696</v>
      </c>
      <c r="H143" s="37">
        <v>79</v>
      </c>
      <c r="I143" s="39">
        <f t="shared" si="15"/>
        <v>31.6</v>
      </c>
      <c r="J143" s="39">
        <f t="shared" si="16"/>
        <v>74.29599999999999</v>
      </c>
      <c r="K143" s="39"/>
    </row>
    <row r="144" spans="1:11" s="1" customFormat="1" ht="12">
      <c r="A144" s="22">
        <v>141</v>
      </c>
      <c r="B144" s="52" t="s">
        <v>338</v>
      </c>
      <c r="C144" s="52" t="s">
        <v>339</v>
      </c>
      <c r="D144" s="53" t="s">
        <v>335</v>
      </c>
      <c r="E144" s="35">
        <v>16048</v>
      </c>
      <c r="F144" s="36">
        <v>73.7</v>
      </c>
      <c r="G144" s="37">
        <f t="shared" si="14"/>
        <v>44.22</v>
      </c>
      <c r="H144" s="37">
        <v>72</v>
      </c>
      <c r="I144" s="39">
        <f t="shared" si="15"/>
        <v>28.8</v>
      </c>
      <c r="J144" s="39">
        <f t="shared" si="16"/>
        <v>73.02</v>
      </c>
      <c r="K144" s="39"/>
    </row>
    <row r="145" spans="1:11" s="1" customFormat="1" ht="24">
      <c r="A145" s="22">
        <v>144</v>
      </c>
      <c r="B145" s="52" t="s">
        <v>340</v>
      </c>
      <c r="C145" s="52" t="s">
        <v>341</v>
      </c>
      <c r="D145" s="53" t="s">
        <v>342</v>
      </c>
      <c r="E145" s="35">
        <v>16049</v>
      </c>
      <c r="F145" s="36">
        <v>75.84</v>
      </c>
      <c r="G145" s="37">
        <f t="shared" si="14"/>
        <v>45.504</v>
      </c>
      <c r="H145" s="37">
        <v>75.8</v>
      </c>
      <c r="I145" s="39">
        <f t="shared" si="15"/>
        <v>30.32</v>
      </c>
      <c r="J145" s="39">
        <f t="shared" si="16"/>
        <v>75.824</v>
      </c>
      <c r="K145" s="39"/>
    </row>
    <row r="146" spans="1:11" s="1" customFormat="1" ht="24">
      <c r="A146" s="22">
        <v>143</v>
      </c>
      <c r="B146" s="52" t="s">
        <v>343</v>
      </c>
      <c r="C146" s="52" t="s">
        <v>344</v>
      </c>
      <c r="D146" s="53" t="s">
        <v>342</v>
      </c>
      <c r="E146" s="35">
        <v>16049</v>
      </c>
      <c r="F146" s="36">
        <v>77.92</v>
      </c>
      <c r="G146" s="37">
        <f t="shared" si="14"/>
        <v>46.752</v>
      </c>
      <c r="H146" s="37">
        <v>72.2</v>
      </c>
      <c r="I146" s="39">
        <f t="shared" si="15"/>
        <v>28.880000000000003</v>
      </c>
      <c r="J146" s="39">
        <f t="shared" si="16"/>
        <v>75.632</v>
      </c>
      <c r="K146" s="39"/>
    </row>
    <row r="147" spans="1:11" s="1" customFormat="1" ht="24">
      <c r="A147" s="22">
        <v>145</v>
      </c>
      <c r="B147" s="52" t="s">
        <v>345</v>
      </c>
      <c r="C147" s="52" t="s">
        <v>346</v>
      </c>
      <c r="D147" s="53" t="s">
        <v>342</v>
      </c>
      <c r="E147" s="35">
        <v>16049</v>
      </c>
      <c r="F147" s="36">
        <v>75.44</v>
      </c>
      <c r="G147" s="37">
        <f t="shared" si="14"/>
        <v>45.263999999999996</v>
      </c>
      <c r="H147" s="37">
        <v>74.6</v>
      </c>
      <c r="I147" s="39">
        <f t="shared" si="15"/>
        <v>29.84</v>
      </c>
      <c r="J147" s="39">
        <f t="shared" si="16"/>
        <v>75.104</v>
      </c>
      <c r="K147" s="39"/>
    </row>
    <row r="148" spans="1:11" s="1" customFormat="1" ht="12">
      <c r="A148" s="22">
        <v>146</v>
      </c>
      <c r="B148" s="52" t="s">
        <v>347</v>
      </c>
      <c r="C148" s="52" t="s">
        <v>348</v>
      </c>
      <c r="D148" s="53" t="s">
        <v>349</v>
      </c>
      <c r="E148" s="35">
        <v>16050</v>
      </c>
      <c r="F148" s="36">
        <v>71.68</v>
      </c>
      <c r="G148" s="37">
        <f t="shared" si="14"/>
        <v>43.008</v>
      </c>
      <c r="H148" s="37">
        <v>80.6</v>
      </c>
      <c r="I148" s="39">
        <f t="shared" si="15"/>
        <v>32.24</v>
      </c>
      <c r="J148" s="39">
        <f t="shared" si="16"/>
        <v>75.248</v>
      </c>
      <c r="K148" s="39"/>
    </row>
    <row r="149" spans="1:11" s="1" customFormat="1" ht="12">
      <c r="A149" s="22">
        <v>148</v>
      </c>
      <c r="B149" s="52" t="s">
        <v>350</v>
      </c>
      <c r="C149" s="52" t="s">
        <v>351</v>
      </c>
      <c r="D149" s="53" t="s">
        <v>349</v>
      </c>
      <c r="E149" s="35">
        <v>16050</v>
      </c>
      <c r="F149" s="36">
        <v>70.64</v>
      </c>
      <c r="G149" s="37">
        <f t="shared" si="14"/>
        <v>42.384</v>
      </c>
      <c r="H149" s="37">
        <v>79.2</v>
      </c>
      <c r="I149" s="39">
        <f t="shared" si="15"/>
        <v>31.680000000000003</v>
      </c>
      <c r="J149" s="39">
        <f t="shared" si="16"/>
        <v>74.06400000000001</v>
      </c>
      <c r="K149" s="39"/>
    </row>
    <row r="150" spans="1:11" s="1" customFormat="1" ht="12">
      <c r="A150" s="22">
        <v>147</v>
      </c>
      <c r="B150" s="52" t="s">
        <v>352</v>
      </c>
      <c r="C150" s="52" t="s">
        <v>353</v>
      </c>
      <c r="D150" s="53" t="s">
        <v>349</v>
      </c>
      <c r="E150" s="35">
        <v>16050</v>
      </c>
      <c r="F150" s="36">
        <v>70.92</v>
      </c>
      <c r="G150" s="37">
        <f t="shared" si="14"/>
        <v>42.552</v>
      </c>
      <c r="H150" s="37">
        <v>75.4</v>
      </c>
      <c r="I150" s="39">
        <f t="shared" si="15"/>
        <v>30.160000000000004</v>
      </c>
      <c r="J150" s="39">
        <f t="shared" si="16"/>
        <v>72.712</v>
      </c>
      <c r="K150" s="39"/>
    </row>
    <row r="151" spans="1:11" s="1" customFormat="1" ht="12">
      <c r="A151" s="22">
        <v>149</v>
      </c>
      <c r="B151" s="52" t="s">
        <v>354</v>
      </c>
      <c r="C151" s="52" t="s">
        <v>355</v>
      </c>
      <c r="D151" s="53" t="s">
        <v>356</v>
      </c>
      <c r="E151" s="35">
        <v>16051</v>
      </c>
      <c r="F151" s="36">
        <v>77.4</v>
      </c>
      <c r="G151" s="37">
        <f t="shared" si="14"/>
        <v>46.440000000000005</v>
      </c>
      <c r="H151" s="37">
        <v>75.6</v>
      </c>
      <c r="I151" s="39">
        <f t="shared" si="15"/>
        <v>30.24</v>
      </c>
      <c r="J151" s="39">
        <f t="shared" si="16"/>
        <v>76.68</v>
      </c>
      <c r="K151" s="39"/>
    </row>
    <row r="152" spans="1:11" s="1" customFormat="1" ht="12">
      <c r="A152" s="22">
        <v>150</v>
      </c>
      <c r="B152" s="52" t="s">
        <v>357</v>
      </c>
      <c r="C152" s="52" t="s">
        <v>358</v>
      </c>
      <c r="D152" s="53" t="s">
        <v>356</v>
      </c>
      <c r="E152" s="35">
        <v>16051</v>
      </c>
      <c r="F152" s="36">
        <v>72.72</v>
      </c>
      <c r="G152" s="37">
        <f t="shared" si="14"/>
        <v>43.632</v>
      </c>
      <c r="H152" s="37">
        <v>76.2</v>
      </c>
      <c r="I152" s="39">
        <f t="shared" si="15"/>
        <v>30.480000000000004</v>
      </c>
      <c r="J152" s="39">
        <f t="shared" si="16"/>
        <v>74.112</v>
      </c>
      <c r="K152" s="39"/>
    </row>
    <row r="153" spans="1:11" s="1" customFormat="1" ht="12">
      <c r="A153" s="22">
        <v>151</v>
      </c>
      <c r="B153" s="52" t="s">
        <v>359</v>
      </c>
      <c r="C153" s="52" t="s">
        <v>360</v>
      </c>
      <c r="D153" s="53" t="s">
        <v>356</v>
      </c>
      <c r="E153" s="35">
        <v>16051</v>
      </c>
      <c r="F153" s="36">
        <v>72.6</v>
      </c>
      <c r="G153" s="37">
        <f t="shared" si="14"/>
        <v>43.559999999999995</v>
      </c>
      <c r="H153" s="37">
        <v>71</v>
      </c>
      <c r="I153" s="39">
        <f t="shared" si="15"/>
        <v>28.400000000000002</v>
      </c>
      <c r="J153" s="39">
        <f t="shared" si="16"/>
        <v>71.96</v>
      </c>
      <c r="K153" s="39"/>
    </row>
    <row r="154" spans="1:11" s="1" customFormat="1" ht="12">
      <c r="A154" s="22">
        <v>152</v>
      </c>
      <c r="B154" s="52" t="s">
        <v>361</v>
      </c>
      <c r="C154" s="52" t="s">
        <v>362</v>
      </c>
      <c r="D154" s="53" t="s">
        <v>363</v>
      </c>
      <c r="E154" s="35">
        <v>16052</v>
      </c>
      <c r="F154" s="36">
        <v>71.56</v>
      </c>
      <c r="G154" s="37">
        <f t="shared" si="14"/>
        <v>42.936</v>
      </c>
      <c r="H154" s="37">
        <v>79.2</v>
      </c>
      <c r="I154" s="39">
        <f t="shared" si="15"/>
        <v>31.680000000000003</v>
      </c>
      <c r="J154" s="39">
        <f t="shared" si="16"/>
        <v>74.616</v>
      </c>
      <c r="K154" s="39"/>
    </row>
    <row r="155" spans="1:11" s="1" customFormat="1" ht="12">
      <c r="A155" s="22">
        <v>154</v>
      </c>
      <c r="B155" s="52" t="s">
        <v>364</v>
      </c>
      <c r="C155" s="52" t="s">
        <v>365</v>
      </c>
      <c r="D155" s="53" t="s">
        <v>363</v>
      </c>
      <c r="E155" s="35">
        <v>16052</v>
      </c>
      <c r="F155" s="36">
        <v>68.16</v>
      </c>
      <c r="G155" s="37">
        <f t="shared" si="14"/>
        <v>40.895999999999994</v>
      </c>
      <c r="H155" s="37">
        <v>79.6</v>
      </c>
      <c r="I155" s="39">
        <f t="shared" si="15"/>
        <v>31.84</v>
      </c>
      <c r="J155" s="39">
        <f t="shared" si="16"/>
        <v>72.73599999999999</v>
      </c>
      <c r="K155" s="39"/>
    </row>
    <row r="156" spans="1:11" s="1" customFormat="1" ht="12">
      <c r="A156" s="22">
        <v>153</v>
      </c>
      <c r="B156" s="52" t="s">
        <v>366</v>
      </c>
      <c r="C156" s="52" t="s">
        <v>367</v>
      </c>
      <c r="D156" s="53" t="s">
        <v>363</v>
      </c>
      <c r="E156" s="35">
        <v>16052</v>
      </c>
      <c r="F156" s="36">
        <v>69.48</v>
      </c>
      <c r="G156" s="37">
        <f t="shared" si="14"/>
        <v>41.688</v>
      </c>
      <c r="H156" s="37">
        <v>75.6</v>
      </c>
      <c r="I156" s="39">
        <f t="shared" si="15"/>
        <v>30.24</v>
      </c>
      <c r="J156" s="39">
        <f t="shared" si="16"/>
        <v>71.928</v>
      </c>
      <c r="K156" s="39"/>
    </row>
    <row r="157" spans="1:256" s="1" customFormat="1" ht="12">
      <c r="A157" s="22">
        <v>155</v>
      </c>
      <c r="B157" s="52" t="s">
        <v>368</v>
      </c>
      <c r="C157" s="52" t="s">
        <v>369</v>
      </c>
      <c r="D157" s="53" t="s">
        <v>370</v>
      </c>
      <c r="E157" s="35">
        <v>16053</v>
      </c>
      <c r="F157" s="36">
        <v>64.8</v>
      </c>
      <c r="G157" s="37">
        <f t="shared" si="14"/>
        <v>38.879999999999995</v>
      </c>
      <c r="H157" s="37">
        <v>74.4</v>
      </c>
      <c r="I157" s="39">
        <f t="shared" si="15"/>
        <v>29.760000000000005</v>
      </c>
      <c r="J157" s="39">
        <f t="shared" si="16"/>
        <v>68.64</v>
      </c>
      <c r="K157" s="39"/>
      <c r="IU157" s="28"/>
      <c r="IV157" s="28"/>
    </row>
    <row r="158" spans="1:256" s="1" customFormat="1" ht="12">
      <c r="A158" s="22">
        <v>156</v>
      </c>
      <c r="B158" s="52" t="s">
        <v>371</v>
      </c>
      <c r="C158" s="52" t="s">
        <v>372</v>
      </c>
      <c r="D158" s="53" t="s">
        <v>370</v>
      </c>
      <c r="E158" s="35">
        <v>16053</v>
      </c>
      <c r="F158" s="36">
        <v>60.58</v>
      </c>
      <c r="G158" s="37">
        <f t="shared" si="14"/>
        <v>36.348</v>
      </c>
      <c r="H158" s="37">
        <v>79.6</v>
      </c>
      <c r="I158" s="39">
        <f t="shared" si="15"/>
        <v>31.84</v>
      </c>
      <c r="J158" s="39">
        <f t="shared" si="16"/>
        <v>68.188</v>
      </c>
      <c r="K158" s="39"/>
      <c r="IU158" s="28"/>
      <c r="IV158" s="28"/>
    </row>
    <row r="159" spans="1:256" s="1" customFormat="1" ht="12">
      <c r="A159" s="22">
        <v>157</v>
      </c>
      <c r="B159" s="52" t="s">
        <v>373</v>
      </c>
      <c r="C159" s="52" t="s">
        <v>374</v>
      </c>
      <c r="D159" s="53" t="s">
        <v>370</v>
      </c>
      <c r="E159" s="35">
        <v>16053</v>
      </c>
      <c r="F159" s="36">
        <v>60.24</v>
      </c>
      <c r="G159" s="37">
        <f t="shared" si="14"/>
        <v>36.144</v>
      </c>
      <c r="H159" s="37">
        <v>76.4</v>
      </c>
      <c r="I159" s="39">
        <f t="shared" si="15"/>
        <v>30.560000000000002</v>
      </c>
      <c r="J159" s="39">
        <f t="shared" si="16"/>
        <v>66.70400000000001</v>
      </c>
      <c r="K159" s="39"/>
      <c r="IU159" s="28"/>
      <c r="IV159" s="28"/>
    </row>
    <row r="160" spans="1:256" s="1" customFormat="1" ht="12">
      <c r="A160" s="22">
        <v>158</v>
      </c>
      <c r="B160" s="52" t="s">
        <v>375</v>
      </c>
      <c r="C160" s="52" t="s">
        <v>376</v>
      </c>
      <c r="D160" s="53" t="s">
        <v>377</v>
      </c>
      <c r="E160" s="35">
        <v>16054</v>
      </c>
      <c r="F160" s="36">
        <v>75.84</v>
      </c>
      <c r="G160" s="37">
        <f t="shared" si="14"/>
        <v>45.504</v>
      </c>
      <c r="H160" s="37" t="s">
        <v>71</v>
      </c>
      <c r="I160" s="37" t="s">
        <v>71</v>
      </c>
      <c r="J160" s="37" t="s">
        <v>71</v>
      </c>
      <c r="K160" s="37"/>
      <c r="IU160" s="28"/>
      <c r="IV160" s="28"/>
    </row>
    <row r="161" spans="1:256" s="1" customFormat="1" ht="12">
      <c r="A161" s="22">
        <v>160</v>
      </c>
      <c r="B161" s="52" t="s">
        <v>378</v>
      </c>
      <c r="C161" s="52" t="s">
        <v>379</v>
      </c>
      <c r="D161" s="53" t="s">
        <v>377</v>
      </c>
      <c r="E161" s="35">
        <v>16054</v>
      </c>
      <c r="F161" s="36">
        <v>73.58</v>
      </c>
      <c r="G161" s="37">
        <f t="shared" si="14"/>
        <v>44.147999999999996</v>
      </c>
      <c r="H161" s="37">
        <v>82.6</v>
      </c>
      <c r="I161" s="39">
        <f>H161*0.4</f>
        <v>33.04</v>
      </c>
      <c r="J161" s="39">
        <f>G161+I161</f>
        <v>77.18799999999999</v>
      </c>
      <c r="K161" s="39"/>
      <c r="IU161" s="28"/>
      <c r="IV161" s="28"/>
    </row>
    <row r="162" spans="1:256" s="1" customFormat="1" ht="12">
      <c r="A162" s="22">
        <v>159</v>
      </c>
      <c r="B162" s="52" t="s">
        <v>380</v>
      </c>
      <c r="C162" s="52" t="s">
        <v>381</v>
      </c>
      <c r="D162" s="53" t="s">
        <v>377</v>
      </c>
      <c r="E162" s="35">
        <v>16054</v>
      </c>
      <c r="F162" s="36">
        <v>73.76</v>
      </c>
      <c r="G162" s="37">
        <f t="shared" si="14"/>
        <v>44.256</v>
      </c>
      <c r="H162" s="37">
        <v>80.4</v>
      </c>
      <c r="I162" s="39">
        <f>H162*0.4</f>
        <v>32.160000000000004</v>
      </c>
      <c r="J162" s="39">
        <f>G162+I162</f>
        <v>76.416</v>
      </c>
      <c r="K162" s="39"/>
      <c r="IU162" s="28"/>
      <c r="IV162" s="28"/>
    </row>
    <row r="163" spans="1:256" s="1" customFormat="1" ht="12">
      <c r="A163" s="22">
        <v>162</v>
      </c>
      <c r="B163" s="52" t="s">
        <v>382</v>
      </c>
      <c r="C163" s="52" t="s">
        <v>383</v>
      </c>
      <c r="D163" s="53" t="s">
        <v>384</v>
      </c>
      <c r="E163" s="35">
        <v>16055</v>
      </c>
      <c r="F163" s="36">
        <v>76.3</v>
      </c>
      <c r="G163" s="37">
        <f t="shared" si="14"/>
        <v>45.779999999999994</v>
      </c>
      <c r="H163" s="37" t="s">
        <v>71</v>
      </c>
      <c r="I163" s="37" t="s">
        <v>71</v>
      </c>
      <c r="J163" s="37" t="s">
        <v>71</v>
      </c>
      <c r="K163" s="37"/>
      <c r="IU163" s="28"/>
      <c r="IV163" s="28"/>
    </row>
    <row r="164" spans="1:256" s="1" customFormat="1" ht="12">
      <c r="A164" s="22">
        <v>161</v>
      </c>
      <c r="B164" s="52" t="s">
        <v>385</v>
      </c>
      <c r="C164" s="52" t="s">
        <v>386</v>
      </c>
      <c r="D164" s="53" t="s">
        <v>384</v>
      </c>
      <c r="E164" s="35">
        <v>16055</v>
      </c>
      <c r="F164" s="36">
        <v>76.82</v>
      </c>
      <c r="G164" s="37">
        <f t="shared" si="14"/>
        <v>46.09199999999999</v>
      </c>
      <c r="H164" s="37">
        <v>77.6</v>
      </c>
      <c r="I164" s="39">
        <f aca="true" t="shared" si="17" ref="I164:I171">H164*0.4</f>
        <v>31.04</v>
      </c>
      <c r="J164" s="39">
        <f aca="true" t="shared" si="18" ref="J164:J171">G164+I164</f>
        <v>77.13199999999999</v>
      </c>
      <c r="K164" s="39"/>
      <c r="IU164" s="28"/>
      <c r="IV164" s="28"/>
    </row>
    <row r="165" spans="1:256" s="1" customFormat="1" ht="12">
      <c r="A165" s="22">
        <v>163</v>
      </c>
      <c r="B165" s="52" t="s">
        <v>387</v>
      </c>
      <c r="C165" s="52" t="s">
        <v>388</v>
      </c>
      <c r="D165" s="53" t="s">
        <v>384</v>
      </c>
      <c r="E165" s="35">
        <v>16055</v>
      </c>
      <c r="F165" s="36">
        <v>73.76</v>
      </c>
      <c r="G165" s="37">
        <f t="shared" si="14"/>
        <v>44.256</v>
      </c>
      <c r="H165" s="37">
        <v>76.4</v>
      </c>
      <c r="I165" s="39">
        <f t="shared" si="17"/>
        <v>30.560000000000002</v>
      </c>
      <c r="J165" s="39">
        <f t="shared" si="18"/>
        <v>74.816</v>
      </c>
      <c r="K165" s="39"/>
      <c r="IU165" s="28"/>
      <c r="IV165" s="28"/>
    </row>
    <row r="166" spans="1:256" s="1" customFormat="1" ht="12">
      <c r="A166" s="22">
        <v>164</v>
      </c>
      <c r="B166" s="52" t="s">
        <v>389</v>
      </c>
      <c r="C166" s="52" t="s">
        <v>390</v>
      </c>
      <c r="D166" s="53" t="s">
        <v>391</v>
      </c>
      <c r="E166" s="35">
        <v>16056</v>
      </c>
      <c r="F166" s="36">
        <v>70.06</v>
      </c>
      <c r="G166" s="37">
        <f t="shared" si="14"/>
        <v>42.036</v>
      </c>
      <c r="H166" s="37">
        <v>82</v>
      </c>
      <c r="I166" s="39">
        <f t="shared" si="17"/>
        <v>32.800000000000004</v>
      </c>
      <c r="J166" s="39">
        <f t="shared" si="18"/>
        <v>74.83600000000001</v>
      </c>
      <c r="K166" s="39"/>
      <c r="IU166" s="28"/>
      <c r="IV166" s="28"/>
    </row>
    <row r="167" spans="1:256" s="1" customFormat="1" ht="12">
      <c r="A167" s="22">
        <v>165</v>
      </c>
      <c r="B167" s="52" t="s">
        <v>392</v>
      </c>
      <c r="C167" s="52" t="s">
        <v>393</v>
      </c>
      <c r="D167" s="53" t="s">
        <v>391</v>
      </c>
      <c r="E167" s="35">
        <v>16056</v>
      </c>
      <c r="F167" s="36">
        <v>62.6</v>
      </c>
      <c r="G167" s="37">
        <f t="shared" si="14"/>
        <v>37.56</v>
      </c>
      <c r="H167" s="37">
        <v>79.4</v>
      </c>
      <c r="I167" s="39">
        <f t="shared" si="17"/>
        <v>31.760000000000005</v>
      </c>
      <c r="J167" s="39">
        <f t="shared" si="18"/>
        <v>69.32000000000001</v>
      </c>
      <c r="K167" s="39"/>
      <c r="IU167" s="28"/>
      <c r="IV167" s="28"/>
    </row>
    <row r="168" spans="1:256" s="1" customFormat="1" ht="12">
      <c r="A168" s="22">
        <v>166</v>
      </c>
      <c r="B168" s="52" t="s">
        <v>394</v>
      </c>
      <c r="C168" s="52" t="s">
        <v>395</v>
      </c>
      <c r="D168" s="53" t="s">
        <v>391</v>
      </c>
      <c r="E168" s="35">
        <v>16056</v>
      </c>
      <c r="F168" s="36">
        <v>60.36</v>
      </c>
      <c r="G168" s="37">
        <f t="shared" si="14"/>
        <v>36.216</v>
      </c>
      <c r="H168" s="37">
        <v>69</v>
      </c>
      <c r="I168" s="39">
        <f t="shared" si="17"/>
        <v>27.6</v>
      </c>
      <c r="J168" s="39">
        <f t="shared" si="18"/>
        <v>63.816</v>
      </c>
      <c r="K168" s="39"/>
      <c r="IU168" s="28"/>
      <c r="IV168" s="28"/>
    </row>
    <row r="169" spans="1:11" s="1" customFormat="1" ht="12">
      <c r="A169" s="22">
        <v>167</v>
      </c>
      <c r="B169" s="52" t="s">
        <v>396</v>
      </c>
      <c r="C169" s="52" t="s">
        <v>397</v>
      </c>
      <c r="D169" s="53" t="s">
        <v>398</v>
      </c>
      <c r="E169" s="35">
        <v>16057</v>
      </c>
      <c r="F169" s="36">
        <v>66.48</v>
      </c>
      <c r="G169" s="37">
        <f t="shared" si="14"/>
        <v>39.888</v>
      </c>
      <c r="H169" s="37">
        <v>74.8</v>
      </c>
      <c r="I169" s="39">
        <f t="shared" si="17"/>
        <v>29.92</v>
      </c>
      <c r="J169" s="39">
        <f t="shared" si="18"/>
        <v>69.80799999999999</v>
      </c>
      <c r="K169" s="39"/>
    </row>
    <row r="170" spans="1:254" s="1" customFormat="1" ht="12">
      <c r="A170" s="22">
        <v>169</v>
      </c>
      <c r="B170" s="52" t="s">
        <v>399</v>
      </c>
      <c r="C170" s="52" t="s">
        <v>400</v>
      </c>
      <c r="D170" s="53" t="s">
        <v>398</v>
      </c>
      <c r="E170" s="35">
        <v>16057</v>
      </c>
      <c r="F170" s="36">
        <v>64.34</v>
      </c>
      <c r="G170" s="37">
        <f t="shared" si="14"/>
        <v>38.604</v>
      </c>
      <c r="H170" s="37">
        <v>75.4</v>
      </c>
      <c r="I170" s="39">
        <f t="shared" si="17"/>
        <v>30.160000000000004</v>
      </c>
      <c r="J170" s="39">
        <f t="shared" si="18"/>
        <v>68.76400000000001</v>
      </c>
      <c r="K170" s="39"/>
      <c r="IQ170" s="3"/>
      <c r="IR170" s="3"/>
      <c r="IS170" s="3"/>
      <c r="IT170" s="3"/>
    </row>
    <row r="171" spans="1:11" s="1" customFormat="1" ht="12">
      <c r="A171" s="22">
        <v>168</v>
      </c>
      <c r="B171" s="52" t="s">
        <v>401</v>
      </c>
      <c r="C171" s="52" t="s">
        <v>402</v>
      </c>
      <c r="D171" s="53" t="s">
        <v>398</v>
      </c>
      <c r="E171" s="35">
        <v>16057</v>
      </c>
      <c r="F171" s="36">
        <v>64.86</v>
      </c>
      <c r="G171" s="37">
        <f t="shared" si="14"/>
        <v>38.916</v>
      </c>
      <c r="H171" s="37">
        <v>71.2</v>
      </c>
      <c r="I171" s="39">
        <f t="shared" si="17"/>
        <v>28.480000000000004</v>
      </c>
      <c r="J171" s="39">
        <f t="shared" si="18"/>
        <v>67.396</v>
      </c>
      <c r="K171" s="39"/>
    </row>
    <row r="172" spans="1:254" s="1" customFormat="1" ht="12">
      <c r="A172" s="22">
        <v>170</v>
      </c>
      <c r="B172" s="52" t="s">
        <v>403</v>
      </c>
      <c r="C172" s="52" t="s">
        <v>404</v>
      </c>
      <c r="D172" s="53" t="s">
        <v>405</v>
      </c>
      <c r="E172" s="35">
        <v>16058</v>
      </c>
      <c r="F172" s="36">
        <v>71.68</v>
      </c>
      <c r="G172" s="37">
        <f t="shared" si="14"/>
        <v>43.008</v>
      </c>
      <c r="H172" s="37" t="s">
        <v>71</v>
      </c>
      <c r="I172" s="37" t="s">
        <v>71</v>
      </c>
      <c r="J172" s="37" t="s">
        <v>71</v>
      </c>
      <c r="K172" s="37"/>
      <c r="IQ172" s="3"/>
      <c r="IR172" s="3"/>
      <c r="IS172" s="3"/>
      <c r="IT172" s="3"/>
    </row>
    <row r="173" spans="1:254" s="1" customFormat="1" ht="12">
      <c r="A173" s="22">
        <v>171</v>
      </c>
      <c r="B173" s="52" t="s">
        <v>406</v>
      </c>
      <c r="C173" s="52" t="s">
        <v>407</v>
      </c>
      <c r="D173" s="53" t="s">
        <v>405</v>
      </c>
      <c r="E173" s="35">
        <v>16058</v>
      </c>
      <c r="F173" s="36">
        <v>70.7</v>
      </c>
      <c r="G173" s="37">
        <f t="shared" si="14"/>
        <v>42.42</v>
      </c>
      <c r="H173" s="37">
        <v>88</v>
      </c>
      <c r="I173" s="39">
        <f aca="true" t="shared" si="19" ref="I173:I178">H173*0.4</f>
        <v>35.2</v>
      </c>
      <c r="J173" s="39">
        <f>G173+I173</f>
        <v>77.62</v>
      </c>
      <c r="K173" s="39"/>
      <c r="IQ173" s="3"/>
      <c r="IR173" s="3"/>
      <c r="IS173" s="3"/>
      <c r="IT173" s="3"/>
    </row>
    <row r="174" spans="1:254" s="1" customFormat="1" ht="12">
      <c r="A174" s="22">
        <v>172</v>
      </c>
      <c r="B174" s="52" t="s">
        <v>408</v>
      </c>
      <c r="C174" s="52" t="s">
        <v>409</v>
      </c>
      <c r="D174" s="53" t="s">
        <v>405</v>
      </c>
      <c r="E174" s="35">
        <v>16058</v>
      </c>
      <c r="F174" s="36">
        <v>64.04</v>
      </c>
      <c r="G174" s="37">
        <f t="shared" si="14"/>
        <v>38.424</v>
      </c>
      <c r="H174" s="37">
        <v>71.6</v>
      </c>
      <c r="I174" s="39">
        <f t="shared" si="19"/>
        <v>28.64</v>
      </c>
      <c r="J174" s="39">
        <f>G174+I174</f>
        <v>67.064</v>
      </c>
      <c r="K174" s="39"/>
      <c r="IQ174" s="3"/>
      <c r="IR174" s="3"/>
      <c r="IS174" s="3"/>
      <c r="IT174" s="3"/>
    </row>
    <row r="175" spans="1:11" s="1" customFormat="1" ht="12">
      <c r="A175" s="22">
        <v>173</v>
      </c>
      <c r="B175" s="52" t="s">
        <v>410</v>
      </c>
      <c r="C175" s="52" t="s">
        <v>411</v>
      </c>
      <c r="D175" s="53" t="s">
        <v>405</v>
      </c>
      <c r="E175" s="35">
        <v>16059</v>
      </c>
      <c r="F175" s="36">
        <v>61.1</v>
      </c>
      <c r="G175" s="37">
        <f t="shared" si="14"/>
        <v>36.66</v>
      </c>
      <c r="H175" s="37">
        <v>82</v>
      </c>
      <c r="I175" s="39">
        <f t="shared" si="19"/>
        <v>32.800000000000004</v>
      </c>
      <c r="J175" s="39">
        <f>G175+I175</f>
        <v>69.46000000000001</v>
      </c>
      <c r="K175" s="39"/>
    </row>
    <row r="176" spans="1:11" s="1" customFormat="1" ht="12">
      <c r="A176" s="22">
        <v>174</v>
      </c>
      <c r="B176" s="52" t="s">
        <v>412</v>
      </c>
      <c r="C176" s="52" t="s">
        <v>413</v>
      </c>
      <c r="D176" s="53" t="s">
        <v>405</v>
      </c>
      <c r="E176" s="35">
        <v>16059</v>
      </c>
      <c r="F176" s="36">
        <v>60.3</v>
      </c>
      <c r="G176" s="37">
        <f t="shared" si="14"/>
        <v>36.18</v>
      </c>
      <c r="H176" s="37">
        <v>74.4</v>
      </c>
      <c r="I176" s="39">
        <f t="shared" si="19"/>
        <v>29.760000000000005</v>
      </c>
      <c r="J176" s="39">
        <f>G176+I176</f>
        <v>65.94</v>
      </c>
      <c r="K176" s="39"/>
    </row>
    <row r="177" spans="1:254" s="1" customFormat="1" ht="12">
      <c r="A177" s="22">
        <v>175</v>
      </c>
      <c r="B177" s="52" t="s">
        <v>414</v>
      </c>
      <c r="C177" s="52" t="s">
        <v>415</v>
      </c>
      <c r="D177" s="53" t="s">
        <v>405</v>
      </c>
      <c r="E177" s="35">
        <v>16059</v>
      </c>
      <c r="F177" s="36">
        <v>51.86</v>
      </c>
      <c r="G177" s="37">
        <f t="shared" si="14"/>
        <v>31.116</v>
      </c>
      <c r="H177" s="37">
        <v>85.4</v>
      </c>
      <c r="I177" s="39">
        <f t="shared" si="19"/>
        <v>34.160000000000004</v>
      </c>
      <c r="J177" s="39">
        <f>G177+I177</f>
        <v>65.27600000000001</v>
      </c>
      <c r="K177" s="39"/>
      <c r="IL177" s="3"/>
      <c r="IM177" s="3"/>
      <c r="IN177" s="3"/>
      <c r="IQ177" s="3"/>
      <c r="IR177" s="3"/>
      <c r="IS177" s="3"/>
      <c r="IT177" s="3"/>
    </row>
    <row r="178" spans="1:11" s="1" customFormat="1" ht="24">
      <c r="A178" s="22">
        <v>176</v>
      </c>
      <c r="B178" s="18"/>
      <c r="C178" s="20" t="s">
        <v>416</v>
      </c>
      <c r="D178" s="20" t="s">
        <v>405</v>
      </c>
      <c r="E178" s="41">
        <v>16060</v>
      </c>
      <c r="F178" s="42"/>
      <c r="G178" s="37"/>
      <c r="H178" s="37">
        <v>88.8</v>
      </c>
      <c r="I178" s="39">
        <f t="shared" si="19"/>
        <v>35.52</v>
      </c>
      <c r="J178" s="39">
        <f>H178*0.4</f>
        <v>35.52</v>
      </c>
      <c r="K178" s="43" t="s">
        <v>417</v>
      </c>
    </row>
    <row r="179" spans="1:254" s="1" customFormat="1" ht="12">
      <c r="A179" s="22">
        <v>177</v>
      </c>
      <c r="B179" s="52" t="s">
        <v>418</v>
      </c>
      <c r="C179" s="52" t="s">
        <v>419</v>
      </c>
      <c r="D179" s="53" t="s">
        <v>420</v>
      </c>
      <c r="E179" s="35">
        <v>16061</v>
      </c>
      <c r="F179" s="36">
        <v>70.52</v>
      </c>
      <c r="G179" s="37">
        <f aca="true" t="shared" si="20" ref="G179:G242">F179*0.6</f>
        <v>42.312</v>
      </c>
      <c r="H179" s="37" t="s">
        <v>71</v>
      </c>
      <c r="I179" s="37" t="s">
        <v>71</v>
      </c>
      <c r="J179" s="37" t="s">
        <v>71</v>
      </c>
      <c r="K179" s="37"/>
      <c r="IQ179" s="3"/>
      <c r="IR179" s="3"/>
      <c r="IS179" s="3"/>
      <c r="IT179" s="3"/>
    </row>
    <row r="180" spans="1:248" s="1" customFormat="1" ht="12">
      <c r="A180" s="22">
        <v>179</v>
      </c>
      <c r="B180" s="52" t="s">
        <v>421</v>
      </c>
      <c r="C180" s="52" t="s">
        <v>422</v>
      </c>
      <c r="D180" s="53" t="s">
        <v>420</v>
      </c>
      <c r="E180" s="35">
        <v>16061</v>
      </c>
      <c r="F180" s="36">
        <v>62.72</v>
      </c>
      <c r="G180" s="37">
        <f t="shared" si="20"/>
        <v>37.632</v>
      </c>
      <c r="H180" s="37">
        <v>79.6</v>
      </c>
      <c r="I180" s="39">
        <f>H180*0.4</f>
        <v>31.84</v>
      </c>
      <c r="J180" s="39">
        <f>G180+I180</f>
        <v>69.472</v>
      </c>
      <c r="K180" s="39"/>
      <c r="IL180" s="3"/>
      <c r="IM180" s="3"/>
      <c r="IN180" s="3"/>
    </row>
    <row r="181" spans="1:11" s="1" customFormat="1" ht="12">
      <c r="A181" s="22">
        <v>178</v>
      </c>
      <c r="B181" s="52" t="s">
        <v>423</v>
      </c>
      <c r="C181" s="52" t="s">
        <v>424</v>
      </c>
      <c r="D181" s="53" t="s">
        <v>420</v>
      </c>
      <c r="E181" s="35">
        <v>16061</v>
      </c>
      <c r="F181" s="36">
        <v>63.88</v>
      </c>
      <c r="G181" s="37">
        <f t="shared" si="20"/>
        <v>38.328</v>
      </c>
      <c r="H181" s="37">
        <v>77.8</v>
      </c>
      <c r="I181" s="39">
        <f>H181*0.4</f>
        <v>31.12</v>
      </c>
      <c r="J181" s="39">
        <f>G181+I181</f>
        <v>69.44800000000001</v>
      </c>
      <c r="K181" s="39"/>
    </row>
    <row r="182" spans="1:11" s="1" customFormat="1" ht="12">
      <c r="A182" s="22">
        <v>180</v>
      </c>
      <c r="B182" s="52" t="s">
        <v>425</v>
      </c>
      <c r="C182" s="52" t="s">
        <v>426</v>
      </c>
      <c r="D182" s="53" t="s">
        <v>427</v>
      </c>
      <c r="E182" s="35">
        <v>16062</v>
      </c>
      <c r="F182" s="36">
        <v>74.74</v>
      </c>
      <c r="G182" s="37">
        <f t="shared" si="20"/>
        <v>44.843999999999994</v>
      </c>
      <c r="H182" s="37" t="s">
        <v>71</v>
      </c>
      <c r="I182" s="37" t="s">
        <v>71</v>
      </c>
      <c r="J182" s="37" t="s">
        <v>71</v>
      </c>
      <c r="K182" s="37"/>
    </row>
    <row r="183" spans="1:11" s="1" customFormat="1" ht="12">
      <c r="A183" s="22">
        <v>181</v>
      </c>
      <c r="B183" s="52" t="s">
        <v>428</v>
      </c>
      <c r="C183" s="52" t="s">
        <v>429</v>
      </c>
      <c r="D183" s="53" t="s">
        <v>427</v>
      </c>
      <c r="E183" s="35">
        <v>16062</v>
      </c>
      <c r="F183" s="36">
        <v>69.54</v>
      </c>
      <c r="G183" s="37">
        <f t="shared" si="20"/>
        <v>41.724000000000004</v>
      </c>
      <c r="H183" s="37" t="s">
        <v>71</v>
      </c>
      <c r="I183" s="37" t="s">
        <v>71</v>
      </c>
      <c r="J183" s="37" t="s">
        <v>71</v>
      </c>
      <c r="K183" s="37"/>
    </row>
    <row r="184" spans="1:11" s="1" customFormat="1" ht="12">
      <c r="A184" s="22">
        <v>182</v>
      </c>
      <c r="B184" s="52" t="s">
        <v>430</v>
      </c>
      <c r="C184" s="52" t="s">
        <v>431</v>
      </c>
      <c r="D184" s="53" t="s">
        <v>427</v>
      </c>
      <c r="E184" s="35">
        <v>16062</v>
      </c>
      <c r="F184" s="36">
        <v>69.2</v>
      </c>
      <c r="G184" s="37">
        <f t="shared" si="20"/>
        <v>41.52</v>
      </c>
      <c r="H184" s="37">
        <v>76.2</v>
      </c>
      <c r="I184" s="39">
        <f>H184*0.4</f>
        <v>30.480000000000004</v>
      </c>
      <c r="J184" s="39">
        <f>G184+I184</f>
        <v>72</v>
      </c>
      <c r="K184" s="39"/>
    </row>
    <row r="185" spans="1:248" s="1" customFormat="1" ht="24">
      <c r="A185" s="22">
        <v>185</v>
      </c>
      <c r="B185" s="52" t="s">
        <v>432</v>
      </c>
      <c r="C185" s="52" t="s">
        <v>433</v>
      </c>
      <c r="D185" s="53" t="s">
        <v>434</v>
      </c>
      <c r="E185" s="35">
        <v>16063</v>
      </c>
      <c r="F185" s="36">
        <v>67.34</v>
      </c>
      <c r="G185" s="37">
        <f t="shared" si="20"/>
        <v>40.404</v>
      </c>
      <c r="H185" s="37" t="s">
        <v>71</v>
      </c>
      <c r="I185" s="37" t="s">
        <v>71</v>
      </c>
      <c r="J185" s="37" t="s">
        <v>71</v>
      </c>
      <c r="K185" s="37"/>
      <c r="IL185" s="3"/>
      <c r="IM185" s="3"/>
      <c r="IN185" s="3"/>
    </row>
    <row r="186" spans="1:11" s="1" customFormat="1" ht="24">
      <c r="A186" s="22">
        <v>183</v>
      </c>
      <c r="B186" s="52" t="s">
        <v>435</v>
      </c>
      <c r="C186" s="52" t="s">
        <v>436</v>
      </c>
      <c r="D186" s="53" t="s">
        <v>434</v>
      </c>
      <c r="E186" s="35">
        <v>16063</v>
      </c>
      <c r="F186" s="36">
        <v>70.46</v>
      </c>
      <c r="G186" s="37">
        <f t="shared" si="20"/>
        <v>42.275999999999996</v>
      </c>
      <c r="H186" s="37">
        <v>73.8</v>
      </c>
      <c r="I186" s="39">
        <f aca="true" t="shared" si="21" ref="I186:I193">H186*0.4</f>
        <v>29.52</v>
      </c>
      <c r="J186" s="39">
        <f aca="true" t="shared" si="22" ref="J186:J193">G186+I186</f>
        <v>71.79599999999999</v>
      </c>
      <c r="K186" s="39"/>
    </row>
    <row r="187" spans="1:11" s="1" customFormat="1" ht="24">
      <c r="A187" s="22">
        <v>184</v>
      </c>
      <c r="B187" s="52" t="s">
        <v>437</v>
      </c>
      <c r="C187" s="52" t="s">
        <v>438</v>
      </c>
      <c r="D187" s="53" t="s">
        <v>434</v>
      </c>
      <c r="E187" s="35">
        <v>16063</v>
      </c>
      <c r="F187" s="36">
        <v>70.24</v>
      </c>
      <c r="G187" s="37">
        <f t="shared" si="20"/>
        <v>42.144</v>
      </c>
      <c r="H187" s="37">
        <v>72.8</v>
      </c>
      <c r="I187" s="39">
        <f t="shared" si="21"/>
        <v>29.12</v>
      </c>
      <c r="J187" s="39">
        <f t="shared" si="22"/>
        <v>71.264</v>
      </c>
      <c r="K187" s="39"/>
    </row>
    <row r="188" spans="1:11" s="1" customFormat="1" ht="12">
      <c r="A188" s="22">
        <v>186</v>
      </c>
      <c r="B188" s="52" t="s">
        <v>439</v>
      </c>
      <c r="C188" s="52" t="s">
        <v>440</v>
      </c>
      <c r="D188" s="53" t="s">
        <v>441</v>
      </c>
      <c r="E188" s="35">
        <v>16064</v>
      </c>
      <c r="F188" s="36">
        <v>67</v>
      </c>
      <c r="G188" s="37">
        <f t="shared" si="20"/>
        <v>40.199999999999996</v>
      </c>
      <c r="H188" s="37">
        <v>77.8</v>
      </c>
      <c r="I188" s="39">
        <f t="shared" si="21"/>
        <v>31.12</v>
      </c>
      <c r="J188" s="39">
        <f t="shared" si="22"/>
        <v>71.32</v>
      </c>
      <c r="K188" s="39"/>
    </row>
    <row r="189" spans="1:11" s="1" customFormat="1" ht="12">
      <c r="A189" s="22">
        <v>188</v>
      </c>
      <c r="B189" s="52" t="s">
        <v>442</v>
      </c>
      <c r="C189" s="52" t="s">
        <v>443</v>
      </c>
      <c r="D189" s="53" t="s">
        <v>441</v>
      </c>
      <c r="E189" s="35">
        <v>16064</v>
      </c>
      <c r="F189" s="36">
        <v>62.14</v>
      </c>
      <c r="G189" s="37">
        <f t="shared" si="20"/>
        <v>37.284</v>
      </c>
      <c r="H189" s="37">
        <v>81.4</v>
      </c>
      <c r="I189" s="39">
        <f t="shared" si="21"/>
        <v>32.56</v>
      </c>
      <c r="J189" s="39">
        <f t="shared" si="22"/>
        <v>69.844</v>
      </c>
      <c r="K189" s="39"/>
    </row>
    <row r="190" spans="1:11" s="1" customFormat="1" ht="12">
      <c r="A190" s="22">
        <v>187</v>
      </c>
      <c r="B190" s="52" t="s">
        <v>444</v>
      </c>
      <c r="C190" s="52" t="s">
        <v>445</v>
      </c>
      <c r="D190" s="53" t="s">
        <v>441</v>
      </c>
      <c r="E190" s="35">
        <v>16064</v>
      </c>
      <c r="F190" s="36">
        <v>63.06</v>
      </c>
      <c r="G190" s="37">
        <f t="shared" si="20"/>
        <v>37.836</v>
      </c>
      <c r="H190" s="37">
        <v>75.2</v>
      </c>
      <c r="I190" s="39">
        <f t="shared" si="21"/>
        <v>30.080000000000002</v>
      </c>
      <c r="J190" s="39">
        <f t="shared" si="22"/>
        <v>67.916</v>
      </c>
      <c r="K190" s="39"/>
    </row>
    <row r="191" spans="1:11" s="1" customFormat="1" ht="24">
      <c r="A191" s="22">
        <v>189</v>
      </c>
      <c r="B191" s="52" t="s">
        <v>446</v>
      </c>
      <c r="C191" s="52" t="s">
        <v>447</v>
      </c>
      <c r="D191" s="53" t="s">
        <v>448</v>
      </c>
      <c r="E191" s="35">
        <v>16065</v>
      </c>
      <c r="F191" s="36">
        <v>61.86</v>
      </c>
      <c r="G191" s="37">
        <f t="shared" si="20"/>
        <v>37.116</v>
      </c>
      <c r="H191" s="37">
        <v>84.8</v>
      </c>
      <c r="I191" s="39">
        <f t="shared" si="21"/>
        <v>33.92</v>
      </c>
      <c r="J191" s="39">
        <f t="shared" si="22"/>
        <v>71.036</v>
      </c>
      <c r="K191" s="39"/>
    </row>
    <row r="192" spans="1:11" s="1" customFormat="1" ht="24">
      <c r="A192" s="22">
        <v>190</v>
      </c>
      <c r="B192" s="52" t="s">
        <v>449</v>
      </c>
      <c r="C192" s="52" t="s">
        <v>450</v>
      </c>
      <c r="D192" s="53" t="s">
        <v>448</v>
      </c>
      <c r="E192" s="35">
        <v>16065</v>
      </c>
      <c r="F192" s="36">
        <v>60.12</v>
      </c>
      <c r="G192" s="37">
        <f t="shared" si="20"/>
        <v>36.071999999999996</v>
      </c>
      <c r="H192" s="37">
        <v>72.8</v>
      </c>
      <c r="I192" s="39">
        <f t="shared" si="21"/>
        <v>29.12</v>
      </c>
      <c r="J192" s="39">
        <f t="shared" si="22"/>
        <v>65.192</v>
      </c>
      <c r="K192" s="39"/>
    </row>
    <row r="193" spans="1:248" s="1" customFormat="1" ht="24">
      <c r="A193" s="22">
        <v>191</v>
      </c>
      <c r="B193" s="52" t="s">
        <v>451</v>
      </c>
      <c r="C193" s="52" t="s">
        <v>452</v>
      </c>
      <c r="D193" s="53" t="s">
        <v>448</v>
      </c>
      <c r="E193" s="35">
        <v>16065</v>
      </c>
      <c r="F193" s="36">
        <v>53.76</v>
      </c>
      <c r="G193" s="37">
        <f t="shared" si="20"/>
        <v>32.256</v>
      </c>
      <c r="H193" s="37">
        <v>68.4</v>
      </c>
      <c r="I193" s="39">
        <f t="shared" si="21"/>
        <v>27.360000000000003</v>
      </c>
      <c r="J193" s="39">
        <f t="shared" si="22"/>
        <v>59.616</v>
      </c>
      <c r="K193" s="39"/>
      <c r="IL193" s="3"/>
      <c r="IM193" s="3"/>
      <c r="IN193" s="3"/>
    </row>
    <row r="194" spans="1:248" s="1" customFormat="1" ht="24">
      <c r="A194" s="22">
        <v>194</v>
      </c>
      <c r="B194" s="52" t="s">
        <v>453</v>
      </c>
      <c r="C194" s="52" t="s">
        <v>454</v>
      </c>
      <c r="D194" s="53" t="s">
        <v>448</v>
      </c>
      <c r="E194" s="35">
        <v>16066</v>
      </c>
      <c r="F194" s="36">
        <v>58.96</v>
      </c>
      <c r="G194" s="37">
        <f t="shared" si="20"/>
        <v>35.376</v>
      </c>
      <c r="H194" s="37" t="s">
        <v>71</v>
      </c>
      <c r="I194" s="37" t="s">
        <v>71</v>
      </c>
      <c r="J194" s="37" t="s">
        <v>71</v>
      </c>
      <c r="K194" s="37"/>
      <c r="IL194" s="3"/>
      <c r="IM194" s="3"/>
      <c r="IN194" s="3"/>
    </row>
    <row r="195" spans="1:11" s="1" customFormat="1" ht="24">
      <c r="A195" s="22">
        <v>192</v>
      </c>
      <c r="B195" s="52" t="s">
        <v>455</v>
      </c>
      <c r="C195" s="52" t="s">
        <v>456</v>
      </c>
      <c r="D195" s="53" t="s">
        <v>448</v>
      </c>
      <c r="E195" s="35">
        <v>16066</v>
      </c>
      <c r="F195" s="36">
        <v>71.22</v>
      </c>
      <c r="G195" s="37">
        <f t="shared" si="20"/>
        <v>42.732</v>
      </c>
      <c r="H195" s="37">
        <v>77.2</v>
      </c>
      <c r="I195" s="39">
        <f aca="true" t="shared" si="23" ref="I195:I213">H195*0.4</f>
        <v>30.880000000000003</v>
      </c>
      <c r="J195" s="39">
        <f aca="true" t="shared" si="24" ref="J195:J213">G195+I195</f>
        <v>73.612</v>
      </c>
      <c r="K195" s="39"/>
    </row>
    <row r="196" spans="1:248" s="1" customFormat="1" ht="24">
      <c r="A196" s="22">
        <v>193</v>
      </c>
      <c r="B196" s="52" t="s">
        <v>457</v>
      </c>
      <c r="C196" s="52" t="s">
        <v>458</v>
      </c>
      <c r="D196" s="53" t="s">
        <v>448</v>
      </c>
      <c r="E196" s="35">
        <v>16066</v>
      </c>
      <c r="F196" s="36">
        <v>61.68</v>
      </c>
      <c r="G196" s="37">
        <f t="shared" si="20"/>
        <v>37.007999999999996</v>
      </c>
      <c r="H196" s="37">
        <v>70.8</v>
      </c>
      <c r="I196" s="39">
        <f t="shared" si="23"/>
        <v>28.32</v>
      </c>
      <c r="J196" s="39">
        <f t="shared" si="24"/>
        <v>65.328</v>
      </c>
      <c r="K196" s="39"/>
      <c r="IL196" s="3"/>
      <c r="IM196" s="3"/>
      <c r="IN196" s="3"/>
    </row>
    <row r="197" spans="1:11" s="1" customFormat="1" ht="12">
      <c r="A197" s="22">
        <v>195</v>
      </c>
      <c r="B197" s="52" t="s">
        <v>459</v>
      </c>
      <c r="C197" s="52" t="s">
        <v>460</v>
      </c>
      <c r="D197" s="53" t="s">
        <v>461</v>
      </c>
      <c r="E197" s="35">
        <v>16070</v>
      </c>
      <c r="F197" s="36">
        <v>65.9</v>
      </c>
      <c r="G197" s="37">
        <f t="shared" si="20"/>
        <v>39.54</v>
      </c>
      <c r="H197" s="37">
        <v>81.8</v>
      </c>
      <c r="I197" s="39">
        <f t="shared" si="23"/>
        <v>32.72</v>
      </c>
      <c r="J197" s="39">
        <f t="shared" si="24"/>
        <v>72.25999999999999</v>
      </c>
      <c r="K197" s="39"/>
    </row>
    <row r="198" spans="1:11" s="1" customFormat="1" ht="12">
      <c r="A198" s="22">
        <v>196</v>
      </c>
      <c r="B198" s="52" t="s">
        <v>462</v>
      </c>
      <c r="C198" s="52" t="s">
        <v>463</v>
      </c>
      <c r="D198" s="53" t="s">
        <v>461</v>
      </c>
      <c r="E198" s="35">
        <v>16070</v>
      </c>
      <c r="F198" s="36">
        <v>64.34</v>
      </c>
      <c r="G198" s="37">
        <f t="shared" si="20"/>
        <v>38.604</v>
      </c>
      <c r="H198" s="37">
        <v>83.6</v>
      </c>
      <c r="I198" s="39">
        <f t="shared" si="23"/>
        <v>33.44</v>
      </c>
      <c r="J198" s="39">
        <f t="shared" si="24"/>
        <v>72.044</v>
      </c>
      <c r="K198" s="39"/>
    </row>
    <row r="199" spans="1:11" s="1" customFormat="1" ht="12">
      <c r="A199" s="22">
        <v>199</v>
      </c>
      <c r="B199" s="52" t="s">
        <v>464</v>
      </c>
      <c r="C199" s="52" t="s">
        <v>465</v>
      </c>
      <c r="D199" s="53" t="s">
        <v>461</v>
      </c>
      <c r="E199" s="35">
        <v>16070</v>
      </c>
      <c r="F199" s="36">
        <v>54.22</v>
      </c>
      <c r="G199" s="37">
        <f t="shared" si="20"/>
        <v>32.532</v>
      </c>
      <c r="H199" s="37">
        <v>80.4</v>
      </c>
      <c r="I199" s="39">
        <f t="shared" si="23"/>
        <v>32.160000000000004</v>
      </c>
      <c r="J199" s="39">
        <f t="shared" si="24"/>
        <v>64.69200000000001</v>
      </c>
      <c r="K199" s="39"/>
    </row>
    <row r="200" spans="1:11" s="1" customFormat="1" ht="12">
      <c r="A200" s="22">
        <v>198</v>
      </c>
      <c r="B200" s="52" t="s">
        <v>466</v>
      </c>
      <c r="C200" s="52" t="s">
        <v>467</v>
      </c>
      <c r="D200" s="53" t="s">
        <v>461</v>
      </c>
      <c r="E200" s="35">
        <v>16070</v>
      </c>
      <c r="F200" s="36">
        <v>54.46</v>
      </c>
      <c r="G200" s="37">
        <f t="shared" si="20"/>
        <v>32.676</v>
      </c>
      <c r="H200" s="37">
        <v>78.2</v>
      </c>
      <c r="I200" s="39">
        <f t="shared" si="23"/>
        <v>31.28</v>
      </c>
      <c r="J200" s="39">
        <f t="shared" si="24"/>
        <v>63.956</v>
      </c>
      <c r="K200" s="39"/>
    </row>
    <row r="201" spans="1:11" s="1" customFormat="1" ht="12">
      <c r="A201" s="22">
        <v>200</v>
      </c>
      <c r="B201" s="52" t="s">
        <v>468</v>
      </c>
      <c r="C201" s="52" t="s">
        <v>469</v>
      </c>
      <c r="D201" s="53" t="s">
        <v>461</v>
      </c>
      <c r="E201" s="35">
        <v>16070</v>
      </c>
      <c r="F201" s="36">
        <v>54</v>
      </c>
      <c r="G201" s="37">
        <f t="shared" si="20"/>
        <v>32.4</v>
      </c>
      <c r="H201" s="37">
        <v>77.4</v>
      </c>
      <c r="I201" s="39">
        <f t="shared" si="23"/>
        <v>30.960000000000004</v>
      </c>
      <c r="J201" s="39">
        <f t="shared" si="24"/>
        <v>63.36</v>
      </c>
      <c r="K201" s="39"/>
    </row>
    <row r="202" spans="1:11" s="1" customFormat="1" ht="12">
      <c r="A202" s="22">
        <v>197</v>
      </c>
      <c r="B202" s="52" t="s">
        <v>470</v>
      </c>
      <c r="C202" s="52" t="s">
        <v>471</v>
      </c>
      <c r="D202" s="53" t="s">
        <v>461</v>
      </c>
      <c r="E202" s="35">
        <v>16070</v>
      </c>
      <c r="F202" s="36">
        <v>55.62</v>
      </c>
      <c r="G202" s="37">
        <f t="shared" si="20"/>
        <v>33.372</v>
      </c>
      <c r="H202" s="37">
        <v>74.8</v>
      </c>
      <c r="I202" s="39">
        <f t="shared" si="23"/>
        <v>29.92</v>
      </c>
      <c r="J202" s="39">
        <f t="shared" si="24"/>
        <v>63.292</v>
      </c>
      <c r="K202" s="39"/>
    </row>
    <row r="203" spans="1:11" s="1" customFormat="1" ht="12">
      <c r="A203" s="22">
        <v>202</v>
      </c>
      <c r="B203" s="52" t="s">
        <v>472</v>
      </c>
      <c r="C203" s="52" t="s">
        <v>473</v>
      </c>
      <c r="D203" s="53" t="s">
        <v>461</v>
      </c>
      <c r="E203" s="35">
        <v>16070</v>
      </c>
      <c r="F203" s="36">
        <v>52.9</v>
      </c>
      <c r="G203" s="37">
        <f t="shared" si="20"/>
        <v>31.74</v>
      </c>
      <c r="H203" s="37">
        <v>73.4</v>
      </c>
      <c r="I203" s="39">
        <f t="shared" si="23"/>
        <v>29.360000000000003</v>
      </c>
      <c r="J203" s="39">
        <f t="shared" si="24"/>
        <v>61.1</v>
      </c>
      <c r="K203" s="39"/>
    </row>
    <row r="204" spans="1:11" s="1" customFormat="1" ht="12">
      <c r="A204" s="22">
        <v>201</v>
      </c>
      <c r="B204" s="52" t="s">
        <v>474</v>
      </c>
      <c r="C204" s="52" t="s">
        <v>475</v>
      </c>
      <c r="D204" s="53" t="s">
        <v>461</v>
      </c>
      <c r="E204" s="35">
        <v>16070</v>
      </c>
      <c r="F204" s="36">
        <v>53.42</v>
      </c>
      <c r="G204" s="37">
        <f t="shared" si="20"/>
        <v>32.052</v>
      </c>
      <c r="H204" s="37">
        <v>72.4</v>
      </c>
      <c r="I204" s="39">
        <f t="shared" si="23"/>
        <v>28.960000000000004</v>
      </c>
      <c r="J204" s="39">
        <f t="shared" si="24"/>
        <v>61.012</v>
      </c>
      <c r="K204" s="39"/>
    </row>
    <row r="205" spans="1:11" s="1" customFormat="1" ht="12">
      <c r="A205" s="22">
        <v>203</v>
      </c>
      <c r="B205" s="52" t="s">
        <v>476</v>
      </c>
      <c r="C205" s="52" t="s">
        <v>477</v>
      </c>
      <c r="D205" s="53" t="s">
        <v>461</v>
      </c>
      <c r="E205" s="35">
        <v>16071</v>
      </c>
      <c r="F205" s="36">
        <v>60.82</v>
      </c>
      <c r="G205" s="37">
        <f t="shared" si="20"/>
        <v>36.492</v>
      </c>
      <c r="H205" s="37">
        <v>73.4</v>
      </c>
      <c r="I205" s="39">
        <f t="shared" si="23"/>
        <v>29.360000000000003</v>
      </c>
      <c r="J205" s="39">
        <f t="shared" si="24"/>
        <v>65.852</v>
      </c>
      <c r="K205" s="39"/>
    </row>
    <row r="206" spans="1:11" s="1" customFormat="1" ht="12">
      <c r="A206" s="22">
        <v>205</v>
      </c>
      <c r="B206" s="52" t="s">
        <v>478</v>
      </c>
      <c r="C206" s="52" t="s">
        <v>479</v>
      </c>
      <c r="D206" s="53" t="s">
        <v>461</v>
      </c>
      <c r="E206" s="35">
        <v>16071</v>
      </c>
      <c r="F206" s="36">
        <v>57.58</v>
      </c>
      <c r="G206" s="37">
        <f t="shared" si="20"/>
        <v>34.547999999999995</v>
      </c>
      <c r="H206" s="37">
        <v>74.4</v>
      </c>
      <c r="I206" s="39">
        <f t="shared" si="23"/>
        <v>29.760000000000005</v>
      </c>
      <c r="J206" s="39">
        <f t="shared" si="24"/>
        <v>64.30799999999999</v>
      </c>
      <c r="K206" s="39"/>
    </row>
    <row r="207" spans="1:11" s="1" customFormat="1" ht="12">
      <c r="A207" s="22">
        <v>204</v>
      </c>
      <c r="B207" s="52" t="s">
        <v>480</v>
      </c>
      <c r="C207" s="52" t="s">
        <v>481</v>
      </c>
      <c r="D207" s="53" t="s">
        <v>461</v>
      </c>
      <c r="E207" s="35">
        <v>16071</v>
      </c>
      <c r="F207" s="36">
        <v>58.5</v>
      </c>
      <c r="G207" s="37">
        <f t="shared" si="20"/>
        <v>35.1</v>
      </c>
      <c r="H207" s="37">
        <v>71.4</v>
      </c>
      <c r="I207" s="39">
        <f t="shared" si="23"/>
        <v>28.560000000000002</v>
      </c>
      <c r="J207" s="39">
        <f t="shared" si="24"/>
        <v>63.660000000000004</v>
      </c>
      <c r="K207" s="39"/>
    </row>
    <row r="208" spans="1:247" s="1" customFormat="1" ht="24">
      <c r="A208" s="22">
        <v>207</v>
      </c>
      <c r="B208" s="18"/>
      <c r="C208" s="20" t="s">
        <v>482</v>
      </c>
      <c r="D208" s="20" t="s">
        <v>461</v>
      </c>
      <c r="E208" s="41">
        <v>16072</v>
      </c>
      <c r="F208" s="42"/>
      <c r="G208" s="37">
        <f t="shared" si="20"/>
        <v>0</v>
      </c>
      <c r="H208" s="37">
        <v>78.8</v>
      </c>
      <c r="I208" s="39">
        <f t="shared" si="23"/>
        <v>31.52</v>
      </c>
      <c r="J208" s="39">
        <f t="shared" si="24"/>
        <v>31.52</v>
      </c>
      <c r="K208" s="43" t="s">
        <v>417</v>
      </c>
      <c r="IL208" s="4"/>
      <c r="IM208" s="4"/>
    </row>
    <row r="209" spans="1:247" s="1" customFormat="1" ht="24">
      <c r="A209" s="22">
        <v>206</v>
      </c>
      <c r="B209" s="18"/>
      <c r="C209" s="20" t="s">
        <v>483</v>
      </c>
      <c r="D209" s="20" t="s">
        <v>461</v>
      </c>
      <c r="E209" s="41">
        <v>16072</v>
      </c>
      <c r="F209" s="42"/>
      <c r="G209" s="37">
        <f t="shared" si="20"/>
        <v>0</v>
      </c>
      <c r="H209" s="37">
        <v>72.8</v>
      </c>
      <c r="I209" s="39">
        <f t="shared" si="23"/>
        <v>29.12</v>
      </c>
      <c r="J209" s="39">
        <f t="shared" si="24"/>
        <v>29.12</v>
      </c>
      <c r="K209" s="43" t="s">
        <v>417</v>
      </c>
      <c r="IL209" s="4"/>
      <c r="IM209" s="4"/>
    </row>
    <row r="210" spans="1:247" s="1" customFormat="1" ht="24">
      <c r="A210" s="22">
        <v>208</v>
      </c>
      <c r="B210" s="18"/>
      <c r="C210" s="20" t="s">
        <v>484</v>
      </c>
      <c r="D210" s="20" t="s">
        <v>485</v>
      </c>
      <c r="E210" s="41">
        <v>16074</v>
      </c>
      <c r="F210" s="42"/>
      <c r="G210" s="37">
        <f t="shared" si="20"/>
        <v>0</v>
      </c>
      <c r="H210" s="37">
        <v>72.6</v>
      </c>
      <c r="I210" s="39">
        <f t="shared" si="23"/>
        <v>29.04</v>
      </c>
      <c r="J210" s="39">
        <f t="shared" si="24"/>
        <v>29.04</v>
      </c>
      <c r="K210" s="43" t="s">
        <v>417</v>
      </c>
      <c r="IL210" s="4"/>
      <c r="IM210" s="4"/>
    </row>
    <row r="211" spans="1:11" s="1" customFormat="1" ht="12">
      <c r="A211" s="22">
        <v>209</v>
      </c>
      <c r="B211" s="52" t="s">
        <v>486</v>
      </c>
      <c r="C211" s="52" t="s">
        <v>487</v>
      </c>
      <c r="D211" s="53" t="s">
        <v>485</v>
      </c>
      <c r="E211" s="35">
        <v>16075</v>
      </c>
      <c r="F211" s="36">
        <v>67.4</v>
      </c>
      <c r="G211" s="37">
        <f t="shared" si="20"/>
        <v>40.440000000000005</v>
      </c>
      <c r="H211" s="37">
        <v>78.4</v>
      </c>
      <c r="I211" s="39">
        <f t="shared" si="23"/>
        <v>31.360000000000003</v>
      </c>
      <c r="J211" s="39">
        <f t="shared" si="24"/>
        <v>71.80000000000001</v>
      </c>
      <c r="K211" s="39"/>
    </row>
    <row r="212" spans="1:11" s="1" customFormat="1" ht="12">
      <c r="A212" s="22">
        <v>210</v>
      </c>
      <c r="B212" s="52" t="s">
        <v>488</v>
      </c>
      <c r="C212" s="52" t="s">
        <v>489</v>
      </c>
      <c r="D212" s="53" t="s">
        <v>485</v>
      </c>
      <c r="E212" s="35">
        <v>16075</v>
      </c>
      <c r="F212" s="36">
        <v>61.86</v>
      </c>
      <c r="G212" s="37">
        <f t="shared" si="20"/>
        <v>37.116</v>
      </c>
      <c r="H212" s="37">
        <v>80.2</v>
      </c>
      <c r="I212" s="39">
        <f t="shared" si="23"/>
        <v>32.080000000000005</v>
      </c>
      <c r="J212" s="39">
        <f t="shared" si="24"/>
        <v>69.196</v>
      </c>
      <c r="K212" s="39"/>
    </row>
    <row r="213" spans="1:11" s="1" customFormat="1" ht="12">
      <c r="A213" s="22">
        <v>211</v>
      </c>
      <c r="B213" s="52" t="s">
        <v>490</v>
      </c>
      <c r="C213" s="52" t="s">
        <v>491</v>
      </c>
      <c r="D213" s="53" t="s">
        <v>485</v>
      </c>
      <c r="E213" s="35">
        <v>16075</v>
      </c>
      <c r="F213" s="36">
        <v>61.28</v>
      </c>
      <c r="G213" s="37">
        <f t="shared" si="20"/>
        <v>36.768</v>
      </c>
      <c r="H213" s="37">
        <v>66.2</v>
      </c>
      <c r="I213" s="39">
        <f t="shared" si="23"/>
        <v>26.480000000000004</v>
      </c>
      <c r="J213" s="39">
        <f t="shared" si="24"/>
        <v>63.248000000000005</v>
      </c>
      <c r="K213" s="39"/>
    </row>
    <row r="214" spans="1:11" s="1" customFormat="1" ht="12">
      <c r="A214" s="22">
        <v>213</v>
      </c>
      <c r="B214" s="52" t="s">
        <v>492</v>
      </c>
      <c r="C214" s="52" t="s">
        <v>493</v>
      </c>
      <c r="D214" s="53" t="s">
        <v>485</v>
      </c>
      <c r="E214" s="35">
        <v>16076</v>
      </c>
      <c r="F214" s="36">
        <v>61.16</v>
      </c>
      <c r="G214" s="37">
        <f t="shared" si="20"/>
        <v>36.696</v>
      </c>
      <c r="H214" s="37" t="s">
        <v>71</v>
      </c>
      <c r="I214" s="37" t="s">
        <v>71</v>
      </c>
      <c r="J214" s="37" t="s">
        <v>71</v>
      </c>
      <c r="K214" s="37"/>
    </row>
    <row r="215" spans="1:11" s="1" customFormat="1" ht="12">
      <c r="A215" s="22">
        <v>212</v>
      </c>
      <c r="B215" s="52" t="s">
        <v>494</v>
      </c>
      <c r="C215" s="52" t="s">
        <v>495</v>
      </c>
      <c r="D215" s="53" t="s">
        <v>485</v>
      </c>
      <c r="E215" s="35">
        <v>16076</v>
      </c>
      <c r="F215" s="36">
        <v>79.66</v>
      </c>
      <c r="G215" s="37">
        <f t="shared" si="20"/>
        <v>47.796</v>
      </c>
      <c r="H215" s="37">
        <v>82</v>
      </c>
      <c r="I215" s="39">
        <f aca="true" t="shared" si="25" ref="I215:I236">H215*0.4</f>
        <v>32.800000000000004</v>
      </c>
      <c r="J215" s="39">
        <f aca="true" t="shared" si="26" ref="J215:J236">G215+I215</f>
        <v>80.596</v>
      </c>
      <c r="K215" s="39"/>
    </row>
    <row r="216" spans="1:248" s="1" customFormat="1" ht="12">
      <c r="A216" s="22">
        <v>214</v>
      </c>
      <c r="B216" s="52" t="s">
        <v>496</v>
      </c>
      <c r="C216" s="52" t="s">
        <v>497</v>
      </c>
      <c r="D216" s="53" t="s">
        <v>485</v>
      </c>
      <c r="E216" s="35">
        <v>16076</v>
      </c>
      <c r="F216" s="36">
        <v>60.76</v>
      </c>
      <c r="G216" s="37">
        <f t="shared" si="20"/>
        <v>36.455999999999996</v>
      </c>
      <c r="H216" s="37">
        <v>74.6</v>
      </c>
      <c r="I216" s="39">
        <f t="shared" si="25"/>
        <v>29.84</v>
      </c>
      <c r="J216" s="39">
        <f t="shared" si="26"/>
        <v>66.29599999999999</v>
      </c>
      <c r="K216" s="39"/>
      <c r="IL216" s="3"/>
      <c r="IM216" s="3"/>
      <c r="IN216" s="3"/>
    </row>
    <row r="217" spans="1:247" s="1" customFormat="1" ht="24">
      <c r="A217" s="22">
        <v>215</v>
      </c>
      <c r="B217" s="18"/>
      <c r="C217" s="20" t="s">
        <v>498</v>
      </c>
      <c r="D217" s="20" t="s">
        <v>485</v>
      </c>
      <c r="E217" s="41">
        <v>16077</v>
      </c>
      <c r="F217" s="42"/>
      <c r="G217" s="37">
        <f t="shared" si="20"/>
        <v>0</v>
      </c>
      <c r="H217" s="37">
        <v>80.8</v>
      </c>
      <c r="I217" s="39">
        <f t="shared" si="25"/>
        <v>32.32</v>
      </c>
      <c r="J217" s="39">
        <f t="shared" si="26"/>
        <v>32.32</v>
      </c>
      <c r="K217" s="43" t="s">
        <v>417</v>
      </c>
      <c r="IL217" s="4"/>
      <c r="IM217" s="4"/>
    </row>
    <row r="218" spans="1:247" s="1" customFormat="1" ht="24">
      <c r="A218" s="22">
        <v>216</v>
      </c>
      <c r="B218" s="18"/>
      <c r="C218" s="20" t="s">
        <v>499</v>
      </c>
      <c r="D218" s="20" t="s">
        <v>485</v>
      </c>
      <c r="E218" s="41">
        <v>16078</v>
      </c>
      <c r="F218" s="42"/>
      <c r="G218" s="37">
        <f t="shared" si="20"/>
        <v>0</v>
      </c>
      <c r="H218" s="37">
        <v>82.4</v>
      </c>
      <c r="I218" s="39">
        <f t="shared" si="25"/>
        <v>32.96</v>
      </c>
      <c r="J218" s="39">
        <f t="shared" si="26"/>
        <v>32.96</v>
      </c>
      <c r="K218" s="43" t="s">
        <v>417</v>
      </c>
      <c r="IL218" s="4"/>
      <c r="IM218" s="4"/>
    </row>
    <row r="219" spans="1:247" s="1" customFormat="1" ht="24">
      <c r="A219" s="22">
        <v>228</v>
      </c>
      <c r="B219" s="18"/>
      <c r="C219" s="20" t="s">
        <v>500</v>
      </c>
      <c r="D219" s="20" t="s">
        <v>485</v>
      </c>
      <c r="E219" s="41">
        <v>16078</v>
      </c>
      <c r="F219" s="42"/>
      <c r="G219" s="37">
        <f t="shared" si="20"/>
        <v>0</v>
      </c>
      <c r="H219" s="37">
        <v>81.8</v>
      </c>
      <c r="I219" s="39">
        <f t="shared" si="25"/>
        <v>32.72</v>
      </c>
      <c r="J219" s="39">
        <f t="shared" si="26"/>
        <v>32.72</v>
      </c>
      <c r="K219" s="43" t="s">
        <v>417</v>
      </c>
      <c r="IL219" s="4"/>
      <c r="IM219" s="4"/>
    </row>
    <row r="220" spans="1:247" s="1" customFormat="1" ht="24">
      <c r="A220" s="22">
        <v>226</v>
      </c>
      <c r="B220" s="18"/>
      <c r="C220" s="20" t="s">
        <v>501</v>
      </c>
      <c r="D220" s="20" t="s">
        <v>485</v>
      </c>
      <c r="E220" s="41">
        <v>16078</v>
      </c>
      <c r="F220" s="42"/>
      <c r="G220" s="37">
        <f t="shared" si="20"/>
        <v>0</v>
      </c>
      <c r="H220" s="37">
        <v>81.2</v>
      </c>
      <c r="I220" s="39">
        <f t="shared" si="25"/>
        <v>32.480000000000004</v>
      </c>
      <c r="J220" s="39">
        <f t="shared" si="26"/>
        <v>32.480000000000004</v>
      </c>
      <c r="K220" s="43" t="s">
        <v>417</v>
      </c>
      <c r="IL220" s="4"/>
      <c r="IM220" s="4"/>
    </row>
    <row r="221" spans="1:247" s="1" customFormat="1" ht="24">
      <c r="A221" s="22">
        <v>232</v>
      </c>
      <c r="B221" s="18"/>
      <c r="C221" s="20" t="s">
        <v>502</v>
      </c>
      <c r="D221" s="20" t="s">
        <v>485</v>
      </c>
      <c r="E221" s="41">
        <v>16078</v>
      </c>
      <c r="F221" s="42"/>
      <c r="G221" s="37">
        <f t="shared" si="20"/>
        <v>0</v>
      </c>
      <c r="H221" s="37">
        <v>79.4</v>
      </c>
      <c r="I221" s="39">
        <f t="shared" si="25"/>
        <v>31.760000000000005</v>
      </c>
      <c r="J221" s="39">
        <f t="shared" si="26"/>
        <v>31.760000000000005</v>
      </c>
      <c r="K221" s="43" t="s">
        <v>417</v>
      </c>
      <c r="IL221" s="4"/>
      <c r="IM221" s="4"/>
    </row>
    <row r="222" spans="1:247" s="1" customFormat="1" ht="24">
      <c r="A222" s="22">
        <v>230</v>
      </c>
      <c r="B222" s="18"/>
      <c r="C222" s="20" t="s">
        <v>503</v>
      </c>
      <c r="D222" s="20" t="s">
        <v>485</v>
      </c>
      <c r="E222" s="41">
        <v>16078</v>
      </c>
      <c r="F222" s="42"/>
      <c r="G222" s="37">
        <f t="shared" si="20"/>
        <v>0</v>
      </c>
      <c r="H222" s="37">
        <v>78.6</v>
      </c>
      <c r="I222" s="39">
        <f t="shared" si="25"/>
        <v>31.439999999999998</v>
      </c>
      <c r="J222" s="39">
        <f t="shared" si="26"/>
        <v>31.439999999999998</v>
      </c>
      <c r="K222" s="43" t="s">
        <v>417</v>
      </c>
      <c r="IL222" s="4"/>
      <c r="IM222" s="4"/>
    </row>
    <row r="223" spans="1:247" s="1" customFormat="1" ht="24">
      <c r="A223" s="22">
        <v>229</v>
      </c>
      <c r="B223" s="18"/>
      <c r="C223" s="20" t="s">
        <v>504</v>
      </c>
      <c r="D223" s="20" t="s">
        <v>485</v>
      </c>
      <c r="E223" s="41">
        <v>16078</v>
      </c>
      <c r="F223" s="42"/>
      <c r="G223" s="37">
        <f t="shared" si="20"/>
        <v>0</v>
      </c>
      <c r="H223" s="37">
        <v>78</v>
      </c>
      <c r="I223" s="39">
        <f t="shared" si="25"/>
        <v>31.200000000000003</v>
      </c>
      <c r="J223" s="39">
        <f t="shared" si="26"/>
        <v>31.200000000000003</v>
      </c>
      <c r="K223" s="43" t="s">
        <v>417</v>
      </c>
      <c r="IL223" s="4"/>
      <c r="IM223" s="4"/>
    </row>
    <row r="224" spans="1:247" s="1" customFormat="1" ht="24">
      <c r="A224" s="22">
        <v>222</v>
      </c>
      <c r="B224" s="18"/>
      <c r="C224" s="20" t="s">
        <v>505</v>
      </c>
      <c r="D224" s="20" t="s">
        <v>485</v>
      </c>
      <c r="E224" s="41">
        <v>16078</v>
      </c>
      <c r="F224" s="42"/>
      <c r="G224" s="37">
        <f t="shared" si="20"/>
        <v>0</v>
      </c>
      <c r="H224" s="37">
        <v>77.6</v>
      </c>
      <c r="I224" s="39">
        <f t="shared" si="25"/>
        <v>31.04</v>
      </c>
      <c r="J224" s="39">
        <f t="shared" si="26"/>
        <v>31.04</v>
      </c>
      <c r="K224" s="43" t="s">
        <v>417</v>
      </c>
      <c r="IL224" s="4"/>
      <c r="IM224" s="4"/>
    </row>
    <row r="225" spans="1:247" s="1" customFormat="1" ht="24">
      <c r="A225" s="22">
        <v>225</v>
      </c>
      <c r="B225" s="18"/>
      <c r="C225" s="20" t="s">
        <v>506</v>
      </c>
      <c r="D225" s="20" t="s">
        <v>485</v>
      </c>
      <c r="E225" s="41">
        <v>16078</v>
      </c>
      <c r="F225" s="42"/>
      <c r="G225" s="37">
        <f t="shared" si="20"/>
        <v>0</v>
      </c>
      <c r="H225" s="37">
        <v>77.4</v>
      </c>
      <c r="I225" s="39">
        <f t="shared" si="25"/>
        <v>30.960000000000004</v>
      </c>
      <c r="J225" s="39">
        <f t="shared" si="26"/>
        <v>30.960000000000004</v>
      </c>
      <c r="K225" s="43" t="s">
        <v>417</v>
      </c>
      <c r="IL225" s="4"/>
      <c r="IM225" s="4"/>
    </row>
    <row r="226" spans="1:247" s="1" customFormat="1" ht="24">
      <c r="A226" s="22">
        <v>220</v>
      </c>
      <c r="B226" s="18"/>
      <c r="C226" s="20" t="s">
        <v>507</v>
      </c>
      <c r="D226" s="20" t="s">
        <v>485</v>
      </c>
      <c r="E226" s="41">
        <v>16078</v>
      </c>
      <c r="F226" s="42"/>
      <c r="G226" s="37">
        <f t="shared" si="20"/>
        <v>0</v>
      </c>
      <c r="H226" s="37">
        <v>76.2</v>
      </c>
      <c r="I226" s="39">
        <f t="shared" si="25"/>
        <v>30.480000000000004</v>
      </c>
      <c r="J226" s="39">
        <f t="shared" si="26"/>
        <v>30.480000000000004</v>
      </c>
      <c r="K226" s="43" t="s">
        <v>417</v>
      </c>
      <c r="IL226" s="4"/>
      <c r="IM226" s="4"/>
    </row>
    <row r="227" spans="1:247" s="1" customFormat="1" ht="24">
      <c r="A227" s="22">
        <v>219</v>
      </c>
      <c r="B227" s="18"/>
      <c r="C227" s="20" t="s">
        <v>508</v>
      </c>
      <c r="D227" s="20" t="s">
        <v>485</v>
      </c>
      <c r="E227" s="41">
        <v>16078</v>
      </c>
      <c r="F227" s="42"/>
      <c r="G227" s="37">
        <f t="shared" si="20"/>
        <v>0</v>
      </c>
      <c r="H227" s="37">
        <v>75.8</v>
      </c>
      <c r="I227" s="39">
        <f t="shared" si="25"/>
        <v>30.32</v>
      </c>
      <c r="J227" s="39">
        <f t="shared" si="26"/>
        <v>30.32</v>
      </c>
      <c r="K227" s="43" t="s">
        <v>417</v>
      </c>
      <c r="IL227" s="4"/>
      <c r="IM227" s="4"/>
    </row>
    <row r="228" spans="1:247" s="1" customFormat="1" ht="24">
      <c r="A228" s="22">
        <v>217</v>
      </c>
      <c r="B228" s="18"/>
      <c r="C228" s="20" t="s">
        <v>509</v>
      </c>
      <c r="D228" s="20" t="s">
        <v>485</v>
      </c>
      <c r="E228" s="41">
        <v>16078</v>
      </c>
      <c r="F228" s="42"/>
      <c r="G228" s="37">
        <f t="shared" si="20"/>
        <v>0</v>
      </c>
      <c r="H228" s="37">
        <v>75.6</v>
      </c>
      <c r="I228" s="39">
        <f t="shared" si="25"/>
        <v>30.24</v>
      </c>
      <c r="J228" s="39">
        <f t="shared" si="26"/>
        <v>30.24</v>
      </c>
      <c r="K228" s="43" t="s">
        <v>417</v>
      </c>
      <c r="IL228" s="4"/>
      <c r="IM228" s="4"/>
    </row>
    <row r="229" spans="1:256" s="3" customFormat="1" ht="24">
      <c r="A229" s="22">
        <v>224</v>
      </c>
      <c r="B229" s="18"/>
      <c r="C229" s="20" t="s">
        <v>510</v>
      </c>
      <c r="D229" s="20" t="s">
        <v>485</v>
      </c>
      <c r="E229" s="41">
        <v>16078</v>
      </c>
      <c r="F229" s="42"/>
      <c r="G229" s="37">
        <f t="shared" si="20"/>
        <v>0</v>
      </c>
      <c r="H229" s="37">
        <v>75</v>
      </c>
      <c r="I229" s="39">
        <f t="shared" si="25"/>
        <v>30</v>
      </c>
      <c r="J229" s="39">
        <f t="shared" si="26"/>
        <v>30</v>
      </c>
      <c r="K229" s="43" t="s">
        <v>417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4"/>
      <c r="IM229" s="4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3" customFormat="1" ht="24">
      <c r="A230" s="22">
        <v>231</v>
      </c>
      <c r="B230" s="18"/>
      <c r="C230" s="20" t="s">
        <v>511</v>
      </c>
      <c r="D230" s="20" t="s">
        <v>485</v>
      </c>
      <c r="E230" s="41">
        <v>16078</v>
      </c>
      <c r="F230" s="42"/>
      <c r="G230" s="37">
        <f t="shared" si="20"/>
        <v>0</v>
      </c>
      <c r="H230" s="37">
        <v>73.6</v>
      </c>
      <c r="I230" s="39">
        <f t="shared" si="25"/>
        <v>29.439999999999998</v>
      </c>
      <c r="J230" s="39">
        <f t="shared" si="26"/>
        <v>29.439999999999998</v>
      </c>
      <c r="K230" s="43" t="s">
        <v>417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4"/>
      <c r="IM230" s="4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3" customFormat="1" ht="24">
      <c r="A231" s="22">
        <v>218</v>
      </c>
      <c r="B231" s="18"/>
      <c r="C231" s="20" t="s">
        <v>512</v>
      </c>
      <c r="D231" s="20" t="s">
        <v>485</v>
      </c>
      <c r="E231" s="41">
        <v>16078</v>
      </c>
      <c r="F231" s="42"/>
      <c r="G231" s="37">
        <f t="shared" si="20"/>
        <v>0</v>
      </c>
      <c r="H231" s="37">
        <v>73.4</v>
      </c>
      <c r="I231" s="39">
        <f t="shared" si="25"/>
        <v>29.360000000000003</v>
      </c>
      <c r="J231" s="39">
        <f t="shared" si="26"/>
        <v>29.360000000000003</v>
      </c>
      <c r="K231" s="43" t="s">
        <v>417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4"/>
      <c r="IM231" s="4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3" customFormat="1" ht="24">
      <c r="A232" s="22">
        <v>221</v>
      </c>
      <c r="B232" s="18"/>
      <c r="C232" s="20" t="s">
        <v>513</v>
      </c>
      <c r="D232" s="20" t="s">
        <v>485</v>
      </c>
      <c r="E232" s="41">
        <v>16078</v>
      </c>
      <c r="F232" s="42"/>
      <c r="G232" s="37">
        <f t="shared" si="20"/>
        <v>0</v>
      </c>
      <c r="H232" s="37">
        <v>72.6</v>
      </c>
      <c r="I232" s="39">
        <f t="shared" si="25"/>
        <v>29.04</v>
      </c>
      <c r="J232" s="39">
        <f t="shared" si="26"/>
        <v>29.04</v>
      </c>
      <c r="K232" s="43" t="s">
        <v>417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4"/>
      <c r="IM232" s="4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47" s="1" customFormat="1" ht="24">
      <c r="A233" s="22">
        <v>223</v>
      </c>
      <c r="B233" s="18"/>
      <c r="C233" s="20" t="s">
        <v>514</v>
      </c>
      <c r="D233" s="20" t="s">
        <v>485</v>
      </c>
      <c r="E233" s="41">
        <v>16078</v>
      </c>
      <c r="F233" s="42"/>
      <c r="G233" s="37">
        <f t="shared" si="20"/>
        <v>0</v>
      </c>
      <c r="H233" s="37">
        <v>68.8</v>
      </c>
      <c r="I233" s="39">
        <f t="shared" si="25"/>
        <v>27.52</v>
      </c>
      <c r="J233" s="39">
        <f t="shared" si="26"/>
        <v>27.52</v>
      </c>
      <c r="K233" s="43" t="s">
        <v>417</v>
      </c>
      <c r="IL233" s="4"/>
      <c r="IM233" s="4"/>
    </row>
    <row r="234" spans="1:247" s="1" customFormat="1" ht="24">
      <c r="A234" s="22">
        <v>227</v>
      </c>
      <c r="B234" s="18"/>
      <c r="C234" s="20" t="s">
        <v>402</v>
      </c>
      <c r="D234" s="20" t="s">
        <v>485</v>
      </c>
      <c r="E234" s="41">
        <v>16078</v>
      </c>
      <c r="F234" s="42"/>
      <c r="G234" s="37">
        <f t="shared" si="20"/>
        <v>0</v>
      </c>
      <c r="H234" s="37">
        <v>62.4</v>
      </c>
      <c r="I234" s="39">
        <f t="shared" si="25"/>
        <v>24.96</v>
      </c>
      <c r="J234" s="39">
        <f t="shared" si="26"/>
        <v>24.96</v>
      </c>
      <c r="K234" s="43" t="s">
        <v>417</v>
      </c>
      <c r="IL234" s="4"/>
      <c r="IM234" s="4"/>
    </row>
    <row r="235" spans="1:256" s="3" customFormat="1" ht="24">
      <c r="A235" s="22">
        <v>234</v>
      </c>
      <c r="B235" s="18"/>
      <c r="C235" s="20" t="s">
        <v>515</v>
      </c>
      <c r="D235" s="20" t="s">
        <v>485</v>
      </c>
      <c r="E235" s="41">
        <v>16079</v>
      </c>
      <c r="F235" s="42"/>
      <c r="G235" s="37">
        <f t="shared" si="20"/>
        <v>0</v>
      </c>
      <c r="H235" s="37">
        <v>75.6</v>
      </c>
      <c r="I235" s="39">
        <f t="shared" si="25"/>
        <v>30.24</v>
      </c>
      <c r="J235" s="39">
        <f t="shared" si="26"/>
        <v>30.24</v>
      </c>
      <c r="K235" s="43" t="s">
        <v>417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4"/>
      <c r="IM235" s="4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3" customFormat="1" ht="24">
      <c r="A236" s="22">
        <v>233</v>
      </c>
      <c r="B236" s="18"/>
      <c r="C236" s="20" t="s">
        <v>516</v>
      </c>
      <c r="D236" s="20" t="s">
        <v>485</v>
      </c>
      <c r="E236" s="41">
        <v>16079</v>
      </c>
      <c r="F236" s="42"/>
      <c r="G236" s="37">
        <f t="shared" si="20"/>
        <v>0</v>
      </c>
      <c r="H236" s="37">
        <v>71.4</v>
      </c>
      <c r="I236" s="39">
        <f t="shared" si="25"/>
        <v>28.560000000000002</v>
      </c>
      <c r="J236" s="39">
        <f t="shared" si="26"/>
        <v>28.560000000000002</v>
      </c>
      <c r="K236" s="43" t="s">
        <v>417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4"/>
      <c r="IM236" s="4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0" s="1" customFormat="1" ht="24">
      <c r="A237" s="22">
        <v>236</v>
      </c>
      <c r="B237" s="18"/>
      <c r="C237" s="20" t="s">
        <v>517</v>
      </c>
      <c r="D237" s="20" t="s">
        <v>518</v>
      </c>
      <c r="E237" s="41">
        <v>16080</v>
      </c>
      <c r="F237" s="42"/>
      <c r="G237" s="37">
        <f t="shared" si="20"/>
        <v>0</v>
      </c>
      <c r="H237" s="37" t="s">
        <v>71</v>
      </c>
      <c r="I237" s="37" t="s">
        <v>71</v>
      </c>
      <c r="J237" s="37" t="s">
        <v>71</v>
      </c>
      <c r="K237" s="43" t="s">
        <v>417</v>
      </c>
      <c r="IL237" s="3"/>
      <c r="IM237" s="3"/>
      <c r="IN237" s="3"/>
      <c r="IO237" s="3"/>
      <c r="IP237" s="3"/>
    </row>
    <row r="238" spans="1:250" s="1" customFormat="1" ht="24">
      <c r="A238" s="22">
        <v>235</v>
      </c>
      <c r="B238" s="18"/>
      <c r="C238" s="20" t="s">
        <v>519</v>
      </c>
      <c r="D238" s="20" t="s">
        <v>518</v>
      </c>
      <c r="E238" s="41">
        <v>16080</v>
      </c>
      <c r="F238" s="42"/>
      <c r="G238" s="37">
        <f t="shared" si="20"/>
        <v>0</v>
      </c>
      <c r="H238" s="37">
        <v>84</v>
      </c>
      <c r="I238" s="39">
        <f aca="true" t="shared" si="27" ref="I238:I254">H238*0.4</f>
        <v>33.6</v>
      </c>
      <c r="J238" s="39">
        <f aca="true" t="shared" si="28" ref="J238:J254">G238+I238</f>
        <v>33.6</v>
      </c>
      <c r="K238" s="43" t="s">
        <v>417</v>
      </c>
      <c r="IL238" s="3"/>
      <c r="IM238" s="3"/>
      <c r="IN238" s="3"/>
      <c r="IO238" s="3"/>
      <c r="IP238" s="3"/>
    </row>
    <row r="239" spans="1:250" s="1" customFormat="1" ht="24">
      <c r="A239" s="22">
        <v>237</v>
      </c>
      <c r="B239" s="18"/>
      <c r="C239" s="20" t="s">
        <v>520</v>
      </c>
      <c r="D239" s="20" t="s">
        <v>518</v>
      </c>
      <c r="E239" s="41">
        <v>16080</v>
      </c>
      <c r="F239" s="42"/>
      <c r="G239" s="37">
        <f t="shared" si="20"/>
        <v>0</v>
      </c>
      <c r="H239" s="37">
        <v>82</v>
      </c>
      <c r="I239" s="39">
        <f t="shared" si="27"/>
        <v>32.800000000000004</v>
      </c>
      <c r="J239" s="39">
        <f t="shared" si="28"/>
        <v>32.800000000000004</v>
      </c>
      <c r="K239" s="43" t="s">
        <v>417</v>
      </c>
      <c r="IL239" s="3"/>
      <c r="IM239" s="3"/>
      <c r="IN239" s="3"/>
      <c r="IO239" s="3"/>
      <c r="IP239" s="3"/>
    </row>
    <row r="240" spans="1:254" s="1" customFormat="1" ht="24">
      <c r="A240" s="22">
        <v>238</v>
      </c>
      <c r="B240" s="18"/>
      <c r="C240" s="20" t="s">
        <v>521</v>
      </c>
      <c r="D240" s="20" t="s">
        <v>518</v>
      </c>
      <c r="E240" s="41">
        <v>16080</v>
      </c>
      <c r="F240" s="42"/>
      <c r="G240" s="37">
        <f t="shared" si="20"/>
        <v>0</v>
      </c>
      <c r="H240" s="37">
        <v>68</v>
      </c>
      <c r="I240" s="39">
        <f t="shared" si="27"/>
        <v>27.200000000000003</v>
      </c>
      <c r="J240" s="39">
        <f t="shared" si="28"/>
        <v>27.200000000000003</v>
      </c>
      <c r="K240" s="43" t="s">
        <v>417</v>
      </c>
      <c r="IL240" s="3"/>
      <c r="IM240" s="3"/>
      <c r="IN240" s="3"/>
      <c r="IO240" s="3"/>
      <c r="IP240" s="3"/>
      <c r="IQ240" s="3"/>
      <c r="IR240" s="3"/>
      <c r="IS240" s="3"/>
      <c r="IT240" s="3"/>
    </row>
    <row r="241" spans="1:254" s="1" customFormat="1" ht="12">
      <c r="A241" s="22">
        <v>239</v>
      </c>
      <c r="B241" s="52" t="s">
        <v>522</v>
      </c>
      <c r="C241" s="52" t="s">
        <v>523</v>
      </c>
      <c r="D241" s="53" t="s">
        <v>518</v>
      </c>
      <c r="E241" s="35">
        <v>16081</v>
      </c>
      <c r="F241" s="36">
        <v>59.66</v>
      </c>
      <c r="G241" s="37">
        <f t="shared" si="20"/>
        <v>35.796</v>
      </c>
      <c r="H241" s="37">
        <v>75.6</v>
      </c>
      <c r="I241" s="39">
        <f t="shared" si="27"/>
        <v>30.24</v>
      </c>
      <c r="J241" s="39">
        <f t="shared" si="28"/>
        <v>66.036</v>
      </c>
      <c r="K241" s="39"/>
      <c r="IL241" s="3"/>
      <c r="IM241" s="3"/>
      <c r="IQ241" s="3"/>
      <c r="IR241" s="3"/>
      <c r="IS241" s="3"/>
      <c r="IT241" s="3"/>
    </row>
    <row r="242" spans="1:247" s="1" customFormat="1" ht="12">
      <c r="A242" s="22">
        <v>240</v>
      </c>
      <c r="B242" s="52" t="s">
        <v>524</v>
      </c>
      <c r="C242" s="52" t="s">
        <v>525</v>
      </c>
      <c r="D242" s="53" t="s">
        <v>518</v>
      </c>
      <c r="E242" s="35">
        <v>16081</v>
      </c>
      <c r="F242" s="36">
        <v>43.82</v>
      </c>
      <c r="G242" s="37">
        <f t="shared" si="20"/>
        <v>26.291999999999998</v>
      </c>
      <c r="H242" s="37">
        <v>76.6</v>
      </c>
      <c r="I242" s="39">
        <f t="shared" si="27"/>
        <v>30.64</v>
      </c>
      <c r="J242" s="39">
        <f t="shared" si="28"/>
        <v>56.932</v>
      </c>
      <c r="K242" s="39"/>
      <c r="IL242" s="3"/>
      <c r="IM242" s="3"/>
    </row>
    <row r="243" spans="1:250" s="1" customFormat="1" ht="24">
      <c r="A243" s="22">
        <v>242</v>
      </c>
      <c r="B243" s="18"/>
      <c r="C243" s="20" t="s">
        <v>526</v>
      </c>
      <c r="D243" s="20" t="s">
        <v>518</v>
      </c>
      <c r="E243" s="41">
        <v>16082</v>
      </c>
      <c r="F243" s="42"/>
      <c r="G243" s="37">
        <f aca="true" t="shared" si="29" ref="G243:G306">F243*0.6</f>
        <v>0</v>
      </c>
      <c r="H243" s="37">
        <v>78.2</v>
      </c>
      <c r="I243" s="39">
        <f t="shared" si="27"/>
        <v>31.28</v>
      </c>
      <c r="J243" s="39">
        <f t="shared" si="28"/>
        <v>31.28</v>
      </c>
      <c r="K243" s="43" t="s">
        <v>417</v>
      </c>
      <c r="IL243" s="3"/>
      <c r="IM243" s="3"/>
      <c r="IN243" s="3"/>
      <c r="IO243" s="3"/>
      <c r="IP243" s="3"/>
    </row>
    <row r="244" spans="1:250" s="1" customFormat="1" ht="24">
      <c r="A244" s="22">
        <v>241</v>
      </c>
      <c r="B244" s="18"/>
      <c r="C244" s="20" t="s">
        <v>527</v>
      </c>
      <c r="D244" s="20" t="s">
        <v>518</v>
      </c>
      <c r="E244" s="41">
        <v>16082</v>
      </c>
      <c r="F244" s="42"/>
      <c r="G244" s="37">
        <f t="shared" si="29"/>
        <v>0</v>
      </c>
      <c r="H244" s="37">
        <v>72.2</v>
      </c>
      <c r="I244" s="39">
        <f t="shared" si="27"/>
        <v>28.880000000000003</v>
      </c>
      <c r="J244" s="39">
        <f t="shared" si="28"/>
        <v>28.880000000000003</v>
      </c>
      <c r="K244" s="43" t="s">
        <v>417</v>
      </c>
      <c r="IL244" s="3"/>
      <c r="IM244" s="3"/>
      <c r="IN244" s="3"/>
      <c r="IO244" s="3"/>
      <c r="IP244" s="3"/>
    </row>
    <row r="245" spans="1:247" s="1" customFormat="1" ht="12">
      <c r="A245" s="22">
        <v>243</v>
      </c>
      <c r="B245" s="52" t="s">
        <v>528</v>
      </c>
      <c r="C245" s="52" t="s">
        <v>529</v>
      </c>
      <c r="D245" s="53" t="s">
        <v>518</v>
      </c>
      <c r="E245" s="35">
        <v>16083</v>
      </c>
      <c r="F245" s="36">
        <v>54.92</v>
      </c>
      <c r="G245" s="37">
        <f t="shared" si="29"/>
        <v>32.952</v>
      </c>
      <c r="H245" s="37">
        <v>75.6</v>
      </c>
      <c r="I245" s="39">
        <f t="shared" si="27"/>
        <v>30.24</v>
      </c>
      <c r="J245" s="39">
        <f t="shared" si="28"/>
        <v>63.19199999999999</v>
      </c>
      <c r="K245" s="39"/>
      <c r="IL245" s="3"/>
      <c r="IM245" s="3"/>
    </row>
    <row r="246" spans="1:247" s="1" customFormat="1" ht="12">
      <c r="A246" s="22">
        <v>244</v>
      </c>
      <c r="B246" s="52" t="s">
        <v>530</v>
      </c>
      <c r="C246" s="52" t="s">
        <v>531</v>
      </c>
      <c r="D246" s="53" t="s">
        <v>518</v>
      </c>
      <c r="E246" s="35">
        <v>16083</v>
      </c>
      <c r="F246" s="36">
        <v>50.76</v>
      </c>
      <c r="G246" s="37">
        <f t="shared" si="29"/>
        <v>30.455999999999996</v>
      </c>
      <c r="H246" s="37">
        <v>80.2</v>
      </c>
      <c r="I246" s="39">
        <f t="shared" si="27"/>
        <v>32.080000000000005</v>
      </c>
      <c r="J246" s="39">
        <f t="shared" si="28"/>
        <v>62.536</v>
      </c>
      <c r="K246" s="39"/>
      <c r="IL246" s="3"/>
      <c r="IM246" s="3"/>
    </row>
    <row r="247" spans="1:250" s="1" customFormat="1" ht="24">
      <c r="A247" s="22">
        <v>245</v>
      </c>
      <c r="B247" s="18"/>
      <c r="C247" s="20" t="s">
        <v>532</v>
      </c>
      <c r="D247" s="20" t="s">
        <v>533</v>
      </c>
      <c r="E247" s="44">
        <v>16084</v>
      </c>
      <c r="F247" s="42"/>
      <c r="G247" s="37">
        <f t="shared" si="29"/>
        <v>0</v>
      </c>
      <c r="H247" s="37">
        <v>74.2</v>
      </c>
      <c r="I247" s="39">
        <f t="shared" si="27"/>
        <v>29.680000000000003</v>
      </c>
      <c r="J247" s="39">
        <f t="shared" si="28"/>
        <v>29.680000000000003</v>
      </c>
      <c r="K247" s="43" t="s">
        <v>417</v>
      </c>
      <c r="IL247" s="3"/>
      <c r="IM247" s="3"/>
      <c r="IN247" s="3"/>
      <c r="IO247" s="3"/>
      <c r="IP247" s="3"/>
    </row>
    <row r="248" spans="1:250" s="1" customFormat="1" ht="24">
      <c r="A248" s="22">
        <v>246</v>
      </c>
      <c r="B248" s="18"/>
      <c r="C248" s="20" t="s">
        <v>534</v>
      </c>
      <c r="D248" s="20" t="s">
        <v>533</v>
      </c>
      <c r="E248" s="41">
        <v>16084</v>
      </c>
      <c r="F248" s="42"/>
      <c r="G248" s="37">
        <f t="shared" si="29"/>
        <v>0</v>
      </c>
      <c r="H248" s="37">
        <v>73.8</v>
      </c>
      <c r="I248" s="39">
        <f t="shared" si="27"/>
        <v>29.52</v>
      </c>
      <c r="J248" s="39">
        <f t="shared" si="28"/>
        <v>29.52</v>
      </c>
      <c r="K248" s="43" t="s">
        <v>417</v>
      </c>
      <c r="IL248" s="3"/>
      <c r="IM248" s="3"/>
      <c r="IN248" s="3"/>
      <c r="IO248" s="3"/>
      <c r="IP248" s="3"/>
    </row>
    <row r="249" spans="1:247" s="1" customFormat="1" ht="12">
      <c r="A249" s="22">
        <v>247</v>
      </c>
      <c r="B249" s="52" t="s">
        <v>535</v>
      </c>
      <c r="C249" s="52" t="s">
        <v>536</v>
      </c>
      <c r="D249" s="53" t="s">
        <v>533</v>
      </c>
      <c r="E249" s="35">
        <v>16085</v>
      </c>
      <c r="F249" s="36">
        <v>66.48</v>
      </c>
      <c r="G249" s="37">
        <f t="shared" si="29"/>
        <v>39.888</v>
      </c>
      <c r="H249" s="37">
        <v>83</v>
      </c>
      <c r="I249" s="39">
        <f t="shared" si="27"/>
        <v>33.2</v>
      </c>
      <c r="J249" s="39">
        <f t="shared" si="28"/>
        <v>73.088</v>
      </c>
      <c r="K249" s="39"/>
      <c r="IL249" s="3"/>
      <c r="IM249" s="3"/>
    </row>
    <row r="250" spans="1:247" s="1" customFormat="1" ht="12">
      <c r="A250" s="22">
        <v>249</v>
      </c>
      <c r="B250" s="52" t="s">
        <v>537</v>
      </c>
      <c r="C250" s="52" t="s">
        <v>538</v>
      </c>
      <c r="D250" s="53" t="s">
        <v>533</v>
      </c>
      <c r="E250" s="35">
        <v>16085</v>
      </c>
      <c r="F250" s="36">
        <v>58.62</v>
      </c>
      <c r="G250" s="37">
        <f t="shared" si="29"/>
        <v>35.172</v>
      </c>
      <c r="H250" s="37">
        <v>85.2</v>
      </c>
      <c r="I250" s="39">
        <f t="shared" si="27"/>
        <v>34.080000000000005</v>
      </c>
      <c r="J250" s="39">
        <f t="shared" si="28"/>
        <v>69.25200000000001</v>
      </c>
      <c r="K250" s="39"/>
      <c r="IL250" s="3"/>
      <c r="IM250" s="3"/>
    </row>
    <row r="251" spans="1:247" s="1" customFormat="1" ht="12">
      <c r="A251" s="22">
        <v>248</v>
      </c>
      <c r="B251" s="52" t="s">
        <v>539</v>
      </c>
      <c r="C251" s="52" t="s">
        <v>540</v>
      </c>
      <c r="D251" s="53" t="s">
        <v>533</v>
      </c>
      <c r="E251" s="35">
        <v>16085</v>
      </c>
      <c r="F251" s="36">
        <v>59.14</v>
      </c>
      <c r="G251" s="37">
        <f t="shared" si="29"/>
        <v>35.484</v>
      </c>
      <c r="H251" s="37">
        <v>77.4</v>
      </c>
      <c r="I251" s="39">
        <f t="shared" si="27"/>
        <v>30.960000000000004</v>
      </c>
      <c r="J251" s="39">
        <f t="shared" si="28"/>
        <v>66.444</v>
      </c>
      <c r="K251" s="39"/>
      <c r="IL251" s="3"/>
      <c r="IM251" s="3"/>
    </row>
    <row r="252" spans="1:247" s="1" customFormat="1" ht="12">
      <c r="A252" s="22">
        <v>250</v>
      </c>
      <c r="B252" s="52" t="s">
        <v>541</v>
      </c>
      <c r="C252" s="52" t="s">
        <v>542</v>
      </c>
      <c r="D252" s="53" t="s">
        <v>533</v>
      </c>
      <c r="E252" s="35">
        <v>16086</v>
      </c>
      <c r="F252" s="36">
        <v>58.74</v>
      </c>
      <c r="G252" s="37">
        <f t="shared" si="29"/>
        <v>35.244</v>
      </c>
      <c r="H252" s="37">
        <v>84</v>
      </c>
      <c r="I252" s="39">
        <f t="shared" si="27"/>
        <v>33.6</v>
      </c>
      <c r="J252" s="39">
        <f t="shared" si="28"/>
        <v>68.844</v>
      </c>
      <c r="K252" s="39"/>
      <c r="IL252" s="3"/>
      <c r="IM252" s="3"/>
    </row>
    <row r="253" spans="1:247" s="1" customFormat="1" ht="12">
      <c r="A253" s="22">
        <v>251</v>
      </c>
      <c r="B253" s="52" t="s">
        <v>543</v>
      </c>
      <c r="C253" s="52" t="s">
        <v>544</v>
      </c>
      <c r="D253" s="53" t="s">
        <v>533</v>
      </c>
      <c r="E253" s="35">
        <v>16086</v>
      </c>
      <c r="F253" s="36">
        <v>56.82</v>
      </c>
      <c r="G253" s="37">
        <f t="shared" si="29"/>
        <v>34.092</v>
      </c>
      <c r="H253" s="37">
        <v>80.6</v>
      </c>
      <c r="I253" s="39">
        <f t="shared" si="27"/>
        <v>32.24</v>
      </c>
      <c r="J253" s="39">
        <f t="shared" si="28"/>
        <v>66.332</v>
      </c>
      <c r="K253" s="39"/>
      <c r="IL253" s="3"/>
      <c r="IM253" s="3"/>
    </row>
    <row r="254" spans="1:247" s="1" customFormat="1" ht="12">
      <c r="A254" s="22">
        <v>252</v>
      </c>
      <c r="B254" s="52" t="s">
        <v>545</v>
      </c>
      <c r="C254" s="52" t="s">
        <v>546</v>
      </c>
      <c r="D254" s="53" t="s">
        <v>533</v>
      </c>
      <c r="E254" s="35">
        <v>16086</v>
      </c>
      <c r="F254" s="36">
        <v>56.54</v>
      </c>
      <c r="G254" s="37">
        <f t="shared" si="29"/>
        <v>33.924</v>
      </c>
      <c r="H254" s="37">
        <v>81</v>
      </c>
      <c r="I254" s="39">
        <f t="shared" si="27"/>
        <v>32.4</v>
      </c>
      <c r="J254" s="39">
        <f t="shared" si="28"/>
        <v>66.324</v>
      </c>
      <c r="K254" s="39"/>
      <c r="IL254" s="3"/>
      <c r="IM254" s="3"/>
    </row>
    <row r="255" spans="1:247" s="1" customFormat="1" ht="12">
      <c r="A255" s="22">
        <v>259</v>
      </c>
      <c r="B255" s="52" t="s">
        <v>547</v>
      </c>
      <c r="C255" s="52" t="s">
        <v>548</v>
      </c>
      <c r="D255" s="53" t="s">
        <v>549</v>
      </c>
      <c r="E255" s="35">
        <v>16087</v>
      </c>
      <c r="F255" s="36">
        <v>54.8</v>
      </c>
      <c r="G255" s="37">
        <f t="shared" si="29"/>
        <v>32.879999999999995</v>
      </c>
      <c r="H255" s="37" t="s">
        <v>71</v>
      </c>
      <c r="I255" s="37" t="s">
        <v>71</v>
      </c>
      <c r="J255" s="37" t="s">
        <v>71</v>
      </c>
      <c r="K255" s="37"/>
      <c r="IL255" s="3"/>
      <c r="IM255" s="3"/>
    </row>
    <row r="256" spans="1:247" s="1" customFormat="1" ht="12">
      <c r="A256" s="22">
        <v>262</v>
      </c>
      <c r="B256" s="52" t="s">
        <v>550</v>
      </c>
      <c r="C256" s="52" t="s">
        <v>551</v>
      </c>
      <c r="D256" s="53" t="s">
        <v>549</v>
      </c>
      <c r="E256" s="35">
        <v>16087</v>
      </c>
      <c r="F256" s="36">
        <v>52.44</v>
      </c>
      <c r="G256" s="37">
        <f t="shared" si="29"/>
        <v>31.464</v>
      </c>
      <c r="H256" s="37" t="s">
        <v>552</v>
      </c>
      <c r="I256" s="37" t="s">
        <v>552</v>
      </c>
      <c r="J256" s="37" t="s">
        <v>552</v>
      </c>
      <c r="K256" s="37"/>
      <c r="IL256" s="3"/>
      <c r="IM256" s="3"/>
    </row>
    <row r="257" spans="1:247" s="1" customFormat="1" ht="12">
      <c r="A257" s="22">
        <v>254</v>
      </c>
      <c r="B257" s="52" t="s">
        <v>553</v>
      </c>
      <c r="C257" s="52" t="s">
        <v>554</v>
      </c>
      <c r="D257" s="53" t="s">
        <v>549</v>
      </c>
      <c r="E257" s="35">
        <v>16087</v>
      </c>
      <c r="F257" s="36">
        <v>64.28</v>
      </c>
      <c r="G257" s="37">
        <f t="shared" si="29"/>
        <v>38.568</v>
      </c>
      <c r="H257" s="37">
        <v>79</v>
      </c>
      <c r="I257" s="39">
        <f aca="true" t="shared" si="30" ref="I257:I293">H257*0.4</f>
        <v>31.6</v>
      </c>
      <c r="J257" s="39">
        <f aca="true" t="shared" si="31" ref="J257:J293">G257+I257</f>
        <v>70.168</v>
      </c>
      <c r="K257" s="39"/>
      <c r="IL257" s="3"/>
      <c r="IM257" s="3"/>
    </row>
    <row r="258" spans="1:247" s="1" customFormat="1" ht="12">
      <c r="A258" s="22">
        <v>253</v>
      </c>
      <c r="B258" s="52" t="s">
        <v>555</v>
      </c>
      <c r="C258" s="52" t="s">
        <v>556</v>
      </c>
      <c r="D258" s="53" t="s">
        <v>549</v>
      </c>
      <c r="E258" s="35">
        <v>16087</v>
      </c>
      <c r="F258" s="36">
        <v>65.96</v>
      </c>
      <c r="G258" s="37">
        <f t="shared" si="29"/>
        <v>39.57599999999999</v>
      </c>
      <c r="H258" s="37">
        <v>74.2</v>
      </c>
      <c r="I258" s="39">
        <f t="shared" si="30"/>
        <v>29.680000000000003</v>
      </c>
      <c r="J258" s="39">
        <f t="shared" si="31"/>
        <v>69.256</v>
      </c>
      <c r="K258" s="39"/>
      <c r="IL258" s="3"/>
      <c r="IM258" s="3"/>
    </row>
    <row r="259" spans="1:247" s="1" customFormat="1" ht="12">
      <c r="A259" s="22">
        <v>255</v>
      </c>
      <c r="B259" s="52" t="s">
        <v>557</v>
      </c>
      <c r="C259" s="52" t="s">
        <v>558</v>
      </c>
      <c r="D259" s="53" t="s">
        <v>549</v>
      </c>
      <c r="E259" s="35">
        <v>16087</v>
      </c>
      <c r="F259" s="36">
        <v>59.08</v>
      </c>
      <c r="G259" s="37">
        <f t="shared" si="29"/>
        <v>35.448</v>
      </c>
      <c r="H259" s="37">
        <v>82.6</v>
      </c>
      <c r="I259" s="39">
        <f t="shared" si="30"/>
        <v>33.04</v>
      </c>
      <c r="J259" s="39">
        <f t="shared" si="31"/>
        <v>68.488</v>
      </c>
      <c r="K259" s="39"/>
      <c r="IL259" s="3"/>
      <c r="IM259" s="3"/>
    </row>
    <row r="260" spans="1:247" s="1" customFormat="1" ht="12">
      <c r="A260" s="22">
        <v>256</v>
      </c>
      <c r="B260" s="52" t="s">
        <v>559</v>
      </c>
      <c r="C260" s="52" t="s">
        <v>560</v>
      </c>
      <c r="D260" s="53" t="s">
        <v>549</v>
      </c>
      <c r="E260" s="35">
        <v>16087</v>
      </c>
      <c r="F260" s="36">
        <v>59.02</v>
      </c>
      <c r="G260" s="37">
        <f t="shared" si="29"/>
        <v>35.412</v>
      </c>
      <c r="H260" s="37">
        <v>73.2</v>
      </c>
      <c r="I260" s="39">
        <f t="shared" si="30"/>
        <v>29.28</v>
      </c>
      <c r="J260" s="39">
        <f t="shared" si="31"/>
        <v>64.69200000000001</v>
      </c>
      <c r="K260" s="39"/>
      <c r="IL260" s="3"/>
      <c r="IM260" s="3"/>
    </row>
    <row r="261" spans="1:247" s="1" customFormat="1" ht="12">
      <c r="A261" s="22">
        <v>258</v>
      </c>
      <c r="B261" s="52" t="s">
        <v>561</v>
      </c>
      <c r="C261" s="52" t="s">
        <v>562</v>
      </c>
      <c r="D261" s="53" t="s">
        <v>549</v>
      </c>
      <c r="E261" s="35">
        <v>16087</v>
      </c>
      <c r="F261" s="36">
        <v>56.82</v>
      </c>
      <c r="G261" s="37">
        <f t="shared" si="29"/>
        <v>34.092</v>
      </c>
      <c r="H261" s="37">
        <v>74</v>
      </c>
      <c r="I261" s="39">
        <f t="shared" si="30"/>
        <v>29.6</v>
      </c>
      <c r="J261" s="39">
        <f t="shared" si="31"/>
        <v>63.692</v>
      </c>
      <c r="K261" s="39"/>
      <c r="IL261" s="3"/>
      <c r="IM261" s="3"/>
    </row>
    <row r="262" spans="1:247" s="1" customFormat="1" ht="12">
      <c r="A262" s="22">
        <v>260</v>
      </c>
      <c r="B262" s="52" t="s">
        <v>563</v>
      </c>
      <c r="C262" s="52" t="s">
        <v>564</v>
      </c>
      <c r="D262" s="53" t="s">
        <v>549</v>
      </c>
      <c r="E262" s="35">
        <v>16087</v>
      </c>
      <c r="F262" s="36">
        <v>54.34</v>
      </c>
      <c r="G262" s="37">
        <f t="shared" si="29"/>
        <v>32.604</v>
      </c>
      <c r="H262" s="37">
        <v>75.8</v>
      </c>
      <c r="I262" s="39">
        <f t="shared" si="30"/>
        <v>30.32</v>
      </c>
      <c r="J262" s="39">
        <f t="shared" si="31"/>
        <v>62.924</v>
      </c>
      <c r="K262" s="39"/>
      <c r="IL262" s="3"/>
      <c r="IM262" s="3"/>
    </row>
    <row r="263" spans="1:247" s="1" customFormat="1" ht="12">
      <c r="A263" s="22">
        <v>261</v>
      </c>
      <c r="B263" s="52" t="s">
        <v>565</v>
      </c>
      <c r="C263" s="52" t="s">
        <v>566</v>
      </c>
      <c r="D263" s="53" t="s">
        <v>549</v>
      </c>
      <c r="E263" s="35">
        <v>16087</v>
      </c>
      <c r="F263" s="36">
        <v>52.56</v>
      </c>
      <c r="G263" s="37">
        <f t="shared" si="29"/>
        <v>31.536</v>
      </c>
      <c r="H263" s="37">
        <v>71.4</v>
      </c>
      <c r="I263" s="39">
        <f t="shared" si="30"/>
        <v>28.560000000000002</v>
      </c>
      <c r="J263" s="39">
        <f t="shared" si="31"/>
        <v>60.096000000000004</v>
      </c>
      <c r="K263" s="39"/>
      <c r="IL263" s="3"/>
      <c r="IM263" s="3"/>
    </row>
    <row r="264" spans="1:247" s="1" customFormat="1" ht="12">
      <c r="A264" s="22">
        <v>257</v>
      </c>
      <c r="B264" s="52" t="s">
        <v>567</v>
      </c>
      <c r="C264" s="52" t="s">
        <v>568</v>
      </c>
      <c r="D264" s="53" t="s">
        <v>549</v>
      </c>
      <c r="E264" s="35">
        <v>16087</v>
      </c>
      <c r="F264" s="36">
        <v>58.04</v>
      </c>
      <c r="G264" s="37">
        <f t="shared" si="29"/>
        <v>34.824</v>
      </c>
      <c r="H264" s="37">
        <v>62.6</v>
      </c>
      <c r="I264" s="39">
        <f t="shared" si="30"/>
        <v>25.040000000000003</v>
      </c>
      <c r="J264" s="39">
        <f t="shared" si="31"/>
        <v>59.864000000000004</v>
      </c>
      <c r="K264" s="39"/>
      <c r="IL264" s="3"/>
      <c r="IM264" s="3"/>
    </row>
    <row r="265" spans="1:248" s="1" customFormat="1" ht="12">
      <c r="A265" s="22">
        <v>263</v>
      </c>
      <c r="B265" s="52" t="s">
        <v>569</v>
      </c>
      <c r="C265" s="52" t="s">
        <v>570</v>
      </c>
      <c r="D265" s="53" t="s">
        <v>549</v>
      </c>
      <c r="E265" s="35">
        <v>16087</v>
      </c>
      <c r="F265" s="36">
        <v>42.5</v>
      </c>
      <c r="G265" s="37">
        <f t="shared" si="29"/>
        <v>25.5</v>
      </c>
      <c r="H265" s="37">
        <v>64.2</v>
      </c>
      <c r="I265" s="39">
        <f t="shared" si="30"/>
        <v>25.680000000000003</v>
      </c>
      <c r="J265" s="39">
        <f t="shared" si="31"/>
        <v>51.18000000000001</v>
      </c>
      <c r="K265" s="39"/>
      <c r="IL265" s="3"/>
      <c r="IM265" s="3"/>
      <c r="IN265" s="3"/>
    </row>
    <row r="266" spans="1:247" s="1" customFormat="1" ht="24">
      <c r="A266" s="22">
        <v>264</v>
      </c>
      <c r="B266" s="18"/>
      <c r="C266" s="20" t="s">
        <v>571</v>
      </c>
      <c r="D266" s="20" t="s">
        <v>549</v>
      </c>
      <c r="E266" s="44">
        <v>16088</v>
      </c>
      <c r="F266" s="42"/>
      <c r="G266" s="37">
        <f t="shared" si="29"/>
        <v>0</v>
      </c>
      <c r="H266" s="37">
        <v>72</v>
      </c>
      <c r="I266" s="39">
        <f t="shared" si="30"/>
        <v>28.8</v>
      </c>
      <c r="J266" s="39">
        <f t="shared" si="31"/>
        <v>28.8</v>
      </c>
      <c r="K266" s="43" t="s">
        <v>417</v>
      </c>
      <c r="IL266" s="4"/>
      <c r="IM266" s="4"/>
    </row>
    <row r="267" spans="1:11" s="1" customFormat="1" ht="12">
      <c r="A267" s="22">
        <v>265</v>
      </c>
      <c r="B267" s="52" t="s">
        <v>572</v>
      </c>
      <c r="C267" s="52" t="s">
        <v>573</v>
      </c>
      <c r="D267" s="53" t="s">
        <v>549</v>
      </c>
      <c r="E267" s="35">
        <v>16089</v>
      </c>
      <c r="F267" s="36">
        <v>61.04</v>
      </c>
      <c r="G267" s="37">
        <f t="shared" si="29"/>
        <v>36.623999999999995</v>
      </c>
      <c r="H267" s="37">
        <v>77</v>
      </c>
      <c r="I267" s="39">
        <f t="shared" si="30"/>
        <v>30.8</v>
      </c>
      <c r="J267" s="39">
        <f t="shared" si="31"/>
        <v>67.42399999999999</v>
      </c>
      <c r="K267" s="39"/>
    </row>
    <row r="268" spans="1:11" s="1" customFormat="1" ht="12">
      <c r="A268" s="22">
        <v>266</v>
      </c>
      <c r="B268" s="52" t="s">
        <v>574</v>
      </c>
      <c r="C268" s="52" t="s">
        <v>575</v>
      </c>
      <c r="D268" s="53" t="s">
        <v>549</v>
      </c>
      <c r="E268" s="35">
        <v>16089</v>
      </c>
      <c r="F268" s="36">
        <v>54.4</v>
      </c>
      <c r="G268" s="37">
        <f t="shared" si="29"/>
        <v>32.64</v>
      </c>
      <c r="H268" s="37">
        <v>66.2</v>
      </c>
      <c r="I268" s="39">
        <f t="shared" si="30"/>
        <v>26.480000000000004</v>
      </c>
      <c r="J268" s="39">
        <f t="shared" si="31"/>
        <v>59.120000000000005</v>
      </c>
      <c r="K268" s="39"/>
    </row>
    <row r="269" spans="1:256" s="3" customFormat="1" ht="12">
      <c r="A269" s="22">
        <v>267</v>
      </c>
      <c r="B269" s="52" t="s">
        <v>576</v>
      </c>
      <c r="C269" s="52" t="s">
        <v>577</v>
      </c>
      <c r="D269" s="53" t="s">
        <v>549</v>
      </c>
      <c r="E269" s="35">
        <v>16089</v>
      </c>
      <c r="F269" s="36">
        <v>52.9</v>
      </c>
      <c r="G269" s="37">
        <f t="shared" si="29"/>
        <v>31.74</v>
      </c>
      <c r="H269" s="37">
        <v>67</v>
      </c>
      <c r="I269" s="39">
        <f t="shared" si="30"/>
        <v>26.8</v>
      </c>
      <c r="J269" s="39">
        <f t="shared" si="31"/>
        <v>58.54</v>
      </c>
      <c r="K269" s="3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s="3" customFormat="1" ht="24">
      <c r="A270" s="22">
        <v>268</v>
      </c>
      <c r="B270" s="18"/>
      <c r="C270" s="20" t="s">
        <v>578</v>
      </c>
      <c r="D270" s="20" t="s">
        <v>549</v>
      </c>
      <c r="E270" s="44">
        <v>16090</v>
      </c>
      <c r="F270" s="42"/>
      <c r="G270" s="37">
        <f t="shared" si="29"/>
        <v>0</v>
      </c>
      <c r="H270" s="37">
        <v>77.4</v>
      </c>
      <c r="I270" s="39">
        <f t="shared" si="30"/>
        <v>30.960000000000004</v>
      </c>
      <c r="J270" s="39">
        <f t="shared" si="31"/>
        <v>30.960000000000004</v>
      </c>
      <c r="K270" s="43" t="s">
        <v>417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4"/>
      <c r="IM270" s="4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11" s="1" customFormat="1" ht="12">
      <c r="A271" s="22">
        <v>269</v>
      </c>
      <c r="B271" s="52" t="s">
        <v>579</v>
      </c>
      <c r="C271" s="52" t="s">
        <v>580</v>
      </c>
      <c r="D271" s="53" t="s">
        <v>581</v>
      </c>
      <c r="E271" s="35">
        <v>16091</v>
      </c>
      <c r="F271" s="36">
        <v>60.7</v>
      </c>
      <c r="G271" s="37">
        <f t="shared" si="29"/>
        <v>36.42</v>
      </c>
      <c r="H271" s="37">
        <v>78.8</v>
      </c>
      <c r="I271" s="39">
        <f t="shared" si="30"/>
        <v>31.52</v>
      </c>
      <c r="J271" s="39">
        <f t="shared" si="31"/>
        <v>67.94</v>
      </c>
      <c r="K271" s="39"/>
    </row>
    <row r="272" spans="1:11" s="1" customFormat="1" ht="12">
      <c r="A272" s="22">
        <v>271</v>
      </c>
      <c r="B272" s="52" t="s">
        <v>582</v>
      </c>
      <c r="C272" s="52" t="s">
        <v>583</v>
      </c>
      <c r="D272" s="53" t="s">
        <v>581</v>
      </c>
      <c r="E272" s="35">
        <v>16091</v>
      </c>
      <c r="F272" s="36">
        <v>56.88</v>
      </c>
      <c r="G272" s="37">
        <f t="shared" si="29"/>
        <v>34.128</v>
      </c>
      <c r="H272" s="37">
        <v>74.8</v>
      </c>
      <c r="I272" s="39">
        <f t="shared" si="30"/>
        <v>29.92</v>
      </c>
      <c r="J272" s="39">
        <f t="shared" si="31"/>
        <v>64.048</v>
      </c>
      <c r="K272" s="39"/>
    </row>
    <row r="273" spans="1:11" s="1" customFormat="1" ht="12">
      <c r="A273" s="22">
        <v>270</v>
      </c>
      <c r="B273" s="52" t="s">
        <v>584</v>
      </c>
      <c r="C273" s="52" t="s">
        <v>585</v>
      </c>
      <c r="D273" s="53" t="s">
        <v>581</v>
      </c>
      <c r="E273" s="35">
        <v>16091</v>
      </c>
      <c r="F273" s="36">
        <v>59.72</v>
      </c>
      <c r="G273" s="37">
        <f t="shared" si="29"/>
        <v>35.832</v>
      </c>
      <c r="H273" s="37">
        <v>69.4</v>
      </c>
      <c r="I273" s="39">
        <f t="shared" si="30"/>
        <v>27.760000000000005</v>
      </c>
      <c r="J273" s="39">
        <f t="shared" si="31"/>
        <v>63.592000000000006</v>
      </c>
      <c r="K273" s="39"/>
    </row>
    <row r="274" spans="1:11" s="1" customFormat="1" ht="12">
      <c r="A274" s="22">
        <v>273</v>
      </c>
      <c r="B274" s="52" t="s">
        <v>586</v>
      </c>
      <c r="C274" s="52" t="s">
        <v>587</v>
      </c>
      <c r="D274" s="53" t="s">
        <v>581</v>
      </c>
      <c r="E274" s="35">
        <v>16091</v>
      </c>
      <c r="F274" s="36">
        <v>53.36</v>
      </c>
      <c r="G274" s="37">
        <f t="shared" si="29"/>
        <v>32.016</v>
      </c>
      <c r="H274" s="37">
        <v>74.2</v>
      </c>
      <c r="I274" s="39">
        <f t="shared" si="30"/>
        <v>29.680000000000003</v>
      </c>
      <c r="J274" s="39">
        <f t="shared" si="31"/>
        <v>61.696</v>
      </c>
      <c r="K274" s="39"/>
    </row>
    <row r="275" spans="1:11" s="1" customFormat="1" ht="12">
      <c r="A275" s="22">
        <v>272</v>
      </c>
      <c r="B275" s="52" t="s">
        <v>588</v>
      </c>
      <c r="C275" s="52" t="s">
        <v>589</v>
      </c>
      <c r="D275" s="53" t="s">
        <v>581</v>
      </c>
      <c r="E275" s="35">
        <v>16091</v>
      </c>
      <c r="F275" s="36">
        <v>53.82</v>
      </c>
      <c r="G275" s="37">
        <f t="shared" si="29"/>
        <v>32.292</v>
      </c>
      <c r="H275" s="37">
        <v>72.2</v>
      </c>
      <c r="I275" s="39">
        <f t="shared" si="30"/>
        <v>28.880000000000003</v>
      </c>
      <c r="J275" s="39">
        <f t="shared" si="31"/>
        <v>61.172000000000004</v>
      </c>
      <c r="K275" s="39"/>
    </row>
    <row r="276" spans="1:11" s="1" customFormat="1" ht="12">
      <c r="A276" s="22">
        <v>274</v>
      </c>
      <c r="B276" s="52" t="s">
        <v>590</v>
      </c>
      <c r="C276" s="52" t="s">
        <v>591</v>
      </c>
      <c r="D276" s="53" t="s">
        <v>581</v>
      </c>
      <c r="E276" s="35">
        <v>16091</v>
      </c>
      <c r="F276" s="36">
        <v>50.18</v>
      </c>
      <c r="G276" s="37">
        <f t="shared" si="29"/>
        <v>30.107999999999997</v>
      </c>
      <c r="H276" s="37">
        <v>65.4</v>
      </c>
      <c r="I276" s="39">
        <f t="shared" si="30"/>
        <v>26.160000000000004</v>
      </c>
      <c r="J276" s="39">
        <f t="shared" si="31"/>
        <v>56.268</v>
      </c>
      <c r="K276" s="39"/>
    </row>
    <row r="277" spans="1:11" s="1" customFormat="1" ht="12">
      <c r="A277" s="22">
        <v>275</v>
      </c>
      <c r="B277" s="52" t="s">
        <v>592</v>
      </c>
      <c r="C277" s="52" t="s">
        <v>593</v>
      </c>
      <c r="D277" s="53" t="s">
        <v>594</v>
      </c>
      <c r="E277" s="35">
        <v>16092</v>
      </c>
      <c r="F277" s="36">
        <v>58.04</v>
      </c>
      <c r="G277" s="37">
        <f t="shared" si="29"/>
        <v>34.824</v>
      </c>
      <c r="H277" s="37">
        <v>76.2</v>
      </c>
      <c r="I277" s="39">
        <f t="shared" si="30"/>
        <v>30.480000000000004</v>
      </c>
      <c r="J277" s="39">
        <f t="shared" si="31"/>
        <v>65.304</v>
      </c>
      <c r="K277" s="39"/>
    </row>
    <row r="278" spans="1:11" s="1" customFormat="1" ht="12">
      <c r="A278" s="22">
        <v>276</v>
      </c>
      <c r="B278" s="52" t="s">
        <v>595</v>
      </c>
      <c r="C278" s="52" t="s">
        <v>596</v>
      </c>
      <c r="D278" s="53" t="s">
        <v>594</v>
      </c>
      <c r="E278" s="35">
        <v>16092</v>
      </c>
      <c r="F278" s="36">
        <v>52.26</v>
      </c>
      <c r="G278" s="37">
        <f t="shared" si="29"/>
        <v>31.355999999999998</v>
      </c>
      <c r="H278" s="37">
        <v>73.8</v>
      </c>
      <c r="I278" s="39">
        <f t="shared" si="30"/>
        <v>29.52</v>
      </c>
      <c r="J278" s="39">
        <f t="shared" si="31"/>
        <v>60.876</v>
      </c>
      <c r="K278" s="39"/>
    </row>
    <row r="279" spans="1:11" s="1" customFormat="1" ht="12">
      <c r="A279" s="22">
        <v>277</v>
      </c>
      <c r="B279" s="52" t="s">
        <v>597</v>
      </c>
      <c r="C279" s="52" t="s">
        <v>598</v>
      </c>
      <c r="D279" s="53" t="s">
        <v>594</v>
      </c>
      <c r="E279" s="35">
        <v>16092</v>
      </c>
      <c r="F279" s="36">
        <v>50.64</v>
      </c>
      <c r="G279" s="37">
        <f t="shared" si="29"/>
        <v>30.384</v>
      </c>
      <c r="H279" s="37">
        <v>69.2</v>
      </c>
      <c r="I279" s="39">
        <f t="shared" si="30"/>
        <v>27.680000000000003</v>
      </c>
      <c r="J279" s="39">
        <f t="shared" si="31"/>
        <v>58.06400000000001</v>
      </c>
      <c r="K279" s="39"/>
    </row>
    <row r="280" spans="1:11" s="1" customFormat="1" ht="12">
      <c r="A280" s="22">
        <v>278</v>
      </c>
      <c r="B280" s="52" t="s">
        <v>599</v>
      </c>
      <c r="C280" s="52" t="s">
        <v>600</v>
      </c>
      <c r="D280" s="53" t="s">
        <v>601</v>
      </c>
      <c r="E280" s="35">
        <v>16093</v>
      </c>
      <c r="F280" s="36">
        <v>49.78</v>
      </c>
      <c r="G280" s="37">
        <f t="shared" si="29"/>
        <v>29.868</v>
      </c>
      <c r="H280" s="37">
        <v>74.4</v>
      </c>
      <c r="I280" s="39">
        <f t="shared" si="30"/>
        <v>29.760000000000005</v>
      </c>
      <c r="J280" s="39">
        <f t="shared" si="31"/>
        <v>59.628</v>
      </c>
      <c r="K280" s="39"/>
    </row>
    <row r="281" spans="1:11" s="1" customFormat="1" ht="12">
      <c r="A281" s="22">
        <v>279</v>
      </c>
      <c r="B281" s="52" t="s">
        <v>602</v>
      </c>
      <c r="C281" s="52" t="s">
        <v>603</v>
      </c>
      <c r="D281" s="53" t="s">
        <v>601</v>
      </c>
      <c r="E281" s="35">
        <v>16093</v>
      </c>
      <c r="F281" s="36">
        <v>48.16</v>
      </c>
      <c r="G281" s="37">
        <f t="shared" si="29"/>
        <v>28.895999999999997</v>
      </c>
      <c r="H281" s="37">
        <v>75.8</v>
      </c>
      <c r="I281" s="39">
        <f t="shared" si="30"/>
        <v>30.32</v>
      </c>
      <c r="J281" s="39">
        <f t="shared" si="31"/>
        <v>59.215999999999994</v>
      </c>
      <c r="K281" s="39"/>
    </row>
    <row r="282" spans="1:11" s="1" customFormat="1" ht="12">
      <c r="A282" s="22">
        <v>280</v>
      </c>
      <c r="B282" s="52" t="s">
        <v>604</v>
      </c>
      <c r="C282" s="52" t="s">
        <v>605</v>
      </c>
      <c r="D282" s="53" t="s">
        <v>601</v>
      </c>
      <c r="E282" s="35">
        <v>16093</v>
      </c>
      <c r="F282" s="36">
        <v>44.4</v>
      </c>
      <c r="G282" s="37">
        <f t="shared" si="29"/>
        <v>26.639999999999997</v>
      </c>
      <c r="H282" s="37">
        <v>64.8</v>
      </c>
      <c r="I282" s="39">
        <f t="shared" si="30"/>
        <v>25.92</v>
      </c>
      <c r="J282" s="39">
        <f t="shared" si="31"/>
        <v>52.56</v>
      </c>
      <c r="K282" s="39"/>
    </row>
    <row r="283" spans="1:247" s="1" customFormat="1" ht="24">
      <c r="A283" s="22">
        <v>281</v>
      </c>
      <c r="B283" s="18"/>
      <c r="C283" s="20" t="s">
        <v>606</v>
      </c>
      <c r="D283" s="20" t="s">
        <v>601</v>
      </c>
      <c r="E283" s="44">
        <v>16094</v>
      </c>
      <c r="F283" s="42"/>
      <c r="G283" s="37">
        <f t="shared" si="29"/>
        <v>0</v>
      </c>
      <c r="H283" s="37">
        <v>71.8</v>
      </c>
      <c r="I283" s="39">
        <f t="shared" si="30"/>
        <v>28.72</v>
      </c>
      <c r="J283" s="39">
        <f t="shared" si="31"/>
        <v>28.72</v>
      </c>
      <c r="K283" s="43" t="s">
        <v>417</v>
      </c>
      <c r="IL283" s="4"/>
      <c r="IM283" s="4"/>
    </row>
    <row r="284" spans="1:11" s="1" customFormat="1" ht="12">
      <c r="A284" s="22">
        <v>282</v>
      </c>
      <c r="B284" s="52" t="s">
        <v>607</v>
      </c>
      <c r="C284" s="52" t="s">
        <v>608</v>
      </c>
      <c r="D284" s="53" t="s">
        <v>601</v>
      </c>
      <c r="E284" s="35">
        <v>16095</v>
      </c>
      <c r="F284" s="36">
        <v>67.52</v>
      </c>
      <c r="G284" s="37">
        <f t="shared" si="29"/>
        <v>40.51199999999999</v>
      </c>
      <c r="H284" s="37">
        <v>76.6</v>
      </c>
      <c r="I284" s="39">
        <f t="shared" si="30"/>
        <v>30.64</v>
      </c>
      <c r="J284" s="39">
        <f t="shared" si="31"/>
        <v>71.15199999999999</v>
      </c>
      <c r="K284" s="39"/>
    </row>
    <row r="285" spans="1:11" s="1" customFormat="1" ht="12">
      <c r="A285" s="22">
        <v>283</v>
      </c>
      <c r="B285" s="52" t="s">
        <v>609</v>
      </c>
      <c r="C285" s="52" t="s">
        <v>610</v>
      </c>
      <c r="D285" s="53" t="s">
        <v>601</v>
      </c>
      <c r="E285" s="35">
        <v>16095</v>
      </c>
      <c r="F285" s="36">
        <v>59.54</v>
      </c>
      <c r="G285" s="37">
        <f t="shared" si="29"/>
        <v>35.724</v>
      </c>
      <c r="H285" s="37">
        <v>71.8</v>
      </c>
      <c r="I285" s="39">
        <f t="shared" si="30"/>
        <v>28.72</v>
      </c>
      <c r="J285" s="39">
        <f t="shared" si="31"/>
        <v>64.44399999999999</v>
      </c>
      <c r="K285" s="39"/>
    </row>
    <row r="286" spans="1:11" s="1" customFormat="1" ht="12">
      <c r="A286" s="22">
        <v>284</v>
      </c>
      <c r="B286" s="52" t="s">
        <v>611</v>
      </c>
      <c r="C286" s="52" t="s">
        <v>612</v>
      </c>
      <c r="D286" s="53" t="s">
        <v>601</v>
      </c>
      <c r="E286" s="35">
        <v>16096</v>
      </c>
      <c r="F286" s="36">
        <v>58.68</v>
      </c>
      <c r="G286" s="37">
        <f t="shared" si="29"/>
        <v>35.208</v>
      </c>
      <c r="H286" s="37">
        <v>78.6</v>
      </c>
      <c r="I286" s="39">
        <f t="shared" si="30"/>
        <v>31.439999999999998</v>
      </c>
      <c r="J286" s="39">
        <f t="shared" si="31"/>
        <v>66.648</v>
      </c>
      <c r="K286" s="39"/>
    </row>
    <row r="287" spans="1:11" s="1" customFormat="1" ht="12">
      <c r="A287" s="22">
        <v>285</v>
      </c>
      <c r="B287" s="52" t="s">
        <v>613</v>
      </c>
      <c r="C287" s="52" t="s">
        <v>614</v>
      </c>
      <c r="D287" s="53" t="s">
        <v>601</v>
      </c>
      <c r="E287" s="35">
        <v>16096</v>
      </c>
      <c r="F287" s="36">
        <v>37.3</v>
      </c>
      <c r="G287" s="37">
        <f t="shared" si="29"/>
        <v>22.38</v>
      </c>
      <c r="H287" s="37">
        <v>72</v>
      </c>
      <c r="I287" s="39">
        <f t="shared" si="30"/>
        <v>28.8</v>
      </c>
      <c r="J287" s="39">
        <f t="shared" si="31"/>
        <v>51.18</v>
      </c>
      <c r="K287" s="39"/>
    </row>
    <row r="288" spans="1:11" s="1" customFormat="1" ht="12">
      <c r="A288" s="22">
        <v>286</v>
      </c>
      <c r="B288" s="52" t="s">
        <v>615</v>
      </c>
      <c r="C288" s="52" t="s">
        <v>616</v>
      </c>
      <c r="D288" s="53" t="s">
        <v>601</v>
      </c>
      <c r="E288" s="35">
        <v>16097</v>
      </c>
      <c r="F288" s="36">
        <v>60.58</v>
      </c>
      <c r="G288" s="37">
        <f t="shared" si="29"/>
        <v>36.348</v>
      </c>
      <c r="H288" s="37">
        <v>77.4</v>
      </c>
      <c r="I288" s="39">
        <f t="shared" si="30"/>
        <v>30.960000000000004</v>
      </c>
      <c r="J288" s="39">
        <f t="shared" si="31"/>
        <v>67.308</v>
      </c>
      <c r="K288" s="39"/>
    </row>
    <row r="289" spans="1:11" s="1" customFormat="1" ht="12">
      <c r="A289" s="22">
        <v>287</v>
      </c>
      <c r="B289" s="52" t="s">
        <v>617</v>
      </c>
      <c r="C289" s="52" t="s">
        <v>618</v>
      </c>
      <c r="D289" s="53" t="s">
        <v>601</v>
      </c>
      <c r="E289" s="35">
        <v>16097</v>
      </c>
      <c r="F289" s="36">
        <v>56.02</v>
      </c>
      <c r="G289" s="37">
        <f t="shared" si="29"/>
        <v>33.612</v>
      </c>
      <c r="H289" s="37">
        <v>72</v>
      </c>
      <c r="I289" s="39">
        <f t="shared" si="30"/>
        <v>28.8</v>
      </c>
      <c r="J289" s="39">
        <f t="shared" si="31"/>
        <v>62.412000000000006</v>
      </c>
      <c r="K289" s="39"/>
    </row>
    <row r="290" spans="1:11" s="1" customFormat="1" ht="12">
      <c r="A290" s="22">
        <v>288</v>
      </c>
      <c r="B290" s="52" t="s">
        <v>619</v>
      </c>
      <c r="C290" s="52" t="s">
        <v>620</v>
      </c>
      <c r="D290" s="53" t="s">
        <v>601</v>
      </c>
      <c r="E290" s="35">
        <v>16097</v>
      </c>
      <c r="F290" s="36">
        <v>55.38</v>
      </c>
      <c r="G290" s="37">
        <f t="shared" si="29"/>
        <v>33.228</v>
      </c>
      <c r="H290" s="37">
        <v>69.4</v>
      </c>
      <c r="I290" s="39">
        <f t="shared" si="30"/>
        <v>27.760000000000005</v>
      </c>
      <c r="J290" s="39">
        <f t="shared" si="31"/>
        <v>60.98800000000001</v>
      </c>
      <c r="K290" s="39"/>
    </row>
    <row r="291" spans="1:11" s="1" customFormat="1" ht="12">
      <c r="A291" s="22">
        <v>289</v>
      </c>
      <c r="B291" s="52" t="s">
        <v>621</v>
      </c>
      <c r="C291" s="52" t="s">
        <v>622</v>
      </c>
      <c r="D291" s="53" t="s">
        <v>601</v>
      </c>
      <c r="E291" s="35">
        <v>16098</v>
      </c>
      <c r="F291" s="36">
        <v>65.9</v>
      </c>
      <c r="G291" s="37">
        <f t="shared" si="29"/>
        <v>39.54</v>
      </c>
      <c r="H291" s="37">
        <v>84</v>
      </c>
      <c r="I291" s="39">
        <f t="shared" si="30"/>
        <v>33.6</v>
      </c>
      <c r="J291" s="39">
        <f t="shared" si="31"/>
        <v>73.14</v>
      </c>
      <c r="K291" s="39"/>
    </row>
    <row r="292" spans="1:11" s="1" customFormat="1" ht="12">
      <c r="A292" s="22">
        <v>290</v>
      </c>
      <c r="B292" s="52" t="s">
        <v>623</v>
      </c>
      <c r="C292" s="52" t="s">
        <v>624</v>
      </c>
      <c r="D292" s="53" t="s">
        <v>601</v>
      </c>
      <c r="E292" s="35">
        <v>16098</v>
      </c>
      <c r="F292" s="36">
        <v>63.36</v>
      </c>
      <c r="G292" s="37">
        <f t="shared" si="29"/>
        <v>38.016</v>
      </c>
      <c r="H292" s="37">
        <v>78.6</v>
      </c>
      <c r="I292" s="39">
        <f t="shared" si="30"/>
        <v>31.439999999999998</v>
      </c>
      <c r="J292" s="39">
        <f t="shared" si="31"/>
        <v>69.45599999999999</v>
      </c>
      <c r="K292" s="39"/>
    </row>
    <row r="293" spans="1:11" s="1" customFormat="1" ht="12">
      <c r="A293" s="22">
        <v>291</v>
      </c>
      <c r="B293" s="52" t="s">
        <v>625</v>
      </c>
      <c r="C293" s="52" t="s">
        <v>626</v>
      </c>
      <c r="D293" s="53" t="s">
        <v>601</v>
      </c>
      <c r="E293" s="35">
        <v>16098</v>
      </c>
      <c r="F293" s="36">
        <v>58.8</v>
      </c>
      <c r="G293" s="37">
        <f t="shared" si="29"/>
        <v>35.279999999999994</v>
      </c>
      <c r="H293" s="37">
        <v>80</v>
      </c>
      <c r="I293" s="39">
        <f t="shared" si="30"/>
        <v>32</v>
      </c>
      <c r="J293" s="39">
        <f t="shared" si="31"/>
        <v>67.28</v>
      </c>
      <c r="K293" s="39"/>
    </row>
    <row r="294" spans="1:11" s="1" customFormat="1" ht="12">
      <c r="A294" s="22">
        <v>294</v>
      </c>
      <c r="B294" s="52" t="s">
        <v>627</v>
      </c>
      <c r="C294" s="52" t="s">
        <v>628</v>
      </c>
      <c r="D294" s="53" t="s">
        <v>629</v>
      </c>
      <c r="E294" s="35">
        <v>16099</v>
      </c>
      <c r="F294" s="36">
        <v>51.86</v>
      </c>
      <c r="G294" s="37">
        <f t="shared" si="29"/>
        <v>31.116</v>
      </c>
      <c r="H294" s="37" t="s">
        <v>71</v>
      </c>
      <c r="I294" s="37" t="s">
        <v>71</v>
      </c>
      <c r="J294" s="37" t="s">
        <v>71</v>
      </c>
      <c r="K294" s="37"/>
    </row>
    <row r="295" spans="1:11" s="1" customFormat="1" ht="12">
      <c r="A295" s="22">
        <v>292</v>
      </c>
      <c r="B295" s="52" t="s">
        <v>630</v>
      </c>
      <c r="C295" s="52" t="s">
        <v>631</v>
      </c>
      <c r="D295" s="53" t="s">
        <v>629</v>
      </c>
      <c r="E295" s="35">
        <v>16099</v>
      </c>
      <c r="F295" s="36">
        <v>64.86</v>
      </c>
      <c r="G295" s="37">
        <f t="shared" si="29"/>
        <v>38.916</v>
      </c>
      <c r="H295" s="37">
        <v>67.4</v>
      </c>
      <c r="I295" s="39">
        <f aca="true" t="shared" si="32" ref="I295:I313">H295*0.4</f>
        <v>26.960000000000004</v>
      </c>
      <c r="J295" s="39">
        <f aca="true" t="shared" si="33" ref="J295:J313">G295+I295</f>
        <v>65.876</v>
      </c>
      <c r="K295" s="39"/>
    </row>
    <row r="296" spans="1:11" s="1" customFormat="1" ht="12">
      <c r="A296" s="22">
        <v>293</v>
      </c>
      <c r="B296" s="52" t="s">
        <v>632</v>
      </c>
      <c r="C296" s="52" t="s">
        <v>633</v>
      </c>
      <c r="D296" s="53" t="s">
        <v>629</v>
      </c>
      <c r="E296" s="35">
        <v>16099</v>
      </c>
      <c r="F296" s="36">
        <v>53.3</v>
      </c>
      <c r="G296" s="37">
        <f t="shared" si="29"/>
        <v>31.979999999999997</v>
      </c>
      <c r="H296" s="37">
        <v>74.6</v>
      </c>
      <c r="I296" s="39">
        <f t="shared" si="32"/>
        <v>29.84</v>
      </c>
      <c r="J296" s="39">
        <f t="shared" si="33"/>
        <v>61.81999999999999</v>
      </c>
      <c r="K296" s="39"/>
    </row>
    <row r="297" spans="1:11" s="1" customFormat="1" ht="12">
      <c r="A297" s="22">
        <v>295</v>
      </c>
      <c r="B297" s="52" t="s">
        <v>634</v>
      </c>
      <c r="C297" s="52" t="s">
        <v>635</v>
      </c>
      <c r="D297" s="53" t="s">
        <v>629</v>
      </c>
      <c r="E297" s="35">
        <v>16100</v>
      </c>
      <c r="F297" s="36">
        <v>52.84</v>
      </c>
      <c r="G297" s="37">
        <f t="shared" si="29"/>
        <v>31.704</v>
      </c>
      <c r="H297" s="37">
        <v>80.6</v>
      </c>
      <c r="I297" s="39">
        <f t="shared" si="32"/>
        <v>32.24</v>
      </c>
      <c r="J297" s="39">
        <f t="shared" si="33"/>
        <v>63.944</v>
      </c>
      <c r="K297" s="39"/>
    </row>
    <row r="298" spans="1:11" s="1" customFormat="1" ht="12">
      <c r="A298" s="22">
        <v>296</v>
      </c>
      <c r="B298" s="52" t="s">
        <v>636</v>
      </c>
      <c r="C298" s="52" t="s">
        <v>637</v>
      </c>
      <c r="D298" s="53" t="s">
        <v>629</v>
      </c>
      <c r="E298" s="35">
        <v>16100</v>
      </c>
      <c r="F298" s="36">
        <v>51.74</v>
      </c>
      <c r="G298" s="37">
        <f t="shared" si="29"/>
        <v>31.044</v>
      </c>
      <c r="H298" s="37">
        <v>75.6</v>
      </c>
      <c r="I298" s="39">
        <f t="shared" si="32"/>
        <v>30.24</v>
      </c>
      <c r="J298" s="39">
        <f t="shared" si="33"/>
        <v>61.284</v>
      </c>
      <c r="K298" s="39"/>
    </row>
    <row r="299" spans="1:248" s="1" customFormat="1" ht="12">
      <c r="A299" s="22">
        <v>297</v>
      </c>
      <c r="B299" s="52" t="s">
        <v>638</v>
      </c>
      <c r="C299" s="52" t="s">
        <v>639</v>
      </c>
      <c r="D299" s="53" t="s">
        <v>629</v>
      </c>
      <c r="E299" s="35">
        <v>16100</v>
      </c>
      <c r="F299" s="36">
        <v>47.64</v>
      </c>
      <c r="G299" s="37">
        <f t="shared" si="29"/>
        <v>28.584</v>
      </c>
      <c r="H299" s="37">
        <v>78.4</v>
      </c>
      <c r="I299" s="39">
        <f t="shared" si="32"/>
        <v>31.360000000000003</v>
      </c>
      <c r="J299" s="39">
        <f t="shared" si="33"/>
        <v>59.944</v>
      </c>
      <c r="K299" s="39"/>
      <c r="IL299" s="3"/>
      <c r="IM299" s="3"/>
      <c r="IN299" s="3"/>
    </row>
    <row r="300" spans="1:11" s="1" customFormat="1" ht="12">
      <c r="A300" s="22">
        <v>298</v>
      </c>
      <c r="B300" s="52" t="s">
        <v>640</v>
      </c>
      <c r="C300" s="52" t="s">
        <v>641</v>
      </c>
      <c r="D300" s="53" t="s">
        <v>642</v>
      </c>
      <c r="E300" s="35">
        <v>16102</v>
      </c>
      <c r="F300" s="36">
        <v>66.48</v>
      </c>
      <c r="G300" s="37">
        <f t="shared" si="29"/>
        <v>39.888</v>
      </c>
      <c r="H300" s="37">
        <v>84.8</v>
      </c>
      <c r="I300" s="39">
        <f t="shared" si="32"/>
        <v>33.92</v>
      </c>
      <c r="J300" s="39">
        <f t="shared" si="33"/>
        <v>73.80799999999999</v>
      </c>
      <c r="K300" s="39"/>
    </row>
    <row r="301" spans="1:11" s="1" customFormat="1" ht="12">
      <c r="A301" s="22">
        <v>299</v>
      </c>
      <c r="B301" s="52" t="s">
        <v>643</v>
      </c>
      <c r="C301" s="52" t="s">
        <v>644</v>
      </c>
      <c r="D301" s="53" t="s">
        <v>642</v>
      </c>
      <c r="E301" s="35">
        <v>16102</v>
      </c>
      <c r="F301" s="36">
        <v>65.96</v>
      </c>
      <c r="G301" s="37">
        <f t="shared" si="29"/>
        <v>39.57599999999999</v>
      </c>
      <c r="H301" s="37">
        <v>81.8</v>
      </c>
      <c r="I301" s="39">
        <f t="shared" si="32"/>
        <v>32.72</v>
      </c>
      <c r="J301" s="39">
        <f t="shared" si="33"/>
        <v>72.29599999999999</v>
      </c>
      <c r="K301" s="39"/>
    </row>
    <row r="302" spans="1:11" s="1" customFormat="1" ht="12">
      <c r="A302" s="22">
        <v>300</v>
      </c>
      <c r="B302" s="52" t="s">
        <v>645</v>
      </c>
      <c r="C302" s="52" t="s">
        <v>646</v>
      </c>
      <c r="D302" s="53" t="s">
        <v>642</v>
      </c>
      <c r="E302" s="35">
        <v>16102</v>
      </c>
      <c r="F302" s="36">
        <v>57.46</v>
      </c>
      <c r="G302" s="37">
        <f t="shared" si="29"/>
        <v>34.476</v>
      </c>
      <c r="H302" s="37">
        <v>77</v>
      </c>
      <c r="I302" s="39">
        <f t="shared" si="32"/>
        <v>30.8</v>
      </c>
      <c r="J302" s="39">
        <f t="shared" si="33"/>
        <v>65.276</v>
      </c>
      <c r="K302" s="39"/>
    </row>
    <row r="303" spans="1:247" s="1" customFormat="1" ht="24">
      <c r="A303" s="22">
        <v>301</v>
      </c>
      <c r="B303" s="18"/>
      <c r="C303" s="20" t="s">
        <v>647</v>
      </c>
      <c r="D303" s="20" t="s">
        <v>642</v>
      </c>
      <c r="E303" s="44">
        <v>16103</v>
      </c>
      <c r="F303" s="42"/>
      <c r="G303" s="37">
        <f t="shared" si="29"/>
        <v>0</v>
      </c>
      <c r="H303" s="37">
        <v>68</v>
      </c>
      <c r="I303" s="39">
        <f t="shared" si="32"/>
        <v>27.200000000000003</v>
      </c>
      <c r="J303" s="39">
        <f t="shared" si="33"/>
        <v>27.200000000000003</v>
      </c>
      <c r="K303" s="43" t="s">
        <v>417</v>
      </c>
      <c r="IL303" s="4"/>
      <c r="IM303" s="4"/>
    </row>
    <row r="304" spans="1:11" s="1" customFormat="1" ht="12">
      <c r="A304" s="22">
        <v>302</v>
      </c>
      <c r="B304" s="52" t="s">
        <v>648</v>
      </c>
      <c r="C304" s="52" t="s">
        <v>649</v>
      </c>
      <c r="D304" s="53" t="s">
        <v>642</v>
      </c>
      <c r="E304" s="35">
        <v>16104</v>
      </c>
      <c r="F304" s="36">
        <v>63.36</v>
      </c>
      <c r="G304" s="37">
        <f t="shared" si="29"/>
        <v>38.016</v>
      </c>
      <c r="H304" s="37">
        <v>78.8</v>
      </c>
      <c r="I304" s="39">
        <f t="shared" si="32"/>
        <v>31.52</v>
      </c>
      <c r="J304" s="39">
        <f t="shared" si="33"/>
        <v>69.536</v>
      </c>
      <c r="K304" s="39"/>
    </row>
    <row r="305" spans="1:11" s="1" customFormat="1" ht="12">
      <c r="A305" s="22">
        <v>303</v>
      </c>
      <c r="B305" s="52" t="s">
        <v>650</v>
      </c>
      <c r="C305" s="52" t="s">
        <v>651</v>
      </c>
      <c r="D305" s="53" t="s">
        <v>642</v>
      </c>
      <c r="E305" s="35">
        <v>16104</v>
      </c>
      <c r="F305" s="36">
        <v>52.14</v>
      </c>
      <c r="G305" s="37">
        <f t="shared" si="29"/>
        <v>31.284</v>
      </c>
      <c r="H305" s="37">
        <v>77.8</v>
      </c>
      <c r="I305" s="39">
        <f t="shared" si="32"/>
        <v>31.12</v>
      </c>
      <c r="J305" s="39">
        <f t="shared" si="33"/>
        <v>62.403999999999996</v>
      </c>
      <c r="K305" s="39"/>
    </row>
    <row r="306" spans="1:11" s="1" customFormat="1" ht="12">
      <c r="A306" s="22">
        <v>304</v>
      </c>
      <c r="B306" s="52" t="s">
        <v>652</v>
      </c>
      <c r="C306" s="52" t="s">
        <v>653</v>
      </c>
      <c r="D306" s="53" t="s">
        <v>642</v>
      </c>
      <c r="E306" s="35">
        <v>16104</v>
      </c>
      <c r="F306" s="36">
        <v>48.74</v>
      </c>
      <c r="G306" s="37">
        <f t="shared" si="29"/>
        <v>29.244</v>
      </c>
      <c r="H306" s="37">
        <v>64</v>
      </c>
      <c r="I306" s="39">
        <f t="shared" si="32"/>
        <v>25.6</v>
      </c>
      <c r="J306" s="39">
        <f t="shared" si="33"/>
        <v>54.844</v>
      </c>
      <c r="K306" s="39"/>
    </row>
    <row r="307" spans="1:247" s="1" customFormat="1" ht="24">
      <c r="A307" s="22">
        <v>305</v>
      </c>
      <c r="B307" s="24"/>
      <c r="C307" s="20" t="s">
        <v>654</v>
      </c>
      <c r="D307" s="20" t="s">
        <v>642</v>
      </c>
      <c r="E307" s="45">
        <v>16105</v>
      </c>
      <c r="F307" s="46"/>
      <c r="G307" s="37">
        <f aca="true" t="shared" si="34" ref="G307:G370">F307*0.6</f>
        <v>0</v>
      </c>
      <c r="H307" s="37">
        <v>69</v>
      </c>
      <c r="I307" s="39">
        <f t="shared" si="32"/>
        <v>27.6</v>
      </c>
      <c r="J307" s="39">
        <f t="shared" si="33"/>
        <v>27.6</v>
      </c>
      <c r="K307" s="43" t="s">
        <v>417</v>
      </c>
      <c r="IL307" s="4"/>
      <c r="IM307" s="4"/>
    </row>
    <row r="308" spans="1:11" s="1" customFormat="1" ht="12">
      <c r="A308" s="22">
        <v>306</v>
      </c>
      <c r="B308" s="52" t="s">
        <v>655</v>
      </c>
      <c r="C308" s="52" t="s">
        <v>656</v>
      </c>
      <c r="D308" s="53" t="s">
        <v>642</v>
      </c>
      <c r="E308" s="35">
        <v>16106</v>
      </c>
      <c r="F308" s="36">
        <v>59.08</v>
      </c>
      <c r="G308" s="37">
        <f t="shared" si="34"/>
        <v>35.448</v>
      </c>
      <c r="H308" s="37">
        <v>84.6</v>
      </c>
      <c r="I308" s="39">
        <f t="shared" si="32"/>
        <v>33.839999999999996</v>
      </c>
      <c r="J308" s="39">
        <f t="shared" si="33"/>
        <v>69.288</v>
      </c>
      <c r="K308" s="39"/>
    </row>
    <row r="309" spans="1:11" s="1" customFormat="1" ht="12">
      <c r="A309" s="22">
        <v>307</v>
      </c>
      <c r="B309" s="52" t="s">
        <v>657</v>
      </c>
      <c r="C309" s="52" t="s">
        <v>658</v>
      </c>
      <c r="D309" s="53" t="s">
        <v>642</v>
      </c>
      <c r="E309" s="35">
        <v>16106</v>
      </c>
      <c r="F309" s="36">
        <v>51.22</v>
      </c>
      <c r="G309" s="37">
        <f t="shared" si="34"/>
        <v>30.732</v>
      </c>
      <c r="H309" s="37">
        <v>86.8</v>
      </c>
      <c r="I309" s="39">
        <f t="shared" si="32"/>
        <v>34.72</v>
      </c>
      <c r="J309" s="39">
        <f t="shared" si="33"/>
        <v>65.452</v>
      </c>
      <c r="K309" s="39"/>
    </row>
    <row r="310" spans="1:11" s="1" customFormat="1" ht="12">
      <c r="A310" s="22">
        <v>308</v>
      </c>
      <c r="B310" s="52" t="s">
        <v>659</v>
      </c>
      <c r="C310" s="52" t="s">
        <v>660</v>
      </c>
      <c r="D310" s="53" t="s">
        <v>642</v>
      </c>
      <c r="E310" s="35">
        <v>16106</v>
      </c>
      <c r="F310" s="36">
        <v>48.62</v>
      </c>
      <c r="G310" s="37">
        <f t="shared" si="34"/>
        <v>29.171999999999997</v>
      </c>
      <c r="H310" s="37">
        <v>78.8</v>
      </c>
      <c r="I310" s="39">
        <f t="shared" si="32"/>
        <v>31.52</v>
      </c>
      <c r="J310" s="39">
        <f t="shared" si="33"/>
        <v>60.69199999999999</v>
      </c>
      <c r="K310" s="39"/>
    </row>
    <row r="311" spans="1:11" s="1" customFormat="1" ht="12">
      <c r="A311" s="22">
        <v>310</v>
      </c>
      <c r="B311" s="52" t="s">
        <v>661</v>
      </c>
      <c r="C311" s="52" t="s">
        <v>662</v>
      </c>
      <c r="D311" s="53" t="s">
        <v>642</v>
      </c>
      <c r="E311" s="35">
        <v>16107</v>
      </c>
      <c r="F311" s="36">
        <v>60.06</v>
      </c>
      <c r="G311" s="37">
        <f t="shared" si="34"/>
        <v>36.036</v>
      </c>
      <c r="H311" s="37">
        <v>77.6</v>
      </c>
      <c r="I311" s="39">
        <f t="shared" si="32"/>
        <v>31.04</v>
      </c>
      <c r="J311" s="39">
        <f t="shared" si="33"/>
        <v>67.076</v>
      </c>
      <c r="K311" s="39"/>
    </row>
    <row r="312" spans="1:11" s="1" customFormat="1" ht="12">
      <c r="A312" s="22">
        <v>309</v>
      </c>
      <c r="B312" s="52" t="s">
        <v>663</v>
      </c>
      <c r="C312" s="52" t="s">
        <v>664</v>
      </c>
      <c r="D312" s="53" t="s">
        <v>642</v>
      </c>
      <c r="E312" s="35">
        <v>16107</v>
      </c>
      <c r="F312" s="36">
        <v>61.62</v>
      </c>
      <c r="G312" s="37">
        <f t="shared" si="34"/>
        <v>36.971999999999994</v>
      </c>
      <c r="H312" s="37">
        <v>74</v>
      </c>
      <c r="I312" s="39">
        <f t="shared" si="32"/>
        <v>29.6</v>
      </c>
      <c r="J312" s="39">
        <f t="shared" si="33"/>
        <v>66.572</v>
      </c>
      <c r="K312" s="39"/>
    </row>
    <row r="313" spans="1:248" s="1" customFormat="1" ht="12">
      <c r="A313" s="22">
        <v>311</v>
      </c>
      <c r="B313" s="52" t="s">
        <v>665</v>
      </c>
      <c r="C313" s="52" t="s">
        <v>666</v>
      </c>
      <c r="D313" s="53" t="s">
        <v>642</v>
      </c>
      <c r="E313" s="35">
        <v>16107</v>
      </c>
      <c r="F313" s="36">
        <v>57.34</v>
      </c>
      <c r="G313" s="37">
        <f t="shared" si="34"/>
        <v>34.404</v>
      </c>
      <c r="H313" s="37">
        <v>74.2</v>
      </c>
      <c r="I313" s="39">
        <f t="shared" si="32"/>
        <v>29.680000000000003</v>
      </c>
      <c r="J313" s="39">
        <f t="shared" si="33"/>
        <v>64.084</v>
      </c>
      <c r="K313" s="39"/>
      <c r="IL313" s="3"/>
      <c r="IM313" s="3"/>
      <c r="IN313" s="3"/>
    </row>
    <row r="314" spans="1:11" s="1" customFormat="1" ht="12">
      <c r="A314" s="22">
        <v>318</v>
      </c>
      <c r="B314" s="52" t="s">
        <v>667</v>
      </c>
      <c r="C314" s="52" t="s">
        <v>668</v>
      </c>
      <c r="D314" s="53" t="s">
        <v>669</v>
      </c>
      <c r="E314" s="35">
        <v>16108</v>
      </c>
      <c r="F314" s="36">
        <v>56.02</v>
      </c>
      <c r="G314" s="37">
        <f t="shared" si="34"/>
        <v>33.612</v>
      </c>
      <c r="H314" s="37" t="s">
        <v>71</v>
      </c>
      <c r="I314" s="37" t="s">
        <v>71</v>
      </c>
      <c r="J314" s="37" t="s">
        <v>71</v>
      </c>
      <c r="K314" s="37"/>
    </row>
    <row r="315" spans="1:11" s="1" customFormat="1" ht="12">
      <c r="A315" s="22">
        <v>312</v>
      </c>
      <c r="B315" s="52" t="s">
        <v>670</v>
      </c>
      <c r="C315" s="52" t="s">
        <v>671</v>
      </c>
      <c r="D315" s="53" t="s">
        <v>669</v>
      </c>
      <c r="E315" s="35">
        <v>16108</v>
      </c>
      <c r="F315" s="36">
        <v>65.5</v>
      </c>
      <c r="G315" s="37">
        <f t="shared" si="34"/>
        <v>39.3</v>
      </c>
      <c r="H315" s="37">
        <v>84.8</v>
      </c>
      <c r="I315" s="39">
        <f aca="true" t="shared" si="35" ref="I315:I328">H315*0.4</f>
        <v>33.92</v>
      </c>
      <c r="J315" s="39">
        <f aca="true" t="shared" si="36" ref="J315:J328">G315+I315</f>
        <v>73.22</v>
      </c>
      <c r="K315" s="39"/>
    </row>
    <row r="316" spans="1:11" s="1" customFormat="1" ht="12">
      <c r="A316" s="22">
        <v>315</v>
      </c>
      <c r="B316" s="52" t="s">
        <v>672</v>
      </c>
      <c r="C316" s="52" t="s">
        <v>673</v>
      </c>
      <c r="D316" s="53" t="s">
        <v>669</v>
      </c>
      <c r="E316" s="35">
        <v>16108</v>
      </c>
      <c r="F316" s="36">
        <v>60.64</v>
      </c>
      <c r="G316" s="37">
        <f t="shared" si="34"/>
        <v>36.384</v>
      </c>
      <c r="H316" s="37">
        <v>80.2</v>
      </c>
      <c r="I316" s="39">
        <f t="shared" si="35"/>
        <v>32.080000000000005</v>
      </c>
      <c r="J316" s="39">
        <f t="shared" si="36"/>
        <v>68.464</v>
      </c>
      <c r="K316" s="39"/>
    </row>
    <row r="317" spans="1:11" s="1" customFormat="1" ht="12">
      <c r="A317" s="22">
        <v>314</v>
      </c>
      <c r="B317" s="52" t="s">
        <v>674</v>
      </c>
      <c r="C317" s="52" t="s">
        <v>675</v>
      </c>
      <c r="D317" s="53" t="s">
        <v>669</v>
      </c>
      <c r="E317" s="35">
        <v>16108</v>
      </c>
      <c r="F317" s="36">
        <v>61.28</v>
      </c>
      <c r="G317" s="37">
        <f t="shared" si="34"/>
        <v>36.768</v>
      </c>
      <c r="H317" s="37">
        <v>78.2</v>
      </c>
      <c r="I317" s="39">
        <f t="shared" si="35"/>
        <v>31.28</v>
      </c>
      <c r="J317" s="39">
        <f t="shared" si="36"/>
        <v>68.048</v>
      </c>
      <c r="K317" s="39"/>
    </row>
    <row r="318" spans="1:11" s="1" customFormat="1" ht="12">
      <c r="A318" s="22">
        <v>316</v>
      </c>
      <c r="B318" s="52" t="s">
        <v>676</v>
      </c>
      <c r="C318" s="52" t="s">
        <v>677</v>
      </c>
      <c r="D318" s="53" t="s">
        <v>669</v>
      </c>
      <c r="E318" s="35">
        <v>16108</v>
      </c>
      <c r="F318" s="36">
        <v>57.86</v>
      </c>
      <c r="G318" s="37">
        <f t="shared" si="34"/>
        <v>34.716</v>
      </c>
      <c r="H318" s="37">
        <v>82</v>
      </c>
      <c r="I318" s="39">
        <f t="shared" si="35"/>
        <v>32.800000000000004</v>
      </c>
      <c r="J318" s="39">
        <f t="shared" si="36"/>
        <v>67.516</v>
      </c>
      <c r="K318" s="39"/>
    </row>
    <row r="319" spans="1:11" s="1" customFormat="1" ht="12">
      <c r="A319" s="22">
        <v>313</v>
      </c>
      <c r="B319" s="52" t="s">
        <v>678</v>
      </c>
      <c r="C319" s="52" t="s">
        <v>679</v>
      </c>
      <c r="D319" s="53" t="s">
        <v>669</v>
      </c>
      <c r="E319" s="35">
        <v>16108</v>
      </c>
      <c r="F319" s="36">
        <v>63.88</v>
      </c>
      <c r="G319" s="37">
        <f t="shared" si="34"/>
        <v>38.328</v>
      </c>
      <c r="H319" s="37">
        <v>67.6</v>
      </c>
      <c r="I319" s="39">
        <f t="shared" si="35"/>
        <v>27.04</v>
      </c>
      <c r="J319" s="39">
        <f t="shared" si="36"/>
        <v>65.368</v>
      </c>
      <c r="K319" s="39"/>
    </row>
    <row r="320" spans="1:11" s="1" customFormat="1" ht="12">
      <c r="A320" s="22">
        <v>321</v>
      </c>
      <c r="B320" s="52" t="s">
        <v>680</v>
      </c>
      <c r="C320" s="52" t="s">
        <v>681</v>
      </c>
      <c r="D320" s="53" t="s">
        <v>669</v>
      </c>
      <c r="E320" s="35">
        <v>16108</v>
      </c>
      <c r="F320" s="36">
        <v>49.84</v>
      </c>
      <c r="G320" s="37">
        <f t="shared" si="34"/>
        <v>29.904</v>
      </c>
      <c r="H320" s="37">
        <v>82.4</v>
      </c>
      <c r="I320" s="39">
        <f t="shared" si="35"/>
        <v>32.96</v>
      </c>
      <c r="J320" s="39">
        <f t="shared" si="36"/>
        <v>62.864000000000004</v>
      </c>
      <c r="K320" s="39"/>
    </row>
    <row r="321" spans="1:11" s="1" customFormat="1" ht="12">
      <c r="A321" s="22">
        <v>317</v>
      </c>
      <c r="B321" s="52" t="s">
        <v>682</v>
      </c>
      <c r="C321" s="52" t="s">
        <v>683</v>
      </c>
      <c r="D321" s="53" t="s">
        <v>669</v>
      </c>
      <c r="E321" s="35">
        <v>16108</v>
      </c>
      <c r="F321" s="36">
        <v>57.64</v>
      </c>
      <c r="G321" s="37">
        <f t="shared" si="34"/>
        <v>34.583999999999996</v>
      </c>
      <c r="H321" s="37">
        <v>70.4</v>
      </c>
      <c r="I321" s="39">
        <f t="shared" si="35"/>
        <v>28.160000000000004</v>
      </c>
      <c r="J321" s="39">
        <f t="shared" si="36"/>
        <v>62.744</v>
      </c>
      <c r="K321" s="39"/>
    </row>
    <row r="322" spans="1:11" s="1" customFormat="1" ht="12">
      <c r="A322" s="22">
        <v>322</v>
      </c>
      <c r="B322" s="52" t="s">
        <v>684</v>
      </c>
      <c r="C322" s="52" t="s">
        <v>685</v>
      </c>
      <c r="D322" s="53" t="s">
        <v>669</v>
      </c>
      <c r="E322" s="35">
        <v>16108</v>
      </c>
      <c r="F322" s="36">
        <v>49.48</v>
      </c>
      <c r="G322" s="37">
        <f t="shared" si="34"/>
        <v>29.687999999999995</v>
      </c>
      <c r="H322" s="37">
        <v>78.8</v>
      </c>
      <c r="I322" s="39">
        <f t="shared" si="35"/>
        <v>31.52</v>
      </c>
      <c r="J322" s="39">
        <f t="shared" si="36"/>
        <v>61.208</v>
      </c>
      <c r="K322" s="39"/>
    </row>
    <row r="323" spans="1:11" s="1" customFormat="1" ht="12">
      <c r="A323" s="22">
        <v>320</v>
      </c>
      <c r="B323" s="52" t="s">
        <v>686</v>
      </c>
      <c r="C323" s="52" t="s">
        <v>687</v>
      </c>
      <c r="D323" s="53" t="s">
        <v>669</v>
      </c>
      <c r="E323" s="35">
        <v>16108</v>
      </c>
      <c r="F323" s="36">
        <v>50.36</v>
      </c>
      <c r="G323" s="37">
        <f t="shared" si="34"/>
        <v>30.215999999999998</v>
      </c>
      <c r="H323" s="37">
        <v>77</v>
      </c>
      <c r="I323" s="39">
        <f t="shared" si="35"/>
        <v>30.8</v>
      </c>
      <c r="J323" s="39">
        <f t="shared" si="36"/>
        <v>61.016</v>
      </c>
      <c r="K323" s="39"/>
    </row>
    <row r="324" spans="1:11" s="1" customFormat="1" ht="12">
      <c r="A324" s="22">
        <v>319</v>
      </c>
      <c r="B324" s="52" t="s">
        <v>688</v>
      </c>
      <c r="C324" s="52" t="s">
        <v>689</v>
      </c>
      <c r="D324" s="53" t="s">
        <v>669</v>
      </c>
      <c r="E324" s="35">
        <v>16108</v>
      </c>
      <c r="F324" s="36">
        <v>53.6</v>
      </c>
      <c r="G324" s="37">
        <f t="shared" si="34"/>
        <v>32.16</v>
      </c>
      <c r="H324" s="37">
        <v>61</v>
      </c>
      <c r="I324" s="39">
        <f t="shared" si="35"/>
        <v>24.400000000000002</v>
      </c>
      <c r="J324" s="39">
        <f t="shared" si="36"/>
        <v>56.56</v>
      </c>
      <c r="K324" s="39"/>
    </row>
    <row r="325" spans="1:11" s="1" customFormat="1" ht="12">
      <c r="A325" s="22">
        <v>323</v>
      </c>
      <c r="B325" s="13">
        <v>10129521416</v>
      </c>
      <c r="C325" s="13" t="s">
        <v>690</v>
      </c>
      <c r="D325" s="53" t="s">
        <v>669</v>
      </c>
      <c r="E325" s="35">
        <v>16108</v>
      </c>
      <c r="F325" s="36">
        <v>43.18</v>
      </c>
      <c r="G325" s="37">
        <f t="shared" si="34"/>
        <v>25.907999999999998</v>
      </c>
      <c r="H325" s="37">
        <v>76.4</v>
      </c>
      <c r="I325" s="39">
        <f t="shared" si="35"/>
        <v>30.560000000000002</v>
      </c>
      <c r="J325" s="39">
        <f t="shared" si="36"/>
        <v>56.468</v>
      </c>
      <c r="K325" s="39"/>
    </row>
    <row r="326" spans="1:11" s="1" customFormat="1" ht="12">
      <c r="A326" s="22">
        <v>325</v>
      </c>
      <c r="B326" s="52" t="s">
        <v>691</v>
      </c>
      <c r="C326" s="52" t="s">
        <v>692</v>
      </c>
      <c r="D326" s="53" t="s">
        <v>669</v>
      </c>
      <c r="E326" s="35">
        <v>16109</v>
      </c>
      <c r="F326" s="36">
        <v>61.22</v>
      </c>
      <c r="G326" s="37">
        <f t="shared" si="34"/>
        <v>36.732</v>
      </c>
      <c r="H326" s="37">
        <v>84.2</v>
      </c>
      <c r="I326" s="39">
        <f t="shared" si="35"/>
        <v>33.68</v>
      </c>
      <c r="J326" s="39">
        <f t="shared" si="36"/>
        <v>70.412</v>
      </c>
      <c r="K326" s="39"/>
    </row>
    <row r="327" spans="1:11" s="1" customFormat="1" ht="12">
      <c r="A327" s="22">
        <v>324</v>
      </c>
      <c r="B327" s="52" t="s">
        <v>693</v>
      </c>
      <c r="C327" s="52" t="s">
        <v>694</v>
      </c>
      <c r="D327" s="53" t="s">
        <v>669</v>
      </c>
      <c r="E327" s="35">
        <v>16109</v>
      </c>
      <c r="F327" s="36">
        <v>63.82</v>
      </c>
      <c r="G327" s="37">
        <f t="shared" si="34"/>
        <v>38.292</v>
      </c>
      <c r="H327" s="37">
        <v>71</v>
      </c>
      <c r="I327" s="39">
        <f t="shared" si="35"/>
        <v>28.400000000000002</v>
      </c>
      <c r="J327" s="39">
        <f t="shared" si="36"/>
        <v>66.69200000000001</v>
      </c>
      <c r="K327" s="39"/>
    </row>
    <row r="328" spans="1:11" s="1" customFormat="1" ht="12">
      <c r="A328" s="22">
        <v>326</v>
      </c>
      <c r="B328" s="52" t="s">
        <v>695</v>
      </c>
      <c r="C328" s="52" t="s">
        <v>696</v>
      </c>
      <c r="D328" s="53" t="s">
        <v>669</v>
      </c>
      <c r="E328" s="35">
        <v>16109</v>
      </c>
      <c r="F328" s="36">
        <v>60.24</v>
      </c>
      <c r="G328" s="37">
        <f t="shared" si="34"/>
        <v>36.144</v>
      </c>
      <c r="H328" s="37">
        <v>74.6</v>
      </c>
      <c r="I328" s="39">
        <f t="shared" si="35"/>
        <v>29.84</v>
      </c>
      <c r="J328" s="39">
        <f t="shared" si="36"/>
        <v>65.984</v>
      </c>
      <c r="K328" s="39"/>
    </row>
    <row r="329" spans="1:11" s="1" customFormat="1" ht="12">
      <c r="A329" s="22">
        <v>328</v>
      </c>
      <c r="B329" s="52" t="s">
        <v>697</v>
      </c>
      <c r="C329" s="52" t="s">
        <v>698</v>
      </c>
      <c r="D329" s="53" t="s">
        <v>669</v>
      </c>
      <c r="E329" s="35">
        <v>16110</v>
      </c>
      <c r="F329" s="36">
        <v>51.68</v>
      </c>
      <c r="G329" s="37">
        <f t="shared" si="34"/>
        <v>31.008</v>
      </c>
      <c r="H329" s="37" t="s">
        <v>71</v>
      </c>
      <c r="I329" s="37" t="s">
        <v>71</v>
      </c>
      <c r="J329" s="37" t="s">
        <v>71</v>
      </c>
      <c r="K329" s="37"/>
    </row>
    <row r="330" spans="1:11" s="1" customFormat="1" ht="12">
      <c r="A330" s="22">
        <v>327</v>
      </c>
      <c r="B330" s="52" t="s">
        <v>699</v>
      </c>
      <c r="C330" s="52" t="s">
        <v>700</v>
      </c>
      <c r="D330" s="53" t="s">
        <v>669</v>
      </c>
      <c r="E330" s="35">
        <v>16110</v>
      </c>
      <c r="F330" s="36">
        <v>60.64</v>
      </c>
      <c r="G330" s="37">
        <f t="shared" si="34"/>
        <v>36.384</v>
      </c>
      <c r="H330" s="37">
        <v>71.6</v>
      </c>
      <c r="I330" s="39">
        <f>H330*0.4</f>
        <v>28.64</v>
      </c>
      <c r="J330" s="39">
        <f>G330+I330</f>
        <v>65.024</v>
      </c>
      <c r="K330" s="39"/>
    </row>
    <row r="331" spans="1:11" s="1" customFormat="1" ht="12">
      <c r="A331" s="22">
        <v>329</v>
      </c>
      <c r="B331" s="52" t="s">
        <v>701</v>
      </c>
      <c r="C331" s="52" t="s">
        <v>702</v>
      </c>
      <c r="D331" s="53" t="s">
        <v>669</v>
      </c>
      <c r="E331" s="35">
        <v>16110</v>
      </c>
      <c r="F331" s="36">
        <v>51.1</v>
      </c>
      <c r="G331" s="37">
        <f t="shared" si="34"/>
        <v>30.66</v>
      </c>
      <c r="H331" s="37">
        <v>68.8</v>
      </c>
      <c r="I331" s="39">
        <f>H331*0.4</f>
        <v>27.52</v>
      </c>
      <c r="J331" s="39">
        <f>G331+I331</f>
        <v>58.18</v>
      </c>
      <c r="K331" s="39"/>
    </row>
    <row r="332" spans="1:247" s="1" customFormat="1" ht="24">
      <c r="A332" s="22">
        <v>330</v>
      </c>
      <c r="B332" s="24"/>
      <c r="C332" s="20" t="s">
        <v>703</v>
      </c>
      <c r="D332" s="20" t="s">
        <v>704</v>
      </c>
      <c r="E332" s="45">
        <v>16111</v>
      </c>
      <c r="F332" s="46"/>
      <c r="G332" s="37">
        <f t="shared" si="34"/>
        <v>0</v>
      </c>
      <c r="H332" s="37">
        <v>72.4</v>
      </c>
      <c r="I332" s="39">
        <f>H332*0.4</f>
        <v>28.960000000000004</v>
      </c>
      <c r="J332" s="39">
        <f>G332+I332</f>
        <v>28.960000000000004</v>
      </c>
      <c r="K332" s="43" t="s">
        <v>417</v>
      </c>
      <c r="IL332" s="4"/>
      <c r="IM332" s="4"/>
    </row>
    <row r="333" spans="1:11" s="1" customFormat="1" ht="12">
      <c r="A333" s="22">
        <v>337</v>
      </c>
      <c r="B333" s="52" t="s">
        <v>705</v>
      </c>
      <c r="C333" s="52" t="s">
        <v>706</v>
      </c>
      <c r="D333" s="53" t="s">
        <v>704</v>
      </c>
      <c r="E333" s="35">
        <v>16112</v>
      </c>
      <c r="F333" s="36">
        <v>46.54</v>
      </c>
      <c r="G333" s="37">
        <f t="shared" si="34"/>
        <v>27.924</v>
      </c>
      <c r="H333" s="37" t="s">
        <v>707</v>
      </c>
      <c r="I333" s="37" t="s">
        <v>552</v>
      </c>
      <c r="J333" s="37" t="s">
        <v>552</v>
      </c>
      <c r="K333" s="37"/>
    </row>
    <row r="334" spans="1:11" s="1" customFormat="1" ht="12">
      <c r="A334" s="22">
        <v>331</v>
      </c>
      <c r="B334" s="52" t="s">
        <v>708</v>
      </c>
      <c r="C334" s="52" t="s">
        <v>709</v>
      </c>
      <c r="D334" s="53" t="s">
        <v>704</v>
      </c>
      <c r="E334" s="35">
        <v>16112</v>
      </c>
      <c r="F334" s="36">
        <v>56.48</v>
      </c>
      <c r="G334" s="37">
        <f t="shared" si="34"/>
        <v>33.888</v>
      </c>
      <c r="H334" s="37">
        <v>77.2</v>
      </c>
      <c r="I334" s="39">
        <f aca="true" t="shared" si="37" ref="I334:I341">H334*0.4</f>
        <v>30.880000000000003</v>
      </c>
      <c r="J334" s="39">
        <f aca="true" t="shared" si="38" ref="J334:J341">G334+I334</f>
        <v>64.768</v>
      </c>
      <c r="K334" s="39"/>
    </row>
    <row r="335" spans="1:11" s="1" customFormat="1" ht="12">
      <c r="A335" s="22">
        <v>332</v>
      </c>
      <c r="B335" s="52" t="s">
        <v>710</v>
      </c>
      <c r="C335" s="52" t="s">
        <v>711</v>
      </c>
      <c r="D335" s="53" t="s">
        <v>704</v>
      </c>
      <c r="E335" s="35">
        <v>16112</v>
      </c>
      <c r="F335" s="36">
        <v>50.3</v>
      </c>
      <c r="G335" s="37">
        <f t="shared" si="34"/>
        <v>30.179999999999996</v>
      </c>
      <c r="H335" s="37">
        <v>80.6</v>
      </c>
      <c r="I335" s="39">
        <f t="shared" si="37"/>
        <v>32.24</v>
      </c>
      <c r="J335" s="39">
        <f t="shared" si="38"/>
        <v>62.42</v>
      </c>
      <c r="K335" s="39"/>
    </row>
    <row r="336" spans="1:11" s="1" customFormat="1" ht="12">
      <c r="A336" s="22">
        <v>338</v>
      </c>
      <c r="B336" s="52" t="s">
        <v>712</v>
      </c>
      <c r="C336" s="52" t="s">
        <v>713</v>
      </c>
      <c r="D336" s="53" t="s">
        <v>704</v>
      </c>
      <c r="E336" s="35">
        <v>16112</v>
      </c>
      <c r="F336" s="36">
        <v>45.1</v>
      </c>
      <c r="G336" s="37">
        <f t="shared" si="34"/>
        <v>27.06</v>
      </c>
      <c r="H336" s="37">
        <v>87.2</v>
      </c>
      <c r="I336" s="39">
        <f t="shared" si="37"/>
        <v>34.88</v>
      </c>
      <c r="J336" s="39">
        <f t="shared" si="38"/>
        <v>61.94</v>
      </c>
      <c r="K336" s="39"/>
    </row>
    <row r="337" spans="1:11" s="1" customFormat="1" ht="12">
      <c r="A337" s="22">
        <v>333</v>
      </c>
      <c r="B337" s="52" t="s">
        <v>714</v>
      </c>
      <c r="C337" s="52" t="s">
        <v>715</v>
      </c>
      <c r="D337" s="53" t="s">
        <v>704</v>
      </c>
      <c r="E337" s="35">
        <v>16112</v>
      </c>
      <c r="F337" s="36">
        <v>49.84</v>
      </c>
      <c r="G337" s="37">
        <f t="shared" si="34"/>
        <v>29.904</v>
      </c>
      <c r="H337" s="37">
        <v>78</v>
      </c>
      <c r="I337" s="39">
        <f t="shared" si="37"/>
        <v>31.200000000000003</v>
      </c>
      <c r="J337" s="39">
        <f t="shared" si="38"/>
        <v>61.104</v>
      </c>
      <c r="K337" s="39"/>
    </row>
    <row r="338" spans="1:11" s="1" customFormat="1" ht="12">
      <c r="A338" s="22">
        <v>334</v>
      </c>
      <c r="B338" s="52" t="s">
        <v>716</v>
      </c>
      <c r="C338" s="52" t="s">
        <v>717</v>
      </c>
      <c r="D338" s="53" t="s">
        <v>704</v>
      </c>
      <c r="E338" s="35">
        <v>16112</v>
      </c>
      <c r="F338" s="36">
        <v>49.14</v>
      </c>
      <c r="G338" s="37">
        <f t="shared" si="34"/>
        <v>29.483999999999998</v>
      </c>
      <c r="H338" s="37">
        <v>73</v>
      </c>
      <c r="I338" s="39">
        <f t="shared" si="37"/>
        <v>29.200000000000003</v>
      </c>
      <c r="J338" s="39">
        <f t="shared" si="38"/>
        <v>58.684</v>
      </c>
      <c r="K338" s="39"/>
    </row>
    <row r="339" spans="1:11" s="1" customFormat="1" ht="12">
      <c r="A339" s="22">
        <v>336</v>
      </c>
      <c r="B339" s="52" t="s">
        <v>718</v>
      </c>
      <c r="C339" s="52" t="s">
        <v>719</v>
      </c>
      <c r="D339" s="53" t="s">
        <v>704</v>
      </c>
      <c r="E339" s="35">
        <v>16112</v>
      </c>
      <c r="F339" s="36">
        <v>47.52</v>
      </c>
      <c r="G339" s="37">
        <f t="shared" si="34"/>
        <v>28.512</v>
      </c>
      <c r="H339" s="37">
        <v>73.2</v>
      </c>
      <c r="I339" s="39">
        <f t="shared" si="37"/>
        <v>29.28</v>
      </c>
      <c r="J339" s="39">
        <f t="shared" si="38"/>
        <v>57.792</v>
      </c>
      <c r="K339" s="39"/>
    </row>
    <row r="340" spans="1:11" s="1" customFormat="1" ht="12">
      <c r="A340" s="22">
        <v>335</v>
      </c>
      <c r="B340" s="52" t="s">
        <v>720</v>
      </c>
      <c r="C340" s="52" t="s">
        <v>721</v>
      </c>
      <c r="D340" s="53" t="s">
        <v>704</v>
      </c>
      <c r="E340" s="35">
        <v>16112</v>
      </c>
      <c r="F340" s="36">
        <v>47.52</v>
      </c>
      <c r="G340" s="37">
        <f t="shared" si="34"/>
        <v>28.512</v>
      </c>
      <c r="H340" s="37">
        <v>59.4</v>
      </c>
      <c r="I340" s="39">
        <f t="shared" si="37"/>
        <v>23.76</v>
      </c>
      <c r="J340" s="39">
        <f t="shared" si="38"/>
        <v>52.272000000000006</v>
      </c>
      <c r="K340" s="39"/>
    </row>
    <row r="341" spans="1:248" s="1" customFormat="1" ht="12">
      <c r="A341" s="22">
        <v>339</v>
      </c>
      <c r="B341" s="52" t="s">
        <v>722</v>
      </c>
      <c r="C341" s="52" t="s">
        <v>723</v>
      </c>
      <c r="D341" s="53" t="s">
        <v>704</v>
      </c>
      <c r="E341" s="35">
        <v>16112</v>
      </c>
      <c r="F341" s="36">
        <v>41.28</v>
      </c>
      <c r="G341" s="37">
        <f t="shared" si="34"/>
        <v>24.768</v>
      </c>
      <c r="H341" s="37">
        <v>66</v>
      </c>
      <c r="I341" s="39">
        <f t="shared" si="37"/>
        <v>26.400000000000002</v>
      </c>
      <c r="J341" s="39">
        <f t="shared" si="38"/>
        <v>51.168000000000006</v>
      </c>
      <c r="K341" s="39"/>
      <c r="IL341" s="3"/>
      <c r="IM341" s="3"/>
      <c r="IN341" s="3"/>
    </row>
    <row r="342" spans="1:11" s="1" customFormat="1" ht="12">
      <c r="A342" s="22">
        <v>341</v>
      </c>
      <c r="B342" s="52" t="s">
        <v>724</v>
      </c>
      <c r="C342" s="52" t="s">
        <v>725</v>
      </c>
      <c r="D342" s="53" t="s">
        <v>704</v>
      </c>
      <c r="E342" s="35">
        <v>16113</v>
      </c>
      <c r="F342" s="36">
        <v>50.64</v>
      </c>
      <c r="G342" s="37">
        <f t="shared" si="34"/>
        <v>30.384</v>
      </c>
      <c r="H342" s="37" t="s">
        <v>71</v>
      </c>
      <c r="I342" s="37" t="s">
        <v>71</v>
      </c>
      <c r="J342" s="37" t="s">
        <v>71</v>
      </c>
      <c r="K342" s="37"/>
    </row>
    <row r="343" spans="1:11" s="1" customFormat="1" ht="12">
      <c r="A343" s="22">
        <v>340</v>
      </c>
      <c r="B343" s="52" t="s">
        <v>726</v>
      </c>
      <c r="C343" s="52" t="s">
        <v>727</v>
      </c>
      <c r="D343" s="53" t="s">
        <v>704</v>
      </c>
      <c r="E343" s="35">
        <v>16113</v>
      </c>
      <c r="F343" s="36">
        <v>57.8</v>
      </c>
      <c r="G343" s="37">
        <f t="shared" si="34"/>
        <v>34.68</v>
      </c>
      <c r="H343" s="37">
        <v>79.4</v>
      </c>
      <c r="I343" s="39">
        <f aca="true" t="shared" si="39" ref="I343:I348">H343*0.4</f>
        <v>31.760000000000005</v>
      </c>
      <c r="J343" s="39">
        <f aca="true" t="shared" si="40" ref="J343:J348">G343+I343</f>
        <v>66.44</v>
      </c>
      <c r="K343" s="39"/>
    </row>
    <row r="344" spans="1:248" s="1" customFormat="1" ht="12">
      <c r="A344" s="22">
        <v>342</v>
      </c>
      <c r="B344" s="52" t="s">
        <v>728</v>
      </c>
      <c r="C344" s="52" t="s">
        <v>729</v>
      </c>
      <c r="D344" s="53" t="s">
        <v>704</v>
      </c>
      <c r="E344" s="35">
        <v>16113</v>
      </c>
      <c r="F344" s="36">
        <v>48.9</v>
      </c>
      <c r="G344" s="37">
        <f t="shared" si="34"/>
        <v>29.339999999999996</v>
      </c>
      <c r="H344" s="37">
        <v>75.2</v>
      </c>
      <c r="I344" s="39">
        <f t="shared" si="39"/>
        <v>30.080000000000002</v>
      </c>
      <c r="J344" s="39">
        <f t="shared" si="40"/>
        <v>59.42</v>
      </c>
      <c r="K344" s="39"/>
      <c r="IL344" s="3"/>
      <c r="IM344" s="3"/>
      <c r="IN344" s="3"/>
    </row>
    <row r="345" spans="1:11" s="1" customFormat="1" ht="12">
      <c r="A345" s="22">
        <v>343</v>
      </c>
      <c r="B345" s="52" t="s">
        <v>730</v>
      </c>
      <c r="C345" s="52" t="s">
        <v>731</v>
      </c>
      <c r="D345" s="53" t="s">
        <v>732</v>
      </c>
      <c r="E345" s="35">
        <v>16114</v>
      </c>
      <c r="F345" s="36">
        <v>55.84</v>
      </c>
      <c r="G345" s="37">
        <f t="shared" si="34"/>
        <v>33.504</v>
      </c>
      <c r="H345" s="37">
        <v>76.2</v>
      </c>
      <c r="I345" s="39">
        <f t="shared" si="39"/>
        <v>30.480000000000004</v>
      </c>
      <c r="J345" s="39">
        <f t="shared" si="40"/>
        <v>63.984</v>
      </c>
      <c r="K345" s="39"/>
    </row>
    <row r="346" spans="1:11" s="1" customFormat="1" ht="12">
      <c r="A346" s="22">
        <v>344</v>
      </c>
      <c r="B346" s="52" t="s">
        <v>733</v>
      </c>
      <c r="C346" s="52" t="s">
        <v>734</v>
      </c>
      <c r="D346" s="53" t="s">
        <v>732</v>
      </c>
      <c r="E346" s="35">
        <v>16114</v>
      </c>
      <c r="F346" s="36">
        <v>54.92</v>
      </c>
      <c r="G346" s="37">
        <f t="shared" si="34"/>
        <v>32.952</v>
      </c>
      <c r="H346" s="37">
        <v>77</v>
      </c>
      <c r="I346" s="39">
        <f t="shared" si="39"/>
        <v>30.8</v>
      </c>
      <c r="J346" s="39">
        <f t="shared" si="40"/>
        <v>63.751999999999995</v>
      </c>
      <c r="K346" s="39"/>
    </row>
    <row r="347" spans="1:11" s="1" customFormat="1" ht="12">
      <c r="A347" s="22">
        <v>345</v>
      </c>
      <c r="B347" s="52" t="s">
        <v>735</v>
      </c>
      <c r="C347" s="52" t="s">
        <v>736</v>
      </c>
      <c r="D347" s="53" t="s">
        <v>732</v>
      </c>
      <c r="E347" s="35">
        <v>16114</v>
      </c>
      <c r="F347" s="36">
        <v>54.52</v>
      </c>
      <c r="G347" s="37">
        <f t="shared" si="34"/>
        <v>32.712</v>
      </c>
      <c r="H347" s="37">
        <v>69.6</v>
      </c>
      <c r="I347" s="39">
        <f t="shared" si="39"/>
        <v>27.84</v>
      </c>
      <c r="J347" s="39">
        <f t="shared" si="40"/>
        <v>60.55200000000001</v>
      </c>
      <c r="K347" s="39"/>
    </row>
    <row r="348" spans="1:247" s="1" customFormat="1" ht="24">
      <c r="A348" s="22">
        <v>346</v>
      </c>
      <c r="B348" s="18"/>
      <c r="C348" s="20" t="s">
        <v>737</v>
      </c>
      <c r="D348" s="20" t="s">
        <v>732</v>
      </c>
      <c r="E348" s="41">
        <v>16115</v>
      </c>
      <c r="F348" s="42"/>
      <c r="G348" s="37">
        <f t="shared" si="34"/>
        <v>0</v>
      </c>
      <c r="H348" s="37">
        <v>75</v>
      </c>
      <c r="I348" s="39">
        <f t="shared" si="39"/>
        <v>30</v>
      </c>
      <c r="J348" s="39">
        <f t="shared" si="40"/>
        <v>30</v>
      </c>
      <c r="K348" s="43" t="s">
        <v>417</v>
      </c>
      <c r="IL348" s="4"/>
      <c r="IM348" s="4"/>
    </row>
    <row r="349" spans="1:11" s="1" customFormat="1" ht="12">
      <c r="A349" s="22">
        <v>348</v>
      </c>
      <c r="B349" s="52" t="s">
        <v>738</v>
      </c>
      <c r="C349" s="52" t="s">
        <v>739</v>
      </c>
      <c r="D349" s="53" t="s">
        <v>732</v>
      </c>
      <c r="E349" s="35">
        <v>16116</v>
      </c>
      <c r="F349" s="36">
        <v>55.9</v>
      </c>
      <c r="G349" s="37">
        <f t="shared" si="34"/>
        <v>33.54</v>
      </c>
      <c r="H349" s="37" t="s">
        <v>71</v>
      </c>
      <c r="I349" s="37" t="s">
        <v>71</v>
      </c>
      <c r="J349" s="37" t="s">
        <v>71</v>
      </c>
      <c r="K349" s="37"/>
    </row>
    <row r="350" spans="1:11" s="1" customFormat="1" ht="12">
      <c r="A350" s="22">
        <v>347</v>
      </c>
      <c r="B350" s="52" t="s">
        <v>740</v>
      </c>
      <c r="C350" s="52" t="s">
        <v>741</v>
      </c>
      <c r="D350" s="53" t="s">
        <v>732</v>
      </c>
      <c r="E350" s="35">
        <v>16116</v>
      </c>
      <c r="F350" s="36">
        <v>59.6</v>
      </c>
      <c r="G350" s="37">
        <f t="shared" si="34"/>
        <v>35.76</v>
      </c>
      <c r="H350" s="37">
        <v>70.2</v>
      </c>
      <c r="I350" s="39">
        <f>H350*0.4</f>
        <v>28.080000000000002</v>
      </c>
      <c r="J350" s="39">
        <f>G350+I350</f>
        <v>63.84</v>
      </c>
      <c r="K350" s="39"/>
    </row>
    <row r="351" spans="1:11" s="1" customFormat="1" ht="12">
      <c r="A351" s="22">
        <v>349</v>
      </c>
      <c r="B351" s="52" t="s">
        <v>742</v>
      </c>
      <c r="C351" s="52" t="s">
        <v>743</v>
      </c>
      <c r="D351" s="53" t="s">
        <v>732</v>
      </c>
      <c r="E351" s="35">
        <v>16116</v>
      </c>
      <c r="F351" s="36">
        <v>43.6</v>
      </c>
      <c r="G351" s="37">
        <f t="shared" si="34"/>
        <v>26.16</v>
      </c>
      <c r="H351" s="37">
        <v>63</v>
      </c>
      <c r="I351" s="39">
        <f>H351*0.4</f>
        <v>25.200000000000003</v>
      </c>
      <c r="J351" s="39">
        <f>G351+I351</f>
        <v>51.36</v>
      </c>
      <c r="K351" s="39"/>
    </row>
    <row r="352" spans="1:11" s="1" customFormat="1" ht="12">
      <c r="A352" s="22">
        <v>352</v>
      </c>
      <c r="B352" s="52" t="s">
        <v>744</v>
      </c>
      <c r="C352" s="52" t="s">
        <v>745</v>
      </c>
      <c r="D352" s="53" t="s">
        <v>732</v>
      </c>
      <c r="E352" s="35">
        <v>16117</v>
      </c>
      <c r="F352" s="36">
        <v>50.7</v>
      </c>
      <c r="G352" s="37">
        <f t="shared" si="34"/>
        <v>30.42</v>
      </c>
      <c r="H352" s="37" t="s">
        <v>71</v>
      </c>
      <c r="I352" s="37" t="s">
        <v>71</v>
      </c>
      <c r="J352" s="37" t="s">
        <v>71</v>
      </c>
      <c r="K352" s="37"/>
    </row>
    <row r="353" spans="1:11" s="1" customFormat="1" ht="12">
      <c r="A353" s="22">
        <v>350</v>
      </c>
      <c r="B353" s="52" t="s">
        <v>746</v>
      </c>
      <c r="C353" s="52" t="s">
        <v>747</v>
      </c>
      <c r="D353" s="53" t="s">
        <v>732</v>
      </c>
      <c r="E353" s="35">
        <v>16117</v>
      </c>
      <c r="F353" s="36">
        <v>56.14</v>
      </c>
      <c r="G353" s="37">
        <f t="shared" si="34"/>
        <v>33.684</v>
      </c>
      <c r="H353" s="37">
        <v>76.2</v>
      </c>
      <c r="I353" s="39">
        <f>H353*0.4</f>
        <v>30.480000000000004</v>
      </c>
      <c r="J353" s="39">
        <f>G353+I353</f>
        <v>64.164</v>
      </c>
      <c r="K353" s="39"/>
    </row>
    <row r="354" spans="1:11" s="1" customFormat="1" ht="12">
      <c r="A354" s="22">
        <v>351</v>
      </c>
      <c r="B354" s="52" t="s">
        <v>748</v>
      </c>
      <c r="C354" s="52" t="s">
        <v>749</v>
      </c>
      <c r="D354" s="53" t="s">
        <v>732</v>
      </c>
      <c r="E354" s="35">
        <v>16117</v>
      </c>
      <c r="F354" s="36">
        <v>50.88</v>
      </c>
      <c r="G354" s="37">
        <f t="shared" si="34"/>
        <v>30.528</v>
      </c>
      <c r="H354" s="37">
        <v>81.8</v>
      </c>
      <c r="I354" s="39">
        <f>H354*0.4</f>
        <v>32.72</v>
      </c>
      <c r="J354" s="39">
        <f>G354+I354</f>
        <v>63.248</v>
      </c>
      <c r="K354" s="39"/>
    </row>
    <row r="355" spans="1:248" s="1" customFormat="1" ht="24">
      <c r="A355" s="22">
        <v>354</v>
      </c>
      <c r="B355" s="52" t="s">
        <v>750</v>
      </c>
      <c r="C355" s="52" t="s">
        <v>751</v>
      </c>
      <c r="D355" s="53" t="s">
        <v>752</v>
      </c>
      <c r="E355" s="35">
        <v>16118</v>
      </c>
      <c r="F355" s="36">
        <v>43.94</v>
      </c>
      <c r="G355" s="37">
        <f t="shared" si="34"/>
        <v>26.363999999999997</v>
      </c>
      <c r="H355" s="37" t="s">
        <v>71</v>
      </c>
      <c r="I355" s="37" t="s">
        <v>71</v>
      </c>
      <c r="J355" s="37" t="s">
        <v>71</v>
      </c>
      <c r="K355" s="37"/>
      <c r="IL355" s="3"/>
      <c r="IM355" s="3"/>
      <c r="IN355" s="3"/>
    </row>
    <row r="356" spans="1:11" s="1" customFormat="1" ht="24">
      <c r="A356" s="22">
        <v>353</v>
      </c>
      <c r="B356" s="52" t="s">
        <v>753</v>
      </c>
      <c r="C356" s="52" t="s">
        <v>754</v>
      </c>
      <c r="D356" s="53" t="s">
        <v>752</v>
      </c>
      <c r="E356" s="35">
        <v>16118</v>
      </c>
      <c r="F356" s="36">
        <v>55.32</v>
      </c>
      <c r="G356" s="37">
        <f t="shared" si="34"/>
        <v>33.192</v>
      </c>
      <c r="H356" s="37">
        <v>76</v>
      </c>
      <c r="I356" s="39">
        <f aca="true" t="shared" si="41" ref="I356:I361">H356*0.4</f>
        <v>30.400000000000002</v>
      </c>
      <c r="J356" s="39">
        <f aca="true" t="shared" si="42" ref="J356:J361">G356+I356</f>
        <v>63.592</v>
      </c>
      <c r="K356" s="39"/>
    </row>
    <row r="357" spans="1:248" s="1" customFormat="1" ht="24">
      <c r="A357" s="22">
        <v>355</v>
      </c>
      <c r="B357" s="52" t="s">
        <v>755</v>
      </c>
      <c r="C357" s="52" t="s">
        <v>756</v>
      </c>
      <c r="D357" s="53" t="s">
        <v>752</v>
      </c>
      <c r="E357" s="35">
        <v>16118</v>
      </c>
      <c r="F357" s="36">
        <v>42.9</v>
      </c>
      <c r="G357" s="37">
        <f t="shared" si="34"/>
        <v>25.74</v>
      </c>
      <c r="H357" s="37">
        <v>71.4</v>
      </c>
      <c r="I357" s="39">
        <f t="shared" si="41"/>
        <v>28.560000000000002</v>
      </c>
      <c r="J357" s="39">
        <f t="shared" si="42"/>
        <v>54.3</v>
      </c>
      <c r="K357" s="39"/>
      <c r="IL357" s="3"/>
      <c r="IM357" s="3"/>
      <c r="IN357" s="3"/>
    </row>
    <row r="358" spans="1:247" s="1" customFormat="1" ht="24">
      <c r="A358" s="22">
        <v>356</v>
      </c>
      <c r="B358" s="18"/>
      <c r="C358" s="20" t="s">
        <v>757</v>
      </c>
      <c r="D358" s="20" t="s">
        <v>758</v>
      </c>
      <c r="E358" s="44">
        <v>16119</v>
      </c>
      <c r="F358" s="42"/>
      <c r="G358" s="37">
        <f t="shared" si="34"/>
        <v>0</v>
      </c>
      <c r="H358" s="37">
        <v>73.8</v>
      </c>
      <c r="I358" s="39">
        <f t="shared" si="41"/>
        <v>29.52</v>
      </c>
      <c r="J358" s="39">
        <f t="shared" si="42"/>
        <v>29.52</v>
      </c>
      <c r="K358" s="43" t="s">
        <v>417</v>
      </c>
      <c r="IL358" s="4"/>
      <c r="IM358" s="4"/>
    </row>
    <row r="359" spans="1:11" s="1" customFormat="1" ht="12">
      <c r="A359" s="22">
        <v>357</v>
      </c>
      <c r="B359" s="52" t="s">
        <v>759</v>
      </c>
      <c r="C359" s="52" t="s">
        <v>760</v>
      </c>
      <c r="D359" s="53" t="s">
        <v>758</v>
      </c>
      <c r="E359" s="35">
        <v>16120</v>
      </c>
      <c r="F359" s="36">
        <v>83</v>
      </c>
      <c r="G359" s="37">
        <f t="shared" si="34"/>
        <v>49.8</v>
      </c>
      <c r="H359" s="37">
        <v>76.2</v>
      </c>
      <c r="I359" s="39">
        <f t="shared" si="41"/>
        <v>30.480000000000004</v>
      </c>
      <c r="J359" s="39">
        <f t="shared" si="42"/>
        <v>80.28</v>
      </c>
      <c r="K359" s="39"/>
    </row>
    <row r="360" spans="1:11" s="1" customFormat="1" ht="12">
      <c r="A360" s="22">
        <v>358</v>
      </c>
      <c r="B360" s="52" t="s">
        <v>761</v>
      </c>
      <c r="C360" s="52" t="s">
        <v>762</v>
      </c>
      <c r="D360" s="53" t="s">
        <v>758</v>
      </c>
      <c r="E360" s="35">
        <v>16120</v>
      </c>
      <c r="F360" s="36">
        <v>75.9</v>
      </c>
      <c r="G360" s="37">
        <f t="shared" si="34"/>
        <v>45.54</v>
      </c>
      <c r="H360" s="37">
        <v>84.8</v>
      </c>
      <c r="I360" s="39">
        <f t="shared" si="41"/>
        <v>33.92</v>
      </c>
      <c r="J360" s="39">
        <f t="shared" si="42"/>
        <v>79.46000000000001</v>
      </c>
      <c r="K360" s="39"/>
    </row>
    <row r="361" spans="1:11" s="1" customFormat="1" ht="12">
      <c r="A361" s="22">
        <v>359</v>
      </c>
      <c r="B361" s="52" t="s">
        <v>763</v>
      </c>
      <c r="C361" s="52" t="s">
        <v>764</v>
      </c>
      <c r="D361" s="53" t="s">
        <v>758</v>
      </c>
      <c r="E361" s="35">
        <v>16120</v>
      </c>
      <c r="F361" s="36">
        <v>72.02</v>
      </c>
      <c r="G361" s="37">
        <f t="shared" si="34"/>
        <v>43.211999999999996</v>
      </c>
      <c r="H361" s="37">
        <v>81.2</v>
      </c>
      <c r="I361" s="39">
        <f t="shared" si="41"/>
        <v>32.480000000000004</v>
      </c>
      <c r="J361" s="39">
        <f t="shared" si="42"/>
        <v>75.69200000000001</v>
      </c>
      <c r="K361" s="39"/>
    </row>
    <row r="362" spans="1:11" s="1" customFormat="1" ht="12">
      <c r="A362" s="22">
        <v>361</v>
      </c>
      <c r="B362" s="52" t="s">
        <v>765</v>
      </c>
      <c r="C362" s="52" t="s">
        <v>766</v>
      </c>
      <c r="D362" s="53" t="s">
        <v>758</v>
      </c>
      <c r="E362" s="35">
        <v>16121</v>
      </c>
      <c r="F362" s="36">
        <v>76.3</v>
      </c>
      <c r="G362" s="37">
        <f t="shared" si="34"/>
        <v>45.779999999999994</v>
      </c>
      <c r="H362" s="37" t="s">
        <v>552</v>
      </c>
      <c r="I362" s="37" t="s">
        <v>552</v>
      </c>
      <c r="J362" s="37" t="s">
        <v>552</v>
      </c>
      <c r="K362" s="39"/>
    </row>
    <row r="363" spans="1:11" s="1" customFormat="1" ht="12">
      <c r="A363" s="22">
        <v>360</v>
      </c>
      <c r="B363" s="52" t="s">
        <v>767</v>
      </c>
      <c r="C363" s="52" t="s">
        <v>768</v>
      </c>
      <c r="D363" s="53" t="s">
        <v>758</v>
      </c>
      <c r="E363" s="35">
        <v>16121</v>
      </c>
      <c r="F363" s="36">
        <v>76.46</v>
      </c>
      <c r="G363" s="37">
        <f t="shared" si="34"/>
        <v>45.876</v>
      </c>
      <c r="H363" s="37">
        <v>80.8</v>
      </c>
      <c r="I363" s="39">
        <f>H363*0.4</f>
        <v>32.32</v>
      </c>
      <c r="J363" s="39">
        <f>G363+I363</f>
        <v>78.196</v>
      </c>
      <c r="K363" s="39"/>
    </row>
    <row r="364" spans="1:11" s="1" customFormat="1" ht="12">
      <c r="A364" s="22">
        <v>362</v>
      </c>
      <c r="B364" s="52" t="s">
        <v>769</v>
      </c>
      <c r="C364" s="52" t="s">
        <v>770</v>
      </c>
      <c r="D364" s="53" t="s">
        <v>758</v>
      </c>
      <c r="E364" s="35">
        <v>16121</v>
      </c>
      <c r="F364" s="36">
        <v>70.64</v>
      </c>
      <c r="G364" s="37">
        <f t="shared" si="34"/>
        <v>42.384</v>
      </c>
      <c r="H364" s="37">
        <v>82.2</v>
      </c>
      <c r="I364" s="39">
        <f>H364*0.4</f>
        <v>32.88</v>
      </c>
      <c r="J364" s="39">
        <f>G364+I364</f>
        <v>75.26400000000001</v>
      </c>
      <c r="K364" s="39"/>
    </row>
    <row r="365" spans="1:11" s="1" customFormat="1" ht="12">
      <c r="A365" s="22">
        <v>363</v>
      </c>
      <c r="B365" s="52" t="s">
        <v>771</v>
      </c>
      <c r="C365" s="52" t="s">
        <v>772</v>
      </c>
      <c r="D365" s="53" t="s">
        <v>758</v>
      </c>
      <c r="E365" s="35">
        <v>16122</v>
      </c>
      <c r="F365" s="36">
        <v>74.8</v>
      </c>
      <c r="G365" s="37">
        <f t="shared" si="34"/>
        <v>44.879999999999995</v>
      </c>
      <c r="H365" s="37">
        <v>78.2</v>
      </c>
      <c r="I365" s="39">
        <f>H365*0.4</f>
        <v>31.28</v>
      </c>
      <c r="J365" s="39">
        <f>G365+I365</f>
        <v>76.16</v>
      </c>
      <c r="K365" s="39"/>
    </row>
    <row r="366" spans="1:11" s="1" customFormat="1" ht="12">
      <c r="A366" s="22">
        <v>364</v>
      </c>
      <c r="B366" s="52" t="s">
        <v>773</v>
      </c>
      <c r="C366" s="52" t="s">
        <v>774</v>
      </c>
      <c r="D366" s="53" t="s">
        <v>758</v>
      </c>
      <c r="E366" s="35">
        <v>16122</v>
      </c>
      <c r="F366" s="36">
        <v>70</v>
      </c>
      <c r="G366" s="37">
        <f t="shared" si="34"/>
        <v>42</v>
      </c>
      <c r="H366" s="37">
        <v>82.4</v>
      </c>
      <c r="I366" s="39">
        <f>H366*0.4</f>
        <v>32.96</v>
      </c>
      <c r="J366" s="39">
        <f>G366+I366</f>
        <v>74.96000000000001</v>
      </c>
      <c r="K366" s="39"/>
    </row>
    <row r="367" spans="1:11" s="1" customFormat="1" ht="12">
      <c r="A367" s="22">
        <v>365</v>
      </c>
      <c r="B367" s="52" t="s">
        <v>775</v>
      </c>
      <c r="C367" s="52" t="s">
        <v>776</v>
      </c>
      <c r="D367" s="53" t="s">
        <v>758</v>
      </c>
      <c r="E367" s="35">
        <v>16122</v>
      </c>
      <c r="F367" s="36">
        <v>68.62</v>
      </c>
      <c r="G367" s="37">
        <f t="shared" si="34"/>
        <v>41.172000000000004</v>
      </c>
      <c r="H367" s="37">
        <v>79.6</v>
      </c>
      <c r="I367" s="39">
        <f>H367*0.4</f>
        <v>31.84</v>
      </c>
      <c r="J367" s="39">
        <f>G367+I367</f>
        <v>73.012</v>
      </c>
      <c r="K367" s="39"/>
    </row>
    <row r="368" spans="1:11" s="1" customFormat="1" ht="12">
      <c r="A368" s="22">
        <v>374</v>
      </c>
      <c r="B368" s="52" t="s">
        <v>777</v>
      </c>
      <c r="C368" s="52" t="s">
        <v>778</v>
      </c>
      <c r="D368" s="53" t="s">
        <v>779</v>
      </c>
      <c r="E368" s="35">
        <v>16123</v>
      </c>
      <c r="F368" s="36">
        <v>78.26</v>
      </c>
      <c r="G368" s="37">
        <f t="shared" si="34"/>
        <v>46.956</v>
      </c>
      <c r="H368" s="37" t="s">
        <v>71</v>
      </c>
      <c r="I368" s="37" t="s">
        <v>71</v>
      </c>
      <c r="J368" s="37" t="s">
        <v>71</v>
      </c>
      <c r="K368" s="37"/>
    </row>
    <row r="369" spans="1:11" s="1" customFormat="1" ht="12">
      <c r="A369" s="22">
        <v>368</v>
      </c>
      <c r="B369" s="52" t="s">
        <v>780</v>
      </c>
      <c r="C369" s="52" t="s">
        <v>781</v>
      </c>
      <c r="D369" s="53" t="s">
        <v>779</v>
      </c>
      <c r="E369" s="35">
        <v>16123</v>
      </c>
      <c r="F369" s="36">
        <v>83.18</v>
      </c>
      <c r="G369" s="37">
        <f t="shared" si="34"/>
        <v>49.908</v>
      </c>
      <c r="H369" s="37">
        <v>84.2</v>
      </c>
      <c r="I369" s="39">
        <f aca="true" t="shared" si="43" ref="I369:I379">H369*0.4</f>
        <v>33.68</v>
      </c>
      <c r="J369" s="39">
        <f aca="true" t="shared" si="44" ref="J369:J379">G369+I369</f>
        <v>83.588</v>
      </c>
      <c r="K369" s="39"/>
    </row>
    <row r="370" spans="1:11" s="1" customFormat="1" ht="12">
      <c r="A370" s="22">
        <v>369</v>
      </c>
      <c r="B370" s="52" t="s">
        <v>782</v>
      </c>
      <c r="C370" s="52" t="s">
        <v>783</v>
      </c>
      <c r="D370" s="53" t="s">
        <v>779</v>
      </c>
      <c r="E370" s="35">
        <v>16123</v>
      </c>
      <c r="F370" s="36">
        <v>81.9</v>
      </c>
      <c r="G370" s="37">
        <f t="shared" si="34"/>
        <v>49.14</v>
      </c>
      <c r="H370" s="37">
        <v>84.6</v>
      </c>
      <c r="I370" s="39">
        <f t="shared" si="43"/>
        <v>33.839999999999996</v>
      </c>
      <c r="J370" s="39">
        <f t="shared" si="44"/>
        <v>82.97999999999999</v>
      </c>
      <c r="K370" s="39"/>
    </row>
    <row r="371" spans="1:11" s="1" customFormat="1" ht="12">
      <c r="A371" s="22">
        <v>366</v>
      </c>
      <c r="B371" s="52" t="s">
        <v>784</v>
      </c>
      <c r="C371" s="52" t="s">
        <v>785</v>
      </c>
      <c r="D371" s="53" t="s">
        <v>779</v>
      </c>
      <c r="E371" s="35">
        <v>16123</v>
      </c>
      <c r="F371" s="36">
        <v>84.8</v>
      </c>
      <c r="G371" s="37">
        <f aca="true" t="shared" si="45" ref="G371:G394">F371*0.6</f>
        <v>50.879999999999995</v>
      </c>
      <c r="H371" s="37">
        <v>79.8</v>
      </c>
      <c r="I371" s="39">
        <f t="shared" si="43"/>
        <v>31.92</v>
      </c>
      <c r="J371" s="39">
        <f t="shared" si="44"/>
        <v>82.8</v>
      </c>
      <c r="K371" s="39"/>
    </row>
    <row r="372" spans="1:11" s="1" customFormat="1" ht="12">
      <c r="A372" s="22">
        <v>367</v>
      </c>
      <c r="B372" s="52" t="s">
        <v>786</v>
      </c>
      <c r="C372" s="52" t="s">
        <v>787</v>
      </c>
      <c r="D372" s="53" t="s">
        <v>779</v>
      </c>
      <c r="E372" s="35">
        <v>16123</v>
      </c>
      <c r="F372" s="36">
        <v>83.58</v>
      </c>
      <c r="G372" s="37">
        <f t="shared" si="45"/>
        <v>50.147999999999996</v>
      </c>
      <c r="H372" s="37">
        <v>80</v>
      </c>
      <c r="I372" s="39">
        <f t="shared" si="43"/>
        <v>32</v>
      </c>
      <c r="J372" s="39">
        <f t="shared" si="44"/>
        <v>82.148</v>
      </c>
      <c r="K372" s="39"/>
    </row>
    <row r="373" spans="1:11" s="1" customFormat="1" ht="12">
      <c r="A373" s="22">
        <v>370</v>
      </c>
      <c r="B373" s="52" t="s">
        <v>788</v>
      </c>
      <c r="C373" s="52" t="s">
        <v>789</v>
      </c>
      <c r="D373" s="53" t="s">
        <v>779</v>
      </c>
      <c r="E373" s="35">
        <v>16123</v>
      </c>
      <c r="F373" s="36">
        <v>80.46</v>
      </c>
      <c r="G373" s="37">
        <f t="shared" si="45"/>
        <v>48.275999999999996</v>
      </c>
      <c r="H373" s="37">
        <v>80.6</v>
      </c>
      <c r="I373" s="39">
        <f t="shared" si="43"/>
        <v>32.24</v>
      </c>
      <c r="J373" s="39">
        <f t="shared" si="44"/>
        <v>80.51599999999999</v>
      </c>
      <c r="K373" s="39"/>
    </row>
    <row r="374" spans="1:11" s="1" customFormat="1" ht="12">
      <c r="A374" s="22">
        <v>371</v>
      </c>
      <c r="B374" s="52" t="s">
        <v>790</v>
      </c>
      <c r="C374" s="52" t="s">
        <v>791</v>
      </c>
      <c r="D374" s="53" t="s">
        <v>779</v>
      </c>
      <c r="E374" s="35">
        <v>16123</v>
      </c>
      <c r="F374" s="36">
        <v>79.18</v>
      </c>
      <c r="G374" s="37">
        <f t="shared" si="45"/>
        <v>47.508</v>
      </c>
      <c r="H374" s="37">
        <v>81.8</v>
      </c>
      <c r="I374" s="39">
        <f t="shared" si="43"/>
        <v>32.72</v>
      </c>
      <c r="J374" s="39">
        <f t="shared" si="44"/>
        <v>80.22800000000001</v>
      </c>
      <c r="K374" s="39"/>
    </row>
    <row r="375" spans="1:11" s="1" customFormat="1" ht="12">
      <c r="A375" s="22">
        <v>373</v>
      </c>
      <c r="B375" s="52" t="s">
        <v>792</v>
      </c>
      <c r="C375" s="52" t="s">
        <v>793</v>
      </c>
      <c r="D375" s="53" t="s">
        <v>779</v>
      </c>
      <c r="E375" s="35">
        <v>16123</v>
      </c>
      <c r="F375" s="36">
        <v>78.96</v>
      </c>
      <c r="G375" s="37">
        <f t="shared" si="45"/>
        <v>47.376</v>
      </c>
      <c r="H375" s="37">
        <v>80.4</v>
      </c>
      <c r="I375" s="39">
        <f t="shared" si="43"/>
        <v>32.160000000000004</v>
      </c>
      <c r="J375" s="39">
        <f t="shared" si="44"/>
        <v>79.536</v>
      </c>
      <c r="K375" s="39"/>
    </row>
    <row r="376" spans="1:11" s="1" customFormat="1" ht="12">
      <c r="A376" s="22">
        <v>372</v>
      </c>
      <c r="B376" s="52" t="s">
        <v>794</v>
      </c>
      <c r="C376" s="52" t="s">
        <v>795</v>
      </c>
      <c r="D376" s="53" t="s">
        <v>779</v>
      </c>
      <c r="E376" s="35">
        <v>16123</v>
      </c>
      <c r="F376" s="36">
        <v>79.02</v>
      </c>
      <c r="G376" s="37">
        <f t="shared" si="45"/>
        <v>47.412</v>
      </c>
      <c r="H376" s="37">
        <v>80.2</v>
      </c>
      <c r="I376" s="39">
        <f t="shared" si="43"/>
        <v>32.080000000000005</v>
      </c>
      <c r="J376" s="39">
        <f t="shared" si="44"/>
        <v>79.492</v>
      </c>
      <c r="K376" s="39"/>
    </row>
    <row r="377" spans="1:11" s="1" customFormat="1" ht="12">
      <c r="A377" s="22">
        <v>375</v>
      </c>
      <c r="B377" s="52" t="s">
        <v>796</v>
      </c>
      <c r="C377" s="52" t="s">
        <v>797</v>
      </c>
      <c r="D377" s="53" t="s">
        <v>779</v>
      </c>
      <c r="E377" s="35">
        <v>16124</v>
      </c>
      <c r="F377" s="36">
        <v>74.8</v>
      </c>
      <c r="G377" s="37">
        <f t="shared" si="45"/>
        <v>44.879999999999995</v>
      </c>
      <c r="H377" s="37">
        <v>80.6</v>
      </c>
      <c r="I377" s="39">
        <f t="shared" si="43"/>
        <v>32.24</v>
      </c>
      <c r="J377" s="39">
        <f t="shared" si="44"/>
        <v>77.12</v>
      </c>
      <c r="K377" s="39"/>
    </row>
    <row r="378" spans="1:11" s="1" customFormat="1" ht="12">
      <c r="A378" s="22">
        <v>376</v>
      </c>
      <c r="B378" s="52" t="s">
        <v>798</v>
      </c>
      <c r="C378" s="52" t="s">
        <v>799</v>
      </c>
      <c r="D378" s="53" t="s">
        <v>779</v>
      </c>
      <c r="E378" s="35">
        <v>16124</v>
      </c>
      <c r="F378" s="36">
        <v>71.04</v>
      </c>
      <c r="G378" s="37">
        <f t="shared" si="45"/>
        <v>42.624</v>
      </c>
      <c r="H378" s="37">
        <v>81.2</v>
      </c>
      <c r="I378" s="39">
        <f t="shared" si="43"/>
        <v>32.480000000000004</v>
      </c>
      <c r="J378" s="39">
        <f t="shared" si="44"/>
        <v>75.10400000000001</v>
      </c>
      <c r="K378" s="39"/>
    </row>
    <row r="379" spans="1:11" s="1" customFormat="1" ht="12">
      <c r="A379" s="22">
        <v>377</v>
      </c>
      <c r="B379" s="52" t="s">
        <v>800</v>
      </c>
      <c r="C379" s="52" t="s">
        <v>801</v>
      </c>
      <c r="D379" s="53" t="s">
        <v>779</v>
      </c>
      <c r="E379" s="35">
        <v>16124</v>
      </c>
      <c r="F379" s="36">
        <v>70</v>
      </c>
      <c r="G379" s="37">
        <f t="shared" si="45"/>
        <v>42</v>
      </c>
      <c r="H379" s="37">
        <v>82</v>
      </c>
      <c r="I379" s="39">
        <f t="shared" si="43"/>
        <v>32.800000000000004</v>
      </c>
      <c r="J379" s="39">
        <f t="shared" si="44"/>
        <v>74.80000000000001</v>
      </c>
      <c r="K379" s="39"/>
    </row>
    <row r="380" spans="1:254" s="1" customFormat="1" ht="12">
      <c r="A380" s="47">
        <v>380</v>
      </c>
      <c r="B380" s="54" t="s">
        <v>802</v>
      </c>
      <c r="C380" s="52" t="s">
        <v>803</v>
      </c>
      <c r="D380" s="53" t="s">
        <v>779</v>
      </c>
      <c r="E380" s="35">
        <v>16125</v>
      </c>
      <c r="F380" s="36">
        <v>80.52</v>
      </c>
      <c r="G380" s="37">
        <f t="shared" si="45"/>
        <v>48.312</v>
      </c>
      <c r="H380" s="37" t="s">
        <v>71</v>
      </c>
      <c r="I380" s="37" t="s">
        <v>71</v>
      </c>
      <c r="J380" s="37" t="s">
        <v>71</v>
      </c>
      <c r="K380" s="3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49"/>
      <c r="IM380" s="49"/>
      <c r="IN380" s="49"/>
      <c r="IO380" s="49"/>
      <c r="IP380" s="49"/>
      <c r="IQ380" s="28"/>
      <c r="IR380" s="28"/>
      <c r="IS380" s="28"/>
      <c r="IT380" s="28"/>
    </row>
    <row r="381" spans="1:254" s="1" customFormat="1" ht="12">
      <c r="A381" s="47">
        <v>378</v>
      </c>
      <c r="B381" s="54" t="s">
        <v>804</v>
      </c>
      <c r="C381" s="52" t="s">
        <v>805</v>
      </c>
      <c r="D381" s="53" t="s">
        <v>779</v>
      </c>
      <c r="E381" s="35">
        <v>16125</v>
      </c>
      <c r="F381" s="36">
        <v>84.68</v>
      </c>
      <c r="G381" s="37">
        <f t="shared" si="45"/>
        <v>50.808</v>
      </c>
      <c r="H381" s="37">
        <v>85.8</v>
      </c>
      <c r="I381" s="39">
        <f aca="true" t="shared" si="46" ref="I381:I394">H381*0.4</f>
        <v>34.32</v>
      </c>
      <c r="J381" s="39">
        <f aca="true" t="shared" si="47" ref="J381:J394">G381+I381</f>
        <v>85.128</v>
      </c>
      <c r="K381" s="39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49"/>
      <c r="IM381" s="49"/>
      <c r="IN381" s="49"/>
      <c r="IO381" s="49"/>
      <c r="IP381" s="49"/>
      <c r="IQ381" s="28"/>
      <c r="IR381" s="28"/>
      <c r="IS381" s="28"/>
      <c r="IT381" s="28"/>
    </row>
    <row r="382" spans="1:254" s="1" customFormat="1" ht="12">
      <c r="A382" s="47">
        <v>379</v>
      </c>
      <c r="B382" s="54" t="s">
        <v>806</v>
      </c>
      <c r="C382" s="52" t="s">
        <v>807</v>
      </c>
      <c r="D382" s="53" t="s">
        <v>779</v>
      </c>
      <c r="E382" s="35">
        <v>16125</v>
      </c>
      <c r="F382" s="36">
        <v>82.54</v>
      </c>
      <c r="G382" s="37">
        <f t="shared" si="45"/>
        <v>49.524</v>
      </c>
      <c r="H382" s="37">
        <v>84.2</v>
      </c>
      <c r="I382" s="39">
        <f t="shared" si="46"/>
        <v>33.68</v>
      </c>
      <c r="J382" s="39">
        <f t="shared" si="47"/>
        <v>83.20400000000001</v>
      </c>
      <c r="K382" s="39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49"/>
      <c r="IM382" s="49"/>
      <c r="IN382" s="49"/>
      <c r="IO382" s="49"/>
      <c r="IP382" s="49"/>
      <c r="IQ382" s="28"/>
      <c r="IR382" s="28"/>
      <c r="IS382" s="28"/>
      <c r="IT382" s="28"/>
    </row>
    <row r="383" spans="1:11" s="1" customFormat="1" ht="12">
      <c r="A383" s="22">
        <v>381</v>
      </c>
      <c r="B383" s="52" t="s">
        <v>808</v>
      </c>
      <c r="C383" s="52" t="s">
        <v>809</v>
      </c>
      <c r="D383" s="53" t="s">
        <v>779</v>
      </c>
      <c r="E383" s="35">
        <v>16126</v>
      </c>
      <c r="F383" s="36">
        <v>82.66</v>
      </c>
      <c r="G383" s="37">
        <f t="shared" si="45"/>
        <v>49.596</v>
      </c>
      <c r="H383" s="37">
        <v>84.4</v>
      </c>
      <c r="I383" s="39">
        <f t="shared" si="46"/>
        <v>33.760000000000005</v>
      </c>
      <c r="J383" s="39">
        <f t="shared" si="47"/>
        <v>83.356</v>
      </c>
      <c r="K383" s="39"/>
    </row>
    <row r="384" spans="1:11" s="1" customFormat="1" ht="12">
      <c r="A384" s="22">
        <v>382</v>
      </c>
      <c r="B384" s="52" t="s">
        <v>810</v>
      </c>
      <c r="C384" s="52" t="s">
        <v>811</v>
      </c>
      <c r="D384" s="53" t="s">
        <v>779</v>
      </c>
      <c r="E384" s="35">
        <v>16126</v>
      </c>
      <c r="F384" s="36">
        <v>81.04</v>
      </c>
      <c r="G384" s="37">
        <f t="shared" si="45"/>
        <v>48.624</v>
      </c>
      <c r="H384" s="37">
        <v>83</v>
      </c>
      <c r="I384" s="39">
        <f t="shared" si="46"/>
        <v>33.2</v>
      </c>
      <c r="J384" s="39">
        <f t="shared" si="47"/>
        <v>81.82400000000001</v>
      </c>
      <c r="K384" s="39"/>
    </row>
    <row r="385" spans="1:11" s="1" customFormat="1" ht="12">
      <c r="A385" s="22">
        <v>383</v>
      </c>
      <c r="B385" s="52" t="s">
        <v>812</v>
      </c>
      <c r="C385" s="52" t="s">
        <v>813</v>
      </c>
      <c r="D385" s="53" t="s">
        <v>779</v>
      </c>
      <c r="E385" s="35">
        <v>16126</v>
      </c>
      <c r="F385" s="36">
        <v>80.46</v>
      </c>
      <c r="G385" s="37">
        <f t="shared" si="45"/>
        <v>48.275999999999996</v>
      </c>
      <c r="H385" s="37">
        <v>81.2</v>
      </c>
      <c r="I385" s="39">
        <f t="shared" si="46"/>
        <v>32.480000000000004</v>
      </c>
      <c r="J385" s="39">
        <f t="shared" si="47"/>
        <v>80.756</v>
      </c>
      <c r="K385" s="39"/>
    </row>
    <row r="386" spans="1:254" s="1" customFormat="1" ht="12">
      <c r="A386" s="47">
        <v>384</v>
      </c>
      <c r="B386" s="54" t="s">
        <v>814</v>
      </c>
      <c r="C386" s="52" t="s">
        <v>815</v>
      </c>
      <c r="D386" s="53" t="s">
        <v>779</v>
      </c>
      <c r="E386" s="35">
        <v>16127</v>
      </c>
      <c r="F386" s="36">
        <v>85.26</v>
      </c>
      <c r="G386" s="37">
        <f t="shared" si="45"/>
        <v>51.156</v>
      </c>
      <c r="H386" s="37">
        <v>87.2</v>
      </c>
      <c r="I386" s="39">
        <f t="shared" si="46"/>
        <v>34.88</v>
      </c>
      <c r="J386" s="39">
        <f t="shared" si="47"/>
        <v>86.036</v>
      </c>
      <c r="K386" s="39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  <c r="IL386" s="49"/>
      <c r="IM386" s="49"/>
      <c r="IN386" s="49"/>
      <c r="IO386" s="49"/>
      <c r="IP386" s="49"/>
      <c r="IQ386" s="28"/>
      <c r="IR386" s="28"/>
      <c r="IS386" s="28"/>
      <c r="IT386" s="28"/>
    </row>
    <row r="387" spans="1:254" s="1" customFormat="1" ht="12">
      <c r="A387" s="47">
        <v>385</v>
      </c>
      <c r="B387" s="54" t="s">
        <v>816</v>
      </c>
      <c r="C387" s="52" t="s">
        <v>817</v>
      </c>
      <c r="D387" s="53" t="s">
        <v>779</v>
      </c>
      <c r="E387" s="35">
        <v>16127</v>
      </c>
      <c r="F387" s="36">
        <v>78.38</v>
      </c>
      <c r="G387" s="37">
        <f t="shared" si="45"/>
        <v>47.028</v>
      </c>
      <c r="H387" s="37">
        <v>79.2</v>
      </c>
      <c r="I387" s="39">
        <f t="shared" si="46"/>
        <v>31.680000000000003</v>
      </c>
      <c r="J387" s="39">
        <f t="shared" si="47"/>
        <v>78.708</v>
      </c>
      <c r="K387" s="39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49"/>
      <c r="IM387" s="49"/>
      <c r="IN387" s="49"/>
      <c r="IO387" s="49"/>
      <c r="IP387" s="49"/>
      <c r="IQ387" s="28"/>
      <c r="IR387" s="28"/>
      <c r="IS387" s="28"/>
      <c r="IT387" s="28"/>
    </row>
    <row r="388" spans="1:254" s="1" customFormat="1" ht="12">
      <c r="A388" s="47">
        <v>386</v>
      </c>
      <c r="B388" s="54" t="s">
        <v>818</v>
      </c>
      <c r="C388" s="52" t="s">
        <v>819</v>
      </c>
      <c r="D388" s="53" t="s">
        <v>779</v>
      </c>
      <c r="E388" s="35">
        <v>16127</v>
      </c>
      <c r="F388" s="36">
        <v>78.2</v>
      </c>
      <c r="G388" s="37">
        <f t="shared" si="45"/>
        <v>46.92</v>
      </c>
      <c r="H388" s="37">
        <v>76.8</v>
      </c>
      <c r="I388" s="39">
        <f t="shared" si="46"/>
        <v>30.72</v>
      </c>
      <c r="J388" s="39">
        <f t="shared" si="47"/>
        <v>77.64</v>
      </c>
      <c r="K388" s="39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49"/>
      <c r="IM388" s="49"/>
      <c r="IN388" s="49"/>
      <c r="IO388" s="49"/>
      <c r="IP388" s="49"/>
      <c r="IQ388" s="28"/>
      <c r="IR388" s="28"/>
      <c r="IS388" s="28"/>
      <c r="IT388" s="28"/>
    </row>
    <row r="389" spans="1:254" s="1" customFormat="1" ht="12">
      <c r="A389" s="47">
        <v>387</v>
      </c>
      <c r="B389" s="54" t="s">
        <v>820</v>
      </c>
      <c r="C389" s="52" t="s">
        <v>821</v>
      </c>
      <c r="D389" s="53" t="s">
        <v>779</v>
      </c>
      <c r="E389" s="35">
        <v>16128</v>
      </c>
      <c r="F389" s="36">
        <v>77.92</v>
      </c>
      <c r="G389" s="37">
        <f t="shared" si="45"/>
        <v>46.752</v>
      </c>
      <c r="H389" s="37">
        <v>83.4</v>
      </c>
      <c r="I389" s="39">
        <f t="shared" si="46"/>
        <v>33.36000000000001</v>
      </c>
      <c r="J389" s="39">
        <f t="shared" si="47"/>
        <v>80.11200000000001</v>
      </c>
      <c r="K389" s="39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49"/>
      <c r="IM389" s="49"/>
      <c r="IN389" s="49"/>
      <c r="IO389" s="49"/>
      <c r="IP389" s="49"/>
      <c r="IQ389" s="28"/>
      <c r="IR389" s="28"/>
      <c r="IS389" s="28"/>
      <c r="IT389" s="28"/>
    </row>
    <row r="390" spans="1:254" s="1" customFormat="1" ht="12">
      <c r="A390" s="47">
        <v>388</v>
      </c>
      <c r="B390" s="54" t="s">
        <v>822</v>
      </c>
      <c r="C390" s="52" t="s">
        <v>823</v>
      </c>
      <c r="D390" s="53" t="s">
        <v>779</v>
      </c>
      <c r="E390" s="35">
        <v>16128</v>
      </c>
      <c r="F390" s="36">
        <v>75.38</v>
      </c>
      <c r="G390" s="37">
        <f t="shared" si="45"/>
        <v>45.227999999999994</v>
      </c>
      <c r="H390" s="37">
        <v>83.8</v>
      </c>
      <c r="I390" s="39">
        <f t="shared" si="46"/>
        <v>33.52</v>
      </c>
      <c r="J390" s="39">
        <f t="shared" si="47"/>
        <v>78.74799999999999</v>
      </c>
      <c r="K390" s="39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49"/>
      <c r="IM390" s="49"/>
      <c r="IN390" s="49"/>
      <c r="IO390" s="49"/>
      <c r="IP390" s="49"/>
      <c r="IQ390" s="28"/>
      <c r="IR390" s="28"/>
      <c r="IS390" s="28"/>
      <c r="IT390" s="28"/>
    </row>
    <row r="391" spans="1:254" s="1" customFormat="1" ht="12">
      <c r="A391" s="47">
        <v>389</v>
      </c>
      <c r="B391" s="54" t="s">
        <v>824</v>
      </c>
      <c r="C391" s="52" t="s">
        <v>825</v>
      </c>
      <c r="D391" s="53" t="s">
        <v>779</v>
      </c>
      <c r="E391" s="35">
        <v>16128</v>
      </c>
      <c r="F391" s="36">
        <v>72.84</v>
      </c>
      <c r="G391" s="37">
        <f t="shared" si="45"/>
        <v>43.704</v>
      </c>
      <c r="H391" s="37">
        <v>79.4</v>
      </c>
      <c r="I391" s="39">
        <f t="shared" si="46"/>
        <v>31.760000000000005</v>
      </c>
      <c r="J391" s="39">
        <f t="shared" si="47"/>
        <v>75.464</v>
      </c>
      <c r="K391" s="39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49"/>
      <c r="IM391" s="49"/>
      <c r="IN391" s="49"/>
      <c r="IO391" s="49"/>
      <c r="IP391" s="49"/>
      <c r="IQ391" s="28"/>
      <c r="IR391" s="28"/>
      <c r="IS391" s="28"/>
      <c r="IT391" s="28"/>
    </row>
    <row r="392" spans="1:254" s="1" customFormat="1" ht="12">
      <c r="A392" s="47">
        <v>392</v>
      </c>
      <c r="B392" s="54" t="s">
        <v>826</v>
      </c>
      <c r="C392" s="52" t="s">
        <v>827</v>
      </c>
      <c r="D392" s="53" t="s">
        <v>828</v>
      </c>
      <c r="E392" s="35">
        <v>16129</v>
      </c>
      <c r="F392" s="36">
        <v>68.96</v>
      </c>
      <c r="G392" s="37">
        <f t="shared" si="45"/>
        <v>41.376</v>
      </c>
      <c r="H392" s="37">
        <v>87.8</v>
      </c>
      <c r="I392" s="39">
        <f t="shared" si="46"/>
        <v>35.12</v>
      </c>
      <c r="J392" s="39">
        <f t="shared" si="47"/>
        <v>76.496</v>
      </c>
      <c r="K392" s="39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49"/>
      <c r="IM392" s="49"/>
      <c r="IN392" s="49"/>
      <c r="IO392" s="49"/>
      <c r="IP392" s="49"/>
      <c r="IQ392" s="28"/>
      <c r="IR392" s="28"/>
      <c r="IS392" s="28"/>
      <c r="IT392" s="28"/>
    </row>
    <row r="393" spans="1:254" s="1" customFormat="1" ht="12">
      <c r="A393" s="47">
        <v>390</v>
      </c>
      <c r="B393" s="54" t="s">
        <v>829</v>
      </c>
      <c r="C393" s="52" t="s">
        <v>830</v>
      </c>
      <c r="D393" s="53" t="s">
        <v>828</v>
      </c>
      <c r="E393" s="35">
        <v>16129</v>
      </c>
      <c r="F393" s="36">
        <v>70</v>
      </c>
      <c r="G393" s="37">
        <f t="shared" si="45"/>
        <v>42</v>
      </c>
      <c r="H393" s="37">
        <v>80.2</v>
      </c>
      <c r="I393" s="39">
        <f t="shared" si="46"/>
        <v>32.080000000000005</v>
      </c>
      <c r="J393" s="39">
        <f t="shared" si="47"/>
        <v>74.08000000000001</v>
      </c>
      <c r="K393" s="39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49"/>
      <c r="IM393" s="49"/>
      <c r="IN393" s="49"/>
      <c r="IO393" s="49"/>
      <c r="IP393" s="49"/>
      <c r="IQ393" s="28"/>
      <c r="IR393" s="28"/>
      <c r="IS393" s="28"/>
      <c r="IT393" s="28"/>
    </row>
    <row r="394" spans="1:254" s="1" customFormat="1" ht="12">
      <c r="A394" s="47">
        <v>391</v>
      </c>
      <c r="B394" s="54" t="s">
        <v>831</v>
      </c>
      <c r="C394" s="52" t="s">
        <v>832</v>
      </c>
      <c r="D394" s="53" t="s">
        <v>828</v>
      </c>
      <c r="E394" s="35">
        <v>16129</v>
      </c>
      <c r="F394" s="36">
        <v>69.42</v>
      </c>
      <c r="G394" s="37">
        <f t="shared" si="45"/>
        <v>41.652</v>
      </c>
      <c r="H394" s="37">
        <v>79</v>
      </c>
      <c r="I394" s="39">
        <f t="shared" si="46"/>
        <v>31.6</v>
      </c>
      <c r="J394" s="39">
        <f t="shared" si="47"/>
        <v>73.25200000000001</v>
      </c>
      <c r="K394" s="39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49"/>
      <c r="IM394" s="49"/>
      <c r="IN394" s="49"/>
      <c r="IO394" s="49"/>
      <c r="IP394" s="49"/>
      <c r="IQ394" s="28"/>
      <c r="IR394" s="28"/>
      <c r="IS394" s="28"/>
      <c r="IT394" s="28"/>
    </row>
    <row r="63166" spans="1:247" s="1" customFormat="1" ht="12">
      <c r="A63166" s="4"/>
      <c r="D63166" s="5"/>
      <c r="E63166" s="6"/>
      <c r="F63166" s="29"/>
      <c r="G63166" s="29"/>
      <c r="H63166" s="29"/>
      <c r="I63166" s="29"/>
      <c r="J63166" s="29"/>
      <c r="K63166" s="30"/>
      <c r="IL63166" s="4"/>
      <c r="IM63166" s="4"/>
    </row>
    <row r="63167" spans="1:247" s="1" customFormat="1" ht="12">
      <c r="A63167" s="4"/>
      <c r="D63167" s="5"/>
      <c r="E63167" s="6"/>
      <c r="F63167" s="29"/>
      <c r="G63167" s="29"/>
      <c r="H63167" s="29"/>
      <c r="I63167" s="29"/>
      <c r="J63167" s="29"/>
      <c r="K63167" s="30"/>
      <c r="IL63167" s="4"/>
      <c r="IM63167" s="4"/>
    </row>
    <row r="63168" spans="1:247" s="1" customFormat="1" ht="12">
      <c r="A63168" s="4"/>
      <c r="D63168" s="5"/>
      <c r="E63168" s="6"/>
      <c r="F63168" s="29"/>
      <c r="G63168" s="29"/>
      <c r="H63168" s="29"/>
      <c r="I63168" s="29"/>
      <c r="J63168" s="29"/>
      <c r="K63168" s="30"/>
      <c r="IL63168" s="4"/>
      <c r="IM63168" s="4"/>
    </row>
    <row r="63169" spans="1:247" s="1" customFormat="1" ht="12">
      <c r="A63169" s="4"/>
      <c r="D63169" s="5"/>
      <c r="E63169" s="6"/>
      <c r="F63169" s="29"/>
      <c r="G63169" s="29"/>
      <c r="H63169" s="29"/>
      <c r="I63169" s="29"/>
      <c r="J63169" s="29"/>
      <c r="K63169" s="30"/>
      <c r="IL63169" s="4"/>
      <c r="IM63169" s="4"/>
    </row>
    <row r="63170" spans="1:247" s="1" customFormat="1" ht="12">
      <c r="A63170" s="4"/>
      <c r="D63170" s="5"/>
      <c r="E63170" s="6"/>
      <c r="F63170" s="29"/>
      <c r="G63170" s="29"/>
      <c r="H63170" s="29"/>
      <c r="I63170" s="29"/>
      <c r="J63170" s="29"/>
      <c r="K63170" s="30"/>
      <c r="IL63170" s="4"/>
      <c r="IM63170" s="4"/>
    </row>
    <row r="63171" spans="1:247" s="1" customFormat="1" ht="12">
      <c r="A63171" s="4"/>
      <c r="D63171" s="5"/>
      <c r="E63171" s="6"/>
      <c r="F63171" s="29"/>
      <c r="G63171" s="29"/>
      <c r="H63171" s="29"/>
      <c r="I63171" s="29"/>
      <c r="J63171" s="29"/>
      <c r="K63171" s="30"/>
      <c r="IL63171" s="4"/>
      <c r="IM63171" s="4"/>
    </row>
    <row r="63172" spans="1:247" s="1" customFormat="1" ht="12">
      <c r="A63172" s="4"/>
      <c r="D63172" s="5"/>
      <c r="E63172" s="6"/>
      <c r="F63172" s="29"/>
      <c r="G63172" s="29"/>
      <c r="H63172" s="29"/>
      <c r="I63172" s="29"/>
      <c r="J63172" s="29"/>
      <c r="K63172" s="30"/>
      <c r="IL63172" s="4"/>
      <c r="IM63172" s="4"/>
    </row>
    <row r="63173" spans="1:247" s="1" customFormat="1" ht="12">
      <c r="A63173" s="4"/>
      <c r="D63173" s="5"/>
      <c r="E63173" s="6"/>
      <c r="F63173" s="29"/>
      <c r="G63173" s="29"/>
      <c r="H63173" s="29"/>
      <c r="I63173" s="29"/>
      <c r="J63173" s="29"/>
      <c r="K63173" s="30"/>
      <c r="IL63173" s="4"/>
      <c r="IM63173" s="4"/>
    </row>
    <row r="63174" spans="1:247" s="1" customFormat="1" ht="12">
      <c r="A63174" s="4"/>
      <c r="D63174" s="5"/>
      <c r="E63174" s="6"/>
      <c r="F63174" s="29"/>
      <c r="G63174" s="29"/>
      <c r="H63174" s="29"/>
      <c r="I63174" s="29"/>
      <c r="J63174" s="29"/>
      <c r="K63174" s="30"/>
      <c r="IL63174" s="4"/>
      <c r="IM63174" s="4"/>
    </row>
    <row r="63175" spans="1:247" s="1" customFormat="1" ht="12">
      <c r="A63175" s="4"/>
      <c r="D63175" s="5"/>
      <c r="E63175" s="6"/>
      <c r="F63175" s="29"/>
      <c r="G63175" s="29"/>
      <c r="H63175" s="29"/>
      <c r="I63175" s="29"/>
      <c r="J63175" s="29"/>
      <c r="K63175" s="30"/>
      <c r="IL63175" s="4"/>
      <c r="IM63175" s="4"/>
    </row>
    <row r="63176" spans="1:247" s="1" customFormat="1" ht="12">
      <c r="A63176" s="4"/>
      <c r="D63176" s="5"/>
      <c r="E63176" s="6"/>
      <c r="F63176" s="29"/>
      <c r="G63176" s="29"/>
      <c r="H63176" s="29"/>
      <c r="I63176" s="29"/>
      <c r="J63176" s="29"/>
      <c r="K63176" s="30"/>
      <c r="IL63176" s="4"/>
      <c r="IM63176" s="4"/>
    </row>
    <row r="63177" spans="1:247" s="1" customFormat="1" ht="12">
      <c r="A63177" s="4"/>
      <c r="D63177" s="5"/>
      <c r="E63177" s="6"/>
      <c r="F63177" s="29"/>
      <c r="G63177" s="29"/>
      <c r="H63177" s="29"/>
      <c r="I63177" s="29"/>
      <c r="J63177" s="29"/>
      <c r="K63177" s="30"/>
      <c r="IL63177" s="4"/>
      <c r="IM63177" s="4"/>
    </row>
    <row r="63178" spans="1:247" s="1" customFormat="1" ht="12">
      <c r="A63178" s="4"/>
      <c r="D63178" s="5"/>
      <c r="E63178" s="6"/>
      <c r="F63178" s="29"/>
      <c r="G63178" s="29"/>
      <c r="H63178" s="29"/>
      <c r="I63178" s="29"/>
      <c r="J63178" s="29"/>
      <c r="K63178" s="30"/>
      <c r="IL63178" s="4"/>
      <c r="IM63178" s="4"/>
    </row>
    <row r="63179" spans="1:247" s="1" customFormat="1" ht="12">
      <c r="A63179" s="4"/>
      <c r="D63179" s="5"/>
      <c r="E63179" s="6"/>
      <c r="F63179" s="29"/>
      <c r="G63179" s="29"/>
      <c r="H63179" s="29"/>
      <c r="I63179" s="29"/>
      <c r="J63179" s="29"/>
      <c r="K63179" s="30"/>
      <c r="IL63179" s="4"/>
      <c r="IM63179" s="4"/>
    </row>
    <row r="63180" spans="1:247" s="1" customFormat="1" ht="12">
      <c r="A63180" s="4"/>
      <c r="D63180" s="5"/>
      <c r="E63180" s="6"/>
      <c r="F63180" s="29"/>
      <c r="G63180" s="29"/>
      <c r="H63180" s="29"/>
      <c r="I63180" s="29"/>
      <c r="J63180" s="29"/>
      <c r="K63180" s="30"/>
      <c r="IL63180" s="4"/>
      <c r="IM63180" s="4"/>
    </row>
    <row r="63181" spans="1:247" s="1" customFormat="1" ht="12">
      <c r="A63181" s="4"/>
      <c r="D63181" s="5"/>
      <c r="E63181" s="6"/>
      <c r="F63181" s="29"/>
      <c r="G63181" s="29"/>
      <c r="H63181" s="29"/>
      <c r="I63181" s="29"/>
      <c r="J63181" s="29"/>
      <c r="K63181" s="30"/>
      <c r="IL63181" s="4"/>
      <c r="IM63181" s="4"/>
    </row>
    <row r="63182" spans="1:247" s="1" customFormat="1" ht="12">
      <c r="A63182" s="4"/>
      <c r="D63182" s="5"/>
      <c r="E63182" s="6"/>
      <c r="F63182" s="29"/>
      <c r="G63182" s="29"/>
      <c r="H63182" s="29"/>
      <c r="I63182" s="29"/>
      <c r="J63182" s="29"/>
      <c r="K63182" s="30"/>
      <c r="IL63182" s="4"/>
      <c r="IM63182" s="4"/>
    </row>
    <row r="63183" spans="1:247" s="1" customFormat="1" ht="12">
      <c r="A63183" s="4"/>
      <c r="D63183" s="5"/>
      <c r="E63183" s="6"/>
      <c r="F63183" s="29"/>
      <c r="G63183" s="29"/>
      <c r="H63183" s="29"/>
      <c r="I63183" s="29"/>
      <c r="J63183" s="29"/>
      <c r="K63183" s="30"/>
      <c r="IL63183" s="4"/>
      <c r="IM63183" s="4"/>
    </row>
    <row r="63184" spans="1:247" s="1" customFormat="1" ht="12">
      <c r="A63184" s="4"/>
      <c r="D63184" s="5"/>
      <c r="E63184" s="6"/>
      <c r="F63184" s="29"/>
      <c r="G63184" s="29"/>
      <c r="H63184" s="29"/>
      <c r="I63184" s="29"/>
      <c r="J63184" s="29"/>
      <c r="K63184" s="30"/>
      <c r="IL63184" s="4"/>
      <c r="IM63184" s="4"/>
    </row>
    <row r="63185" spans="1:247" s="1" customFormat="1" ht="12">
      <c r="A63185" s="4"/>
      <c r="D63185" s="5"/>
      <c r="E63185" s="6"/>
      <c r="F63185" s="29"/>
      <c r="G63185" s="29"/>
      <c r="H63185" s="29"/>
      <c r="I63185" s="29"/>
      <c r="J63185" s="29"/>
      <c r="K63185" s="30"/>
      <c r="IL63185" s="4"/>
      <c r="IM63185" s="4"/>
    </row>
    <row r="63186" spans="1:247" s="1" customFormat="1" ht="12">
      <c r="A63186" s="4"/>
      <c r="D63186" s="5"/>
      <c r="E63186" s="6"/>
      <c r="F63186" s="29"/>
      <c r="G63186" s="29"/>
      <c r="H63186" s="29"/>
      <c r="I63186" s="29"/>
      <c r="J63186" s="29"/>
      <c r="K63186" s="30"/>
      <c r="IL63186" s="4"/>
      <c r="IM63186" s="4"/>
    </row>
    <row r="63187" spans="1:247" s="1" customFormat="1" ht="12">
      <c r="A63187" s="4"/>
      <c r="D63187" s="5"/>
      <c r="E63187" s="6"/>
      <c r="F63187" s="29"/>
      <c r="G63187" s="29"/>
      <c r="H63187" s="29"/>
      <c r="I63187" s="29"/>
      <c r="J63187" s="29"/>
      <c r="K63187" s="30"/>
      <c r="IL63187" s="4"/>
      <c r="IM63187" s="4"/>
    </row>
    <row r="63188" spans="1:247" s="1" customFormat="1" ht="12">
      <c r="A63188" s="4"/>
      <c r="D63188" s="5"/>
      <c r="E63188" s="6"/>
      <c r="F63188" s="29"/>
      <c r="G63188" s="29"/>
      <c r="H63188" s="29"/>
      <c r="I63188" s="29"/>
      <c r="J63188" s="29"/>
      <c r="K63188" s="30"/>
      <c r="IL63188" s="4"/>
      <c r="IM63188" s="4"/>
    </row>
    <row r="63189" spans="1:247" s="1" customFormat="1" ht="12">
      <c r="A63189" s="4"/>
      <c r="D63189" s="5"/>
      <c r="E63189" s="6"/>
      <c r="F63189" s="29"/>
      <c r="G63189" s="29"/>
      <c r="H63189" s="29"/>
      <c r="I63189" s="29"/>
      <c r="J63189" s="29"/>
      <c r="K63189" s="30"/>
      <c r="IL63189" s="4"/>
      <c r="IM63189" s="4"/>
    </row>
    <row r="63190" spans="1:247" s="1" customFormat="1" ht="12">
      <c r="A63190" s="4"/>
      <c r="D63190" s="5"/>
      <c r="E63190" s="6"/>
      <c r="F63190" s="29"/>
      <c r="G63190" s="29"/>
      <c r="H63190" s="29"/>
      <c r="I63190" s="29"/>
      <c r="J63190" s="29"/>
      <c r="K63190" s="30"/>
      <c r="IL63190" s="4"/>
      <c r="IM63190" s="4"/>
    </row>
    <row r="63191" spans="1:247" s="1" customFormat="1" ht="12">
      <c r="A63191" s="4"/>
      <c r="D63191" s="5"/>
      <c r="E63191" s="6"/>
      <c r="F63191" s="29"/>
      <c r="G63191" s="29"/>
      <c r="H63191" s="29"/>
      <c r="I63191" s="29"/>
      <c r="J63191" s="29"/>
      <c r="K63191" s="30"/>
      <c r="IL63191" s="4"/>
      <c r="IM63191" s="4"/>
    </row>
    <row r="63192" spans="1:247" s="1" customFormat="1" ht="12">
      <c r="A63192" s="4"/>
      <c r="D63192" s="5"/>
      <c r="E63192" s="6"/>
      <c r="F63192" s="29"/>
      <c r="G63192" s="29"/>
      <c r="H63192" s="29"/>
      <c r="I63192" s="29"/>
      <c r="J63192" s="29"/>
      <c r="K63192" s="30"/>
      <c r="IL63192" s="4"/>
      <c r="IM63192" s="4"/>
    </row>
    <row r="63193" spans="1:247" s="1" customFormat="1" ht="12">
      <c r="A63193" s="4"/>
      <c r="D63193" s="5"/>
      <c r="E63193" s="6"/>
      <c r="F63193" s="29"/>
      <c r="G63193" s="29"/>
      <c r="H63193" s="29"/>
      <c r="I63193" s="29"/>
      <c r="J63193" s="29"/>
      <c r="K63193" s="30"/>
      <c r="IL63193" s="4"/>
      <c r="IM63193" s="4"/>
    </row>
    <row r="63194" spans="1:247" s="1" customFormat="1" ht="12">
      <c r="A63194" s="4"/>
      <c r="D63194" s="5"/>
      <c r="E63194" s="6"/>
      <c r="F63194" s="29"/>
      <c r="G63194" s="29"/>
      <c r="H63194" s="29"/>
      <c r="I63194" s="29"/>
      <c r="J63194" s="29"/>
      <c r="K63194" s="30"/>
      <c r="IL63194" s="4"/>
      <c r="IM63194" s="4"/>
    </row>
    <row r="63195" spans="1:247" s="1" customFormat="1" ht="12">
      <c r="A63195" s="4"/>
      <c r="D63195" s="5"/>
      <c r="E63195" s="6"/>
      <c r="F63195" s="29"/>
      <c r="G63195" s="29"/>
      <c r="H63195" s="29"/>
      <c r="I63195" s="29"/>
      <c r="J63195" s="29"/>
      <c r="K63195" s="30"/>
      <c r="IL63195" s="4"/>
      <c r="IM63195" s="4"/>
    </row>
    <row r="63196" spans="1:247" s="1" customFormat="1" ht="12">
      <c r="A63196" s="4"/>
      <c r="D63196" s="5"/>
      <c r="E63196" s="6"/>
      <c r="F63196" s="29"/>
      <c r="G63196" s="29"/>
      <c r="H63196" s="29"/>
      <c r="I63196" s="29"/>
      <c r="J63196" s="29"/>
      <c r="K63196" s="30"/>
      <c r="IL63196" s="4"/>
      <c r="IM63196" s="4"/>
    </row>
    <row r="63197" spans="1:247" s="1" customFormat="1" ht="12">
      <c r="A63197" s="4"/>
      <c r="D63197" s="5"/>
      <c r="E63197" s="6"/>
      <c r="F63197" s="29"/>
      <c r="G63197" s="29"/>
      <c r="H63197" s="29"/>
      <c r="I63197" s="29"/>
      <c r="J63197" s="29"/>
      <c r="K63197" s="30"/>
      <c r="IL63197" s="4"/>
      <c r="IM63197" s="4"/>
    </row>
    <row r="63198" spans="1:247" s="1" customFormat="1" ht="12">
      <c r="A63198" s="4"/>
      <c r="D63198" s="5"/>
      <c r="E63198" s="6"/>
      <c r="F63198" s="29"/>
      <c r="G63198" s="29"/>
      <c r="H63198" s="29"/>
      <c r="I63198" s="29"/>
      <c r="J63198" s="29"/>
      <c r="K63198" s="30"/>
      <c r="IL63198" s="4"/>
      <c r="IM63198" s="4"/>
    </row>
    <row r="63199" spans="1:247" s="1" customFormat="1" ht="12">
      <c r="A63199" s="4"/>
      <c r="D63199" s="5"/>
      <c r="E63199" s="6"/>
      <c r="F63199" s="29"/>
      <c r="G63199" s="29"/>
      <c r="H63199" s="29"/>
      <c r="I63199" s="29"/>
      <c r="J63199" s="29"/>
      <c r="K63199" s="30"/>
      <c r="IL63199" s="4"/>
      <c r="IM63199" s="4"/>
    </row>
    <row r="63200" spans="1:247" s="1" customFormat="1" ht="12">
      <c r="A63200" s="4"/>
      <c r="D63200" s="5"/>
      <c r="E63200" s="6"/>
      <c r="F63200" s="29"/>
      <c r="G63200" s="29"/>
      <c r="H63200" s="29"/>
      <c r="I63200" s="29"/>
      <c r="J63200" s="29"/>
      <c r="K63200" s="30"/>
      <c r="IL63200" s="4"/>
      <c r="IM63200" s="4"/>
    </row>
    <row r="63201" spans="1:247" s="1" customFormat="1" ht="12">
      <c r="A63201" s="4"/>
      <c r="D63201" s="5"/>
      <c r="E63201" s="6"/>
      <c r="F63201" s="29"/>
      <c r="G63201" s="29"/>
      <c r="H63201" s="29"/>
      <c r="I63201" s="29"/>
      <c r="J63201" s="29"/>
      <c r="K63201" s="30"/>
      <c r="IL63201" s="4"/>
      <c r="IM63201" s="4"/>
    </row>
    <row r="63202" spans="1:247" s="1" customFormat="1" ht="12">
      <c r="A63202" s="4"/>
      <c r="D63202" s="5"/>
      <c r="E63202" s="6"/>
      <c r="F63202" s="29"/>
      <c r="G63202" s="29"/>
      <c r="H63202" s="29"/>
      <c r="I63202" s="29"/>
      <c r="J63202" s="29"/>
      <c r="K63202" s="30"/>
      <c r="IL63202" s="4"/>
      <c r="IM63202" s="4"/>
    </row>
    <row r="63203" spans="1:247" s="1" customFormat="1" ht="12">
      <c r="A63203" s="4"/>
      <c r="D63203" s="5"/>
      <c r="E63203" s="6"/>
      <c r="F63203" s="29"/>
      <c r="G63203" s="29"/>
      <c r="H63203" s="29"/>
      <c r="I63203" s="29"/>
      <c r="J63203" s="29"/>
      <c r="K63203" s="30"/>
      <c r="IL63203" s="4"/>
      <c r="IM63203" s="4"/>
    </row>
    <row r="63204" spans="1:247" s="1" customFormat="1" ht="12">
      <c r="A63204" s="4"/>
      <c r="D63204" s="5"/>
      <c r="E63204" s="6"/>
      <c r="F63204" s="29"/>
      <c r="G63204" s="29"/>
      <c r="H63204" s="29"/>
      <c r="I63204" s="29"/>
      <c r="J63204" s="29"/>
      <c r="K63204" s="30"/>
      <c r="IL63204" s="4"/>
      <c r="IM63204" s="4"/>
    </row>
    <row r="63205" spans="1:247" s="1" customFormat="1" ht="12">
      <c r="A63205" s="4"/>
      <c r="D63205" s="5"/>
      <c r="E63205" s="6"/>
      <c r="F63205" s="29"/>
      <c r="G63205" s="29"/>
      <c r="H63205" s="29"/>
      <c r="I63205" s="29"/>
      <c r="J63205" s="29"/>
      <c r="K63205" s="30"/>
      <c r="IL63205" s="4"/>
      <c r="IM63205" s="4"/>
    </row>
    <row r="63206" spans="1:247" s="1" customFormat="1" ht="12">
      <c r="A63206" s="4"/>
      <c r="D63206" s="5"/>
      <c r="E63206" s="6"/>
      <c r="F63206" s="29"/>
      <c r="G63206" s="29"/>
      <c r="H63206" s="29"/>
      <c r="I63206" s="29"/>
      <c r="J63206" s="29"/>
      <c r="K63206" s="30"/>
      <c r="IL63206" s="4"/>
      <c r="IM63206" s="4"/>
    </row>
    <row r="63207" spans="1:247" s="1" customFormat="1" ht="12">
      <c r="A63207" s="4"/>
      <c r="D63207" s="5"/>
      <c r="E63207" s="6"/>
      <c r="F63207" s="29"/>
      <c r="G63207" s="29"/>
      <c r="H63207" s="29"/>
      <c r="I63207" s="29"/>
      <c r="J63207" s="29"/>
      <c r="K63207" s="30"/>
      <c r="IL63207" s="4"/>
      <c r="IM63207" s="4"/>
    </row>
    <row r="63208" spans="1:247" s="1" customFormat="1" ht="12">
      <c r="A63208" s="4"/>
      <c r="D63208" s="5"/>
      <c r="E63208" s="6"/>
      <c r="F63208" s="29"/>
      <c r="G63208" s="29"/>
      <c r="H63208" s="29"/>
      <c r="I63208" s="29"/>
      <c r="J63208" s="29"/>
      <c r="K63208" s="30"/>
      <c r="IL63208" s="4"/>
      <c r="IM63208" s="4"/>
    </row>
    <row r="63209" spans="1:247" s="1" customFormat="1" ht="12">
      <c r="A63209" s="4"/>
      <c r="D63209" s="5"/>
      <c r="E63209" s="6"/>
      <c r="F63209" s="29"/>
      <c r="G63209" s="29"/>
      <c r="H63209" s="29"/>
      <c r="I63209" s="29"/>
      <c r="J63209" s="29"/>
      <c r="K63209" s="30"/>
      <c r="IL63209" s="4"/>
      <c r="IM63209" s="4"/>
    </row>
    <row r="63210" spans="1:247" s="1" customFormat="1" ht="12">
      <c r="A63210" s="4"/>
      <c r="D63210" s="5"/>
      <c r="E63210" s="6"/>
      <c r="F63210" s="29"/>
      <c r="G63210" s="29"/>
      <c r="H63210" s="29"/>
      <c r="I63210" s="29"/>
      <c r="J63210" s="29"/>
      <c r="K63210" s="30"/>
      <c r="IL63210" s="4"/>
      <c r="IM63210" s="4"/>
    </row>
    <row r="63211" spans="1:247" s="1" customFormat="1" ht="12">
      <c r="A63211" s="4"/>
      <c r="D63211" s="5"/>
      <c r="E63211" s="6"/>
      <c r="F63211" s="29"/>
      <c r="G63211" s="29"/>
      <c r="H63211" s="29"/>
      <c r="I63211" s="29"/>
      <c r="J63211" s="29"/>
      <c r="K63211" s="30"/>
      <c r="IL63211" s="4"/>
      <c r="IM63211" s="4"/>
    </row>
    <row r="63212" spans="1:247" s="1" customFormat="1" ht="12">
      <c r="A63212" s="4"/>
      <c r="D63212" s="5"/>
      <c r="E63212" s="6"/>
      <c r="F63212" s="29"/>
      <c r="G63212" s="29"/>
      <c r="H63212" s="29"/>
      <c r="I63212" s="29"/>
      <c r="J63212" s="29"/>
      <c r="K63212" s="30"/>
      <c r="IL63212" s="4"/>
      <c r="IM63212" s="4"/>
    </row>
    <row r="63213" spans="1:247" s="1" customFormat="1" ht="12">
      <c r="A63213" s="4"/>
      <c r="D63213" s="5"/>
      <c r="E63213" s="6"/>
      <c r="F63213" s="29"/>
      <c r="G63213" s="29"/>
      <c r="H63213" s="29"/>
      <c r="I63213" s="29"/>
      <c r="J63213" s="29"/>
      <c r="K63213" s="30"/>
      <c r="IL63213" s="4"/>
      <c r="IM63213" s="4"/>
    </row>
    <row r="63214" spans="1:247" s="1" customFormat="1" ht="12">
      <c r="A63214" s="4"/>
      <c r="D63214" s="5"/>
      <c r="E63214" s="6"/>
      <c r="F63214" s="29"/>
      <c r="G63214" s="29"/>
      <c r="H63214" s="29"/>
      <c r="I63214" s="29"/>
      <c r="J63214" s="29"/>
      <c r="K63214" s="30"/>
      <c r="IL63214" s="4"/>
      <c r="IM63214" s="4"/>
    </row>
    <row r="63215" spans="1:247" s="1" customFormat="1" ht="12">
      <c r="A63215" s="4"/>
      <c r="D63215" s="5"/>
      <c r="E63215" s="6"/>
      <c r="F63215" s="29"/>
      <c r="G63215" s="29"/>
      <c r="H63215" s="29"/>
      <c r="I63215" s="29"/>
      <c r="J63215" s="29"/>
      <c r="K63215" s="30"/>
      <c r="IL63215" s="4"/>
      <c r="IM63215" s="4"/>
    </row>
    <row r="63216" spans="1:247" s="1" customFormat="1" ht="12">
      <c r="A63216" s="4"/>
      <c r="D63216" s="5"/>
      <c r="E63216" s="6"/>
      <c r="F63216" s="29"/>
      <c r="G63216" s="29"/>
      <c r="H63216" s="29"/>
      <c r="I63216" s="29"/>
      <c r="J63216" s="29"/>
      <c r="K63216" s="30"/>
      <c r="IL63216" s="4"/>
      <c r="IM63216" s="4"/>
    </row>
    <row r="63217" spans="1:247" s="1" customFormat="1" ht="12">
      <c r="A63217" s="4"/>
      <c r="D63217" s="5"/>
      <c r="E63217" s="6"/>
      <c r="F63217" s="29"/>
      <c r="G63217" s="29"/>
      <c r="H63217" s="29"/>
      <c r="I63217" s="29"/>
      <c r="J63217" s="29"/>
      <c r="K63217" s="30"/>
      <c r="IL63217" s="4"/>
      <c r="IM63217" s="4"/>
    </row>
    <row r="63218" spans="1:247" s="1" customFormat="1" ht="12">
      <c r="A63218" s="4"/>
      <c r="D63218" s="5"/>
      <c r="E63218" s="6"/>
      <c r="F63218" s="29"/>
      <c r="G63218" s="29"/>
      <c r="H63218" s="29"/>
      <c r="I63218" s="29"/>
      <c r="J63218" s="29"/>
      <c r="K63218" s="30"/>
      <c r="IL63218" s="4"/>
      <c r="IM63218" s="4"/>
    </row>
    <row r="63219" spans="1:247" s="1" customFormat="1" ht="12">
      <c r="A63219" s="4"/>
      <c r="D63219" s="5"/>
      <c r="E63219" s="6"/>
      <c r="F63219" s="29"/>
      <c r="G63219" s="29"/>
      <c r="H63219" s="29"/>
      <c r="I63219" s="29"/>
      <c r="J63219" s="29"/>
      <c r="K63219" s="30"/>
      <c r="IL63219" s="4"/>
      <c r="IM63219" s="4"/>
    </row>
    <row r="63220" spans="1:247" s="1" customFormat="1" ht="12">
      <c r="A63220" s="4"/>
      <c r="D63220" s="5"/>
      <c r="E63220" s="6"/>
      <c r="F63220" s="29"/>
      <c r="G63220" s="29"/>
      <c r="H63220" s="29"/>
      <c r="I63220" s="29"/>
      <c r="J63220" s="29"/>
      <c r="K63220" s="30"/>
      <c r="IL63220" s="4"/>
      <c r="IM63220" s="4"/>
    </row>
    <row r="63221" spans="1:247" s="1" customFormat="1" ht="12">
      <c r="A63221" s="4"/>
      <c r="D63221" s="5"/>
      <c r="E63221" s="6"/>
      <c r="F63221" s="29"/>
      <c r="G63221" s="29"/>
      <c r="H63221" s="29"/>
      <c r="I63221" s="29"/>
      <c r="J63221" s="29"/>
      <c r="K63221" s="30"/>
      <c r="IL63221" s="4"/>
      <c r="IM63221" s="4"/>
    </row>
    <row r="63222" spans="1:247" s="1" customFormat="1" ht="12">
      <c r="A63222" s="4"/>
      <c r="D63222" s="5"/>
      <c r="E63222" s="6"/>
      <c r="F63222" s="29"/>
      <c r="G63222" s="29"/>
      <c r="H63222" s="29"/>
      <c r="I63222" s="29"/>
      <c r="J63222" s="29"/>
      <c r="K63222" s="30"/>
      <c r="IL63222" s="4"/>
      <c r="IM63222" s="4"/>
    </row>
    <row r="63223" spans="1:247" s="1" customFormat="1" ht="12">
      <c r="A63223" s="4"/>
      <c r="D63223" s="5"/>
      <c r="E63223" s="6"/>
      <c r="F63223" s="29"/>
      <c r="G63223" s="29"/>
      <c r="H63223" s="29"/>
      <c r="I63223" s="29"/>
      <c r="J63223" s="29"/>
      <c r="K63223" s="30"/>
      <c r="IL63223" s="4"/>
      <c r="IM63223" s="4"/>
    </row>
    <row r="63224" spans="1:247" s="1" customFormat="1" ht="12">
      <c r="A63224" s="4"/>
      <c r="D63224" s="5"/>
      <c r="E63224" s="6"/>
      <c r="F63224" s="29"/>
      <c r="G63224" s="29"/>
      <c r="H63224" s="29"/>
      <c r="I63224" s="29"/>
      <c r="J63224" s="29"/>
      <c r="K63224" s="30"/>
      <c r="IL63224" s="4"/>
      <c r="IM63224" s="4"/>
    </row>
    <row r="63225" spans="1:247" s="1" customFormat="1" ht="12">
      <c r="A63225" s="4"/>
      <c r="D63225" s="5"/>
      <c r="E63225" s="6"/>
      <c r="F63225" s="29"/>
      <c r="G63225" s="29"/>
      <c r="H63225" s="29"/>
      <c r="I63225" s="29"/>
      <c r="J63225" s="29"/>
      <c r="K63225" s="30"/>
      <c r="IL63225" s="4"/>
      <c r="IM63225" s="4"/>
    </row>
    <row r="63226" spans="1:247" s="1" customFormat="1" ht="12">
      <c r="A63226" s="4"/>
      <c r="D63226" s="5"/>
      <c r="E63226" s="6"/>
      <c r="F63226" s="29"/>
      <c r="G63226" s="29"/>
      <c r="H63226" s="29"/>
      <c r="I63226" s="29"/>
      <c r="J63226" s="29"/>
      <c r="K63226" s="30"/>
      <c r="IL63226" s="4"/>
      <c r="IM63226" s="4"/>
    </row>
    <row r="63227" spans="1:247" s="1" customFormat="1" ht="12">
      <c r="A63227" s="4"/>
      <c r="D63227" s="5"/>
      <c r="E63227" s="6"/>
      <c r="F63227" s="29"/>
      <c r="G63227" s="29"/>
      <c r="H63227" s="29"/>
      <c r="I63227" s="29"/>
      <c r="J63227" s="29"/>
      <c r="K63227" s="30"/>
      <c r="IL63227" s="4"/>
      <c r="IM63227" s="4"/>
    </row>
    <row r="63228" spans="1:247" s="1" customFormat="1" ht="12">
      <c r="A63228" s="4"/>
      <c r="D63228" s="5"/>
      <c r="E63228" s="6"/>
      <c r="F63228" s="29"/>
      <c r="G63228" s="29"/>
      <c r="H63228" s="29"/>
      <c r="I63228" s="29"/>
      <c r="J63228" s="29"/>
      <c r="K63228" s="30"/>
      <c r="IL63228" s="4"/>
      <c r="IM63228" s="4"/>
    </row>
    <row r="63229" spans="1:247" s="1" customFormat="1" ht="12">
      <c r="A63229" s="4"/>
      <c r="D63229" s="5"/>
      <c r="E63229" s="6"/>
      <c r="F63229" s="29"/>
      <c r="G63229" s="29"/>
      <c r="H63229" s="29"/>
      <c r="I63229" s="29"/>
      <c r="J63229" s="29"/>
      <c r="K63229" s="30"/>
      <c r="IL63229" s="4"/>
      <c r="IM63229" s="4"/>
    </row>
    <row r="63230" spans="1:247" s="1" customFormat="1" ht="12">
      <c r="A63230" s="4"/>
      <c r="D63230" s="5"/>
      <c r="E63230" s="6"/>
      <c r="F63230" s="29"/>
      <c r="G63230" s="29"/>
      <c r="H63230" s="29"/>
      <c r="I63230" s="29"/>
      <c r="J63230" s="29"/>
      <c r="K63230" s="30"/>
      <c r="IL63230" s="4"/>
      <c r="IM63230" s="4"/>
    </row>
    <row r="63231" spans="1:247" s="1" customFormat="1" ht="12">
      <c r="A63231" s="4"/>
      <c r="D63231" s="5"/>
      <c r="E63231" s="6"/>
      <c r="F63231" s="29"/>
      <c r="G63231" s="29"/>
      <c r="H63231" s="29"/>
      <c r="I63231" s="29"/>
      <c r="J63231" s="29"/>
      <c r="K63231" s="30"/>
      <c r="IL63231" s="4"/>
      <c r="IM63231" s="4"/>
    </row>
    <row r="63232" spans="1:247" s="1" customFormat="1" ht="12">
      <c r="A63232" s="4"/>
      <c r="D63232" s="5"/>
      <c r="E63232" s="6"/>
      <c r="F63232" s="29"/>
      <c r="G63232" s="29"/>
      <c r="H63232" s="29"/>
      <c r="I63232" s="29"/>
      <c r="J63232" s="29"/>
      <c r="K63232" s="30"/>
      <c r="IL63232" s="4"/>
      <c r="IM63232" s="4"/>
    </row>
    <row r="63233" spans="1:247" s="1" customFormat="1" ht="12">
      <c r="A63233" s="4"/>
      <c r="D63233" s="5"/>
      <c r="E63233" s="6"/>
      <c r="F63233" s="29"/>
      <c r="G63233" s="29"/>
      <c r="H63233" s="29"/>
      <c r="I63233" s="29"/>
      <c r="J63233" s="29"/>
      <c r="K63233" s="30"/>
      <c r="IL63233" s="4"/>
      <c r="IM63233" s="4"/>
    </row>
    <row r="63234" spans="1:247" s="1" customFormat="1" ht="12">
      <c r="A63234" s="4"/>
      <c r="D63234" s="5"/>
      <c r="E63234" s="6"/>
      <c r="F63234" s="29"/>
      <c r="G63234" s="29"/>
      <c r="H63234" s="29"/>
      <c r="I63234" s="29"/>
      <c r="J63234" s="29"/>
      <c r="K63234" s="30"/>
      <c r="IL63234" s="4"/>
      <c r="IM63234" s="4"/>
    </row>
    <row r="63235" spans="1:247" s="1" customFormat="1" ht="12">
      <c r="A63235" s="4"/>
      <c r="D63235" s="5"/>
      <c r="E63235" s="6"/>
      <c r="F63235" s="29"/>
      <c r="G63235" s="29"/>
      <c r="H63235" s="29"/>
      <c r="I63235" s="29"/>
      <c r="J63235" s="29"/>
      <c r="K63235" s="30"/>
      <c r="IL63235" s="4"/>
      <c r="IM63235" s="4"/>
    </row>
    <row r="63236" spans="1:247" s="1" customFormat="1" ht="12">
      <c r="A63236" s="4"/>
      <c r="D63236" s="5"/>
      <c r="E63236" s="6"/>
      <c r="F63236" s="29"/>
      <c r="G63236" s="29"/>
      <c r="H63236" s="29"/>
      <c r="I63236" s="29"/>
      <c r="J63236" s="29"/>
      <c r="K63236" s="30"/>
      <c r="IL63236" s="4"/>
      <c r="IM63236" s="4"/>
    </row>
    <row r="63237" spans="1:247" s="1" customFormat="1" ht="12">
      <c r="A63237" s="4"/>
      <c r="D63237" s="5"/>
      <c r="E63237" s="6"/>
      <c r="F63237" s="29"/>
      <c r="G63237" s="29"/>
      <c r="H63237" s="29"/>
      <c r="I63237" s="29"/>
      <c r="J63237" s="29"/>
      <c r="K63237" s="30"/>
      <c r="IL63237" s="4"/>
      <c r="IM63237" s="4"/>
    </row>
    <row r="63238" spans="1:247" s="1" customFormat="1" ht="12">
      <c r="A63238" s="4"/>
      <c r="D63238" s="5"/>
      <c r="E63238" s="6"/>
      <c r="F63238" s="29"/>
      <c r="G63238" s="29"/>
      <c r="H63238" s="29"/>
      <c r="I63238" s="29"/>
      <c r="J63238" s="29"/>
      <c r="K63238" s="30"/>
      <c r="IL63238" s="4"/>
      <c r="IM63238" s="4"/>
    </row>
    <row r="63239" spans="1:247" s="1" customFormat="1" ht="12">
      <c r="A63239" s="4"/>
      <c r="D63239" s="5"/>
      <c r="E63239" s="6"/>
      <c r="F63239" s="29"/>
      <c r="G63239" s="29"/>
      <c r="H63239" s="29"/>
      <c r="I63239" s="29"/>
      <c r="J63239" s="29"/>
      <c r="K63239" s="30"/>
      <c r="IL63239" s="4"/>
      <c r="IM63239" s="4"/>
    </row>
    <row r="63240" spans="1:247" s="1" customFormat="1" ht="12">
      <c r="A63240" s="4"/>
      <c r="D63240" s="5"/>
      <c r="E63240" s="6"/>
      <c r="F63240" s="29"/>
      <c r="G63240" s="29"/>
      <c r="H63240" s="29"/>
      <c r="I63240" s="29"/>
      <c r="J63240" s="29"/>
      <c r="K63240" s="30"/>
      <c r="IL63240" s="4"/>
      <c r="IM63240" s="4"/>
    </row>
    <row r="63241" spans="1:247" s="1" customFormat="1" ht="12">
      <c r="A63241" s="4"/>
      <c r="D63241" s="5"/>
      <c r="E63241" s="6"/>
      <c r="F63241" s="29"/>
      <c r="G63241" s="29"/>
      <c r="H63241" s="29"/>
      <c r="I63241" s="29"/>
      <c r="J63241" s="29"/>
      <c r="K63241" s="30"/>
      <c r="IL63241" s="4"/>
      <c r="IM63241" s="4"/>
    </row>
    <row r="63242" spans="1:247" s="1" customFormat="1" ht="12">
      <c r="A63242" s="4"/>
      <c r="D63242" s="5"/>
      <c r="E63242" s="6"/>
      <c r="F63242" s="29"/>
      <c r="G63242" s="29"/>
      <c r="H63242" s="29"/>
      <c r="I63242" s="29"/>
      <c r="J63242" s="29"/>
      <c r="K63242" s="30"/>
      <c r="IL63242" s="4"/>
      <c r="IM63242" s="4"/>
    </row>
    <row r="63243" spans="1:247" s="1" customFormat="1" ht="12">
      <c r="A63243" s="4"/>
      <c r="D63243" s="5"/>
      <c r="E63243" s="6"/>
      <c r="F63243" s="29"/>
      <c r="G63243" s="29"/>
      <c r="H63243" s="29"/>
      <c r="I63243" s="29"/>
      <c r="J63243" s="29"/>
      <c r="K63243" s="30"/>
      <c r="IL63243" s="4"/>
      <c r="IM63243" s="4"/>
    </row>
    <row r="63244" spans="1:247" s="1" customFormat="1" ht="12">
      <c r="A63244" s="4"/>
      <c r="D63244" s="5"/>
      <c r="E63244" s="6"/>
      <c r="F63244" s="29"/>
      <c r="G63244" s="29"/>
      <c r="H63244" s="29"/>
      <c r="I63244" s="29"/>
      <c r="J63244" s="29"/>
      <c r="K63244" s="30"/>
      <c r="IL63244" s="4"/>
      <c r="IM63244" s="4"/>
    </row>
    <row r="63245" spans="1:247" s="1" customFormat="1" ht="12">
      <c r="A63245" s="4"/>
      <c r="D63245" s="5"/>
      <c r="E63245" s="6"/>
      <c r="F63245" s="29"/>
      <c r="G63245" s="29"/>
      <c r="H63245" s="29"/>
      <c r="I63245" s="29"/>
      <c r="J63245" s="29"/>
      <c r="K63245" s="30"/>
      <c r="IL63245" s="4"/>
      <c r="IM63245" s="4"/>
    </row>
    <row r="63246" spans="1:247" s="1" customFormat="1" ht="12">
      <c r="A63246" s="4"/>
      <c r="D63246" s="5"/>
      <c r="E63246" s="6"/>
      <c r="F63246" s="29"/>
      <c r="G63246" s="29"/>
      <c r="H63246" s="29"/>
      <c r="I63246" s="29"/>
      <c r="J63246" s="29"/>
      <c r="K63246" s="30"/>
      <c r="IL63246" s="4"/>
      <c r="IM63246" s="4"/>
    </row>
    <row r="63247" spans="1:247" s="1" customFormat="1" ht="12">
      <c r="A63247" s="4"/>
      <c r="D63247" s="5"/>
      <c r="E63247" s="6"/>
      <c r="F63247" s="29"/>
      <c r="G63247" s="29"/>
      <c r="H63247" s="29"/>
      <c r="I63247" s="29"/>
      <c r="J63247" s="29"/>
      <c r="K63247" s="30"/>
      <c r="IL63247" s="4"/>
      <c r="IM63247" s="4"/>
    </row>
    <row r="63248" spans="1:247" s="1" customFormat="1" ht="12">
      <c r="A63248" s="4"/>
      <c r="D63248" s="5"/>
      <c r="E63248" s="6"/>
      <c r="F63248" s="29"/>
      <c r="G63248" s="29"/>
      <c r="H63248" s="29"/>
      <c r="I63248" s="29"/>
      <c r="J63248" s="29"/>
      <c r="K63248" s="30"/>
      <c r="IL63248" s="4"/>
      <c r="IM63248" s="4"/>
    </row>
    <row r="63249" spans="1:247" s="1" customFormat="1" ht="12">
      <c r="A63249" s="4"/>
      <c r="D63249" s="5"/>
      <c r="E63249" s="6"/>
      <c r="F63249" s="29"/>
      <c r="G63249" s="29"/>
      <c r="H63249" s="29"/>
      <c r="I63249" s="29"/>
      <c r="J63249" s="29"/>
      <c r="K63249" s="30"/>
      <c r="IL63249" s="4"/>
      <c r="IM63249" s="4"/>
    </row>
    <row r="63250" spans="1:247" s="1" customFormat="1" ht="12">
      <c r="A63250" s="4"/>
      <c r="D63250" s="5"/>
      <c r="E63250" s="6"/>
      <c r="F63250" s="29"/>
      <c r="G63250" s="29"/>
      <c r="H63250" s="29"/>
      <c r="I63250" s="29"/>
      <c r="J63250" s="29"/>
      <c r="K63250" s="30"/>
      <c r="IL63250" s="4"/>
      <c r="IM63250" s="4"/>
    </row>
    <row r="63251" spans="1:247" s="1" customFormat="1" ht="12">
      <c r="A63251" s="4"/>
      <c r="D63251" s="5"/>
      <c r="E63251" s="6"/>
      <c r="F63251" s="29"/>
      <c r="G63251" s="29"/>
      <c r="H63251" s="29"/>
      <c r="I63251" s="29"/>
      <c r="J63251" s="29"/>
      <c r="K63251" s="30"/>
      <c r="IL63251" s="4"/>
      <c r="IM63251" s="4"/>
    </row>
    <row r="63252" spans="1:247" s="1" customFormat="1" ht="12">
      <c r="A63252" s="4"/>
      <c r="D63252" s="5"/>
      <c r="E63252" s="6"/>
      <c r="F63252" s="29"/>
      <c r="G63252" s="29"/>
      <c r="H63252" s="29"/>
      <c r="I63252" s="29"/>
      <c r="J63252" s="29"/>
      <c r="K63252" s="30"/>
      <c r="IL63252" s="4"/>
      <c r="IM63252" s="4"/>
    </row>
    <row r="63253" spans="1:247" s="1" customFormat="1" ht="12">
      <c r="A63253" s="4"/>
      <c r="D63253" s="5"/>
      <c r="E63253" s="6"/>
      <c r="F63253" s="29"/>
      <c r="G63253" s="29"/>
      <c r="H63253" s="29"/>
      <c r="I63253" s="29"/>
      <c r="J63253" s="29"/>
      <c r="K63253" s="30"/>
      <c r="IL63253" s="4"/>
      <c r="IM63253" s="4"/>
    </row>
    <row r="63254" spans="1:247" s="1" customFormat="1" ht="12">
      <c r="A63254" s="4"/>
      <c r="D63254" s="5"/>
      <c r="E63254" s="6"/>
      <c r="F63254" s="29"/>
      <c r="G63254" s="29"/>
      <c r="H63254" s="29"/>
      <c r="I63254" s="29"/>
      <c r="J63254" s="29"/>
      <c r="K63254" s="30"/>
      <c r="IL63254" s="4"/>
      <c r="IM63254" s="4"/>
    </row>
    <row r="63255" spans="1:247" s="1" customFormat="1" ht="12">
      <c r="A63255" s="4"/>
      <c r="D63255" s="5"/>
      <c r="E63255" s="6"/>
      <c r="F63255" s="29"/>
      <c r="G63255" s="29"/>
      <c r="H63255" s="29"/>
      <c r="I63255" s="29"/>
      <c r="J63255" s="29"/>
      <c r="K63255" s="30"/>
      <c r="IL63255" s="4"/>
      <c r="IM63255" s="4"/>
    </row>
    <row r="63256" spans="1:247" s="1" customFormat="1" ht="12">
      <c r="A63256" s="4"/>
      <c r="D63256" s="5"/>
      <c r="E63256" s="6"/>
      <c r="F63256" s="29"/>
      <c r="G63256" s="29"/>
      <c r="H63256" s="29"/>
      <c r="I63256" s="29"/>
      <c r="J63256" s="29"/>
      <c r="K63256" s="30"/>
      <c r="IL63256" s="4"/>
      <c r="IM63256" s="4"/>
    </row>
    <row r="63257" spans="1:247" s="1" customFormat="1" ht="12">
      <c r="A63257" s="4"/>
      <c r="D63257" s="5"/>
      <c r="E63257" s="6"/>
      <c r="F63257" s="29"/>
      <c r="G63257" s="29"/>
      <c r="H63257" s="29"/>
      <c r="I63257" s="29"/>
      <c r="J63257" s="29"/>
      <c r="K63257" s="30"/>
      <c r="IL63257" s="4"/>
      <c r="IM63257" s="4"/>
    </row>
    <row r="63258" spans="1:247" s="1" customFormat="1" ht="12">
      <c r="A63258" s="4"/>
      <c r="D63258" s="5"/>
      <c r="E63258" s="6"/>
      <c r="F63258" s="29"/>
      <c r="G63258" s="29"/>
      <c r="H63258" s="29"/>
      <c r="I63258" s="29"/>
      <c r="J63258" s="29"/>
      <c r="K63258" s="30"/>
      <c r="IL63258" s="4"/>
      <c r="IM63258" s="4"/>
    </row>
    <row r="63259" spans="1:247" s="1" customFormat="1" ht="12">
      <c r="A63259" s="4"/>
      <c r="D63259" s="5"/>
      <c r="E63259" s="6"/>
      <c r="F63259" s="29"/>
      <c r="G63259" s="29"/>
      <c r="H63259" s="29"/>
      <c r="I63259" s="29"/>
      <c r="J63259" s="29"/>
      <c r="K63259" s="30"/>
      <c r="IL63259" s="4"/>
      <c r="IM63259" s="4"/>
    </row>
    <row r="63260" spans="1:247" s="1" customFormat="1" ht="12">
      <c r="A63260" s="4"/>
      <c r="D63260" s="5"/>
      <c r="E63260" s="6"/>
      <c r="F63260" s="29"/>
      <c r="G63260" s="29"/>
      <c r="H63260" s="29"/>
      <c r="I63260" s="29"/>
      <c r="J63260" s="29"/>
      <c r="K63260" s="30"/>
      <c r="IL63260" s="4"/>
      <c r="IM63260" s="4"/>
    </row>
    <row r="63261" spans="1:247" s="1" customFormat="1" ht="12">
      <c r="A63261" s="4"/>
      <c r="D63261" s="5"/>
      <c r="E63261" s="6"/>
      <c r="F63261" s="29"/>
      <c r="G63261" s="29"/>
      <c r="H63261" s="29"/>
      <c r="I63261" s="29"/>
      <c r="J63261" s="29"/>
      <c r="K63261" s="30"/>
      <c r="IL63261" s="4"/>
      <c r="IM63261" s="4"/>
    </row>
    <row r="63262" spans="1:247" s="1" customFormat="1" ht="12">
      <c r="A63262" s="4"/>
      <c r="D63262" s="5"/>
      <c r="E63262" s="6"/>
      <c r="F63262" s="29"/>
      <c r="G63262" s="29"/>
      <c r="H63262" s="29"/>
      <c r="I63262" s="29"/>
      <c r="J63262" s="29"/>
      <c r="K63262" s="30"/>
      <c r="IL63262" s="4"/>
      <c r="IM63262" s="4"/>
    </row>
    <row r="63263" spans="1:247" s="1" customFormat="1" ht="12">
      <c r="A63263" s="4"/>
      <c r="D63263" s="5"/>
      <c r="E63263" s="6"/>
      <c r="F63263" s="29"/>
      <c r="G63263" s="29"/>
      <c r="H63263" s="29"/>
      <c r="I63263" s="29"/>
      <c r="J63263" s="29"/>
      <c r="K63263" s="30"/>
      <c r="IL63263" s="4"/>
      <c r="IM63263" s="4"/>
    </row>
    <row r="63264" spans="1:247" s="1" customFormat="1" ht="12">
      <c r="A63264" s="4"/>
      <c r="D63264" s="5"/>
      <c r="E63264" s="6"/>
      <c r="F63264" s="29"/>
      <c r="G63264" s="29"/>
      <c r="H63264" s="29"/>
      <c r="I63264" s="29"/>
      <c r="J63264" s="29"/>
      <c r="K63264" s="30"/>
      <c r="IL63264" s="4"/>
      <c r="IM63264" s="4"/>
    </row>
    <row r="63265" spans="1:247" s="1" customFormat="1" ht="12">
      <c r="A63265" s="4"/>
      <c r="D63265" s="5"/>
      <c r="E63265" s="6"/>
      <c r="F63265" s="29"/>
      <c r="G63265" s="29"/>
      <c r="H63265" s="29"/>
      <c r="I63265" s="29"/>
      <c r="J63265" s="29"/>
      <c r="K63265" s="30"/>
      <c r="IL63265" s="4"/>
      <c r="IM63265" s="4"/>
    </row>
    <row r="63266" spans="1:247" s="1" customFormat="1" ht="12">
      <c r="A63266" s="4"/>
      <c r="D63266" s="5"/>
      <c r="E63266" s="6"/>
      <c r="F63266" s="29"/>
      <c r="G63266" s="29"/>
      <c r="H63266" s="29"/>
      <c r="I63266" s="29"/>
      <c r="J63266" s="29"/>
      <c r="K63266" s="30"/>
      <c r="IL63266" s="4"/>
      <c r="IM63266" s="4"/>
    </row>
    <row r="63267" spans="1:247" s="1" customFormat="1" ht="12">
      <c r="A63267" s="4"/>
      <c r="D63267" s="5"/>
      <c r="E63267" s="6"/>
      <c r="F63267" s="29"/>
      <c r="G63267" s="29"/>
      <c r="H63267" s="29"/>
      <c r="I63267" s="29"/>
      <c r="J63267" s="29"/>
      <c r="K63267" s="30"/>
      <c r="IL63267" s="4"/>
      <c r="IM63267" s="4"/>
    </row>
    <row r="63268" spans="1:247" s="1" customFormat="1" ht="12">
      <c r="A63268" s="4"/>
      <c r="D63268" s="5"/>
      <c r="E63268" s="6"/>
      <c r="F63268" s="29"/>
      <c r="G63268" s="29"/>
      <c r="H63268" s="29"/>
      <c r="I63268" s="29"/>
      <c r="J63268" s="29"/>
      <c r="K63268" s="30"/>
      <c r="IL63268" s="4"/>
      <c r="IM63268" s="4"/>
    </row>
    <row r="63269" spans="1:247" s="1" customFormat="1" ht="12">
      <c r="A63269" s="4"/>
      <c r="D63269" s="5"/>
      <c r="E63269" s="6"/>
      <c r="F63269" s="29"/>
      <c r="G63269" s="29"/>
      <c r="H63269" s="29"/>
      <c r="I63269" s="29"/>
      <c r="J63269" s="29"/>
      <c r="K63269" s="30"/>
      <c r="IL63269" s="4"/>
      <c r="IM63269" s="4"/>
    </row>
    <row r="63270" spans="1:247" s="1" customFormat="1" ht="12">
      <c r="A63270" s="4"/>
      <c r="D63270" s="5"/>
      <c r="E63270" s="6"/>
      <c r="F63270" s="29"/>
      <c r="G63270" s="29"/>
      <c r="H63270" s="29"/>
      <c r="I63270" s="29"/>
      <c r="J63270" s="29"/>
      <c r="K63270" s="30"/>
      <c r="IL63270" s="4"/>
      <c r="IM63270" s="4"/>
    </row>
    <row r="63271" spans="1:247" s="1" customFormat="1" ht="12">
      <c r="A63271" s="4"/>
      <c r="D63271" s="5"/>
      <c r="E63271" s="6"/>
      <c r="F63271" s="29"/>
      <c r="G63271" s="29"/>
      <c r="H63271" s="29"/>
      <c r="I63271" s="29"/>
      <c r="J63271" s="29"/>
      <c r="K63271" s="30"/>
      <c r="IL63271" s="4"/>
      <c r="IM63271" s="4"/>
    </row>
    <row r="63272" spans="1:247" s="1" customFormat="1" ht="12">
      <c r="A63272" s="4"/>
      <c r="D63272" s="5"/>
      <c r="E63272" s="6"/>
      <c r="F63272" s="29"/>
      <c r="G63272" s="29"/>
      <c r="H63272" s="29"/>
      <c r="I63272" s="29"/>
      <c r="J63272" s="29"/>
      <c r="K63272" s="30"/>
      <c r="IL63272" s="4"/>
      <c r="IM63272" s="4"/>
    </row>
    <row r="63273" spans="1:247" s="1" customFormat="1" ht="12">
      <c r="A63273" s="4"/>
      <c r="D63273" s="5"/>
      <c r="E63273" s="6"/>
      <c r="F63273" s="29"/>
      <c r="G63273" s="29"/>
      <c r="H63273" s="29"/>
      <c r="I63273" s="29"/>
      <c r="J63273" s="29"/>
      <c r="K63273" s="30"/>
      <c r="IL63273" s="4"/>
      <c r="IM63273" s="4"/>
    </row>
    <row r="63274" spans="1:247" s="1" customFormat="1" ht="12">
      <c r="A63274" s="4"/>
      <c r="D63274" s="5"/>
      <c r="E63274" s="6"/>
      <c r="F63274" s="29"/>
      <c r="G63274" s="29"/>
      <c r="H63274" s="29"/>
      <c r="I63274" s="29"/>
      <c r="J63274" s="29"/>
      <c r="K63274" s="30"/>
      <c r="IL63274" s="4"/>
      <c r="IM63274" s="4"/>
    </row>
    <row r="63275" spans="1:247" s="1" customFormat="1" ht="12">
      <c r="A63275" s="4"/>
      <c r="D63275" s="5"/>
      <c r="E63275" s="6"/>
      <c r="F63275" s="29"/>
      <c r="G63275" s="29"/>
      <c r="H63275" s="29"/>
      <c r="I63275" s="29"/>
      <c r="J63275" s="29"/>
      <c r="K63275" s="30"/>
      <c r="IL63275" s="4"/>
      <c r="IM63275" s="4"/>
    </row>
    <row r="63276" spans="1:247" s="1" customFormat="1" ht="12">
      <c r="A63276" s="4"/>
      <c r="D63276" s="5"/>
      <c r="E63276" s="6"/>
      <c r="F63276" s="29"/>
      <c r="G63276" s="29"/>
      <c r="H63276" s="29"/>
      <c r="I63276" s="29"/>
      <c r="J63276" s="29"/>
      <c r="K63276" s="30"/>
      <c r="IL63276" s="4"/>
      <c r="IM63276" s="4"/>
    </row>
    <row r="63277" spans="1:247" s="1" customFormat="1" ht="12">
      <c r="A63277" s="4"/>
      <c r="D63277" s="5"/>
      <c r="E63277" s="6"/>
      <c r="F63277" s="29"/>
      <c r="G63277" s="29"/>
      <c r="H63277" s="29"/>
      <c r="I63277" s="29"/>
      <c r="J63277" s="29"/>
      <c r="K63277" s="30"/>
      <c r="IL63277" s="4"/>
      <c r="IM63277" s="4"/>
    </row>
    <row r="63278" spans="1:247" s="1" customFormat="1" ht="12">
      <c r="A63278" s="4"/>
      <c r="D63278" s="5"/>
      <c r="E63278" s="6"/>
      <c r="F63278" s="29"/>
      <c r="G63278" s="29"/>
      <c r="H63278" s="29"/>
      <c r="I63278" s="29"/>
      <c r="J63278" s="29"/>
      <c r="K63278" s="30"/>
      <c r="IL63278" s="4"/>
      <c r="IM63278" s="4"/>
    </row>
    <row r="63279" spans="1:247" s="1" customFormat="1" ht="12">
      <c r="A63279" s="4"/>
      <c r="D63279" s="5"/>
      <c r="E63279" s="6"/>
      <c r="F63279" s="29"/>
      <c r="G63279" s="29"/>
      <c r="H63279" s="29"/>
      <c r="I63279" s="29"/>
      <c r="J63279" s="29"/>
      <c r="K63279" s="30"/>
      <c r="IL63279" s="4"/>
      <c r="IM63279" s="4"/>
    </row>
    <row r="63280" spans="1:247" s="1" customFormat="1" ht="12">
      <c r="A63280" s="4"/>
      <c r="D63280" s="5"/>
      <c r="E63280" s="6"/>
      <c r="F63280" s="29"/>
      <c r="G63280" s="29"/>
      <c r="H63280" s="29"/>
      <c r="I63280" s="29"/>
      <c r="J63280" s="29"/>
      <c r="K63280" s="30"/>
      <c r="IL63280" s="4"/>
      <c r="IM63280" s="4"/>
    </row>
    <row r="63281" spans="1:247" s="1" customFormat="1" ht="12">
      <c r="A63281" s="4"/>
      <c r="D63281" s="5"/>
      <c r="E63281" s="6"/>
      <c r="F63281" s="29"/>
      <c r="G63281" s="29"/>
      <c r="H63281" s="29"/>
      <c r="I63281" s="29"/>
      <c r="J63281" s="29"/>
      <c r="K63281" s="30"/>
      <c r="IL63281" s="4"/>
      <c r="IM63281" s="4"/>
    </row>
    <row r="63282" spans="1:247" s="1" customFormat="1" ht="12">
      <c r="A63282" s="4"/>
      <c r="D63282" s="5"/>
      <c r="E63282" s="6"/>
      <c r="F63282" s="29"/>
      <c r="G63282" s="29"/>
      <c r="H63282" s="29"/>
      <c r="I63282" s="29"/>
      <c r="J63282" s="29"/>
      <c r="K63282" s="30"/>
      <c r="IL63282" s="4"/>
      <c r="IM63282" s="4"/>
    </row>
    <row r="63283" spans="1:247" s="1" customFormat="1" ht="12">
      <c r="A63283" s="4"/>
      <c r="D63283" s="5"/>
      <c r="E63283" s="6"/>
      <c r="F63283" s="29"/>
      <c r="G63283" s="29"/>
      <c r="H63283" s="29"/>
      <c r="I63283" s="29"/>
      <c r="J63283" s="29"/>
      <c r="K63283" s="30"/>
      <c r="IL63283" s="4"/>
      <c r="IM63283" s="4"/>
    </row>
    <row r="63284" spans="1:247" s="1" customFormat="1" ht="12">
      <c r="A63284" s="4"/>
      <c r="D63284" s="5"/>
      <c r="E63284" s="6"/>
      <c r="F63284" s="29"/>
      <c r="G63284" s="29"/>
      <c r="H63284" s="29"/>
      <c r="I63284" s="29"/>
      <c r="J63284" s="29"/>
      <c r="K63284" s="30"/>
      <c r="IL63284" s="4"/>
      <c r="IM63284" s="4"/>
    </row>
    <row r="63285" spans="1:247" s="1" customFormat="1" ht="12">
      <c r="A63285" s="4"/>
      <c r="D63285" s="5"/>
      <c r="E63285" s="6"/>
      <c r="F63285" s="29"/>
      <c r="G63285" s="29"/>
      <c r="H63285" s="29"/>
      <c r="I63285" s="29"/>
      <c r="J63285" s="29"/>
      <c r="K63285" s="30"/>
      <c r="IL63285" s="4"/>
      <c r="IM63285" s="4"/>
    </row>
    <row r="63286" spans="1:247" s="1" customFormat="1" ht="12">
      <c r="A63286" s="4"/>
      <c r="D63286" s="5"/>
      <c r="E63286" s="6"/>
      <c r="F63286" s="29"/>
      <c r="G63286" s="29"/>
      <c r="H63286" s="29"/>
      <c r="I63286" s="29"/>
      <c r="J63286" s="29"/>
      <c r="K63286" s="30"/>
      <c r="IL63286" s="4"/>
      <c r="IM63286" s="4"/>
    </row>
    <row r="63287" spans="1:247" s="1" customFormat="1" ht="12">
      <c r="A63287" s="4"/>
      <c r="D63287" s="5"/>
      <c r="E63287" s="6"/>
      <c r="F63287" s="29"/>
      <c r="G63287" s="29"/>
      <c r="H63287" s="29"/>
      <c r="I63287" s="29"/>
      <c r="J63287" s="29"/>
      <c r="K63287" s="30"/>
      <c r="IL63287" s="4"/>
      <c r="IM63287" s="4"/>
    </row>
    <row r="63288" spans="1:247" s="1" customFormat="1" ht="12">
      <c r="A63288" s="4"/>
      <c r="D63288" s="5"/>
      <c r="E63288" s="6"/>
      <c r="F63288" s="29"/>
      <c r="G63288" s="29"/>
      <c r="H63288" s="29"/>
      <c r="I63288" s="29"/>
      <c r="J63288" s="29"/>
      <c r="K63288" s="30"/>
      <c r="IL63288" s="4"/>
      <c r="IM63288" s="4"/>
    </row>
    <row r="63289" spans="1:247" s="1" customFormat="1" ht="12">
      <c r="A63289" s="4"/>
      <c r="D63289" s="5"/>
      <c r="E63289" s="6"/>
      <c r="F63289" s="29"/>
      <c r="G63289" s="29"/>
      <c r="H63289" s="29"/>
      <c r="I63289" s="29"/>
      <c r="J63289" s="29"/>
      <c r="K63289" s="30"/>
      <c r="IL63289" s="4"/>
      <c r="IM63289" s="4"/>
    </row>
    <row r="63290" spans="1:247" s="1" customFormat="1" ht="12">
      <c r="A63290" s="4"/>
      <c r="D63290" s="5"/>
      <c r="E63290" s="6"/>
      <c r="F63290" s="29"/>
      <c r="G63290" s="29"/>
      <c r="H63290" s="29"/>
      <c r="I63290" s="29"/>
      <c r="J63290" s="29"/>
      <c r="K63290" s="30"/>
      <c r="IL63290" s="4"/>
      <c r="IM63290" s="4"/>
    </row>
    <row r="63291" spans="1:247" s="1" customFormat="1" ht="12">
      <c r="A63291" s="4"/>
      <c r="D63291" s="5"/>
      <c r="E63291" s="6"/>
      <c r="F63291" s="29"/>
      <c r="G63291" s="29"/>
      <c r="H63291" s="29"/>
      <c r="I63291" s="29"/>
      <c r="J63291" s="29"/>
      <c r="K63291" s="30"/>
      <c r="IL63291" s="4"/>
      <c r="IM63291" s="4"/>
    </row>
    <row r="63292" spans="1:247" s="1" customFormat="1" ht="12">
      <c r="A63292" s="4"/>
      <c r="D63292" s="5"/>
      <c r="E63292" s="6"/>
      <c r="F63292" s="29"/>
      <c r="G63292" s="29"/>
      <c r="H63292" s="29"/>
      <c r="I63292" s="29"/>
      <c r="J63292" s="29"/>
      <c r="K63292" s="30"/>
      <c r="IL63292" s="4"/>
      <c r="IM63292" s="4"/>
    </row>
    <row r="63293" spans="1:247" s="1" customFormat="1" ht="12">
      <c r="A63293" s="4"/>
      <c r="D63293" s="5"/>
      <c r="E63293" s="6"/>
      <c r="F63293" s="29"/>
      <c r="G63293" s="29"/>
      <c r="H63293" s="29"/>
      <c r="I63293" s="29"/>
      <c r="J63293" s="29"/>
      <c r="K63293" s="30"/>
      <c r="IL63293" s="4"/>
      <c r="IM63293" s="4"/>
    </row>
    <row r="63294" spans="1:247" s="1" customFormat="1" ht="12">
      <c r="A63294" s="4"/>
      <c r="D63294" s="5"/>
      <c r="E63294" s="6"/>
      <c r="F63294" s="29"/>
      <c r="G63294" s="29"/>
      <c r="H63294" s="29"/>
      <c r="I63294" s="29"/>
      <c r="J63294" s="29"/>
      <c r="K63294" s="30"/>
      <c r="IL63294" s="4"/>
      <c r="IM63294" s="4"/>
    </row>
    <row r="63295" spans="1:247" s="1" customFormat="1" ht="12">
      <c r="A63295" s="4"/>
      <c r="D63295" s="5"/>
      <c r="E63295" s="6"/>
      <c r="F63295" s="29"/>
      <c r="G63295" s="29"/>
      <c r="H63295" s="29"/>
      <c r="I63295" s="29"/>
      <c r="J63295" s="29"/>
      <c r="K63295" s="30"/>
      <c r="IL63295" s="4"/>
      <c r="IM63295" s="4"/>
    </row>
    <row r="63296" spans="1:247" s="1" customFormat="1" ht="12">
      <c r="A63296" s="4"/>
      <c r="D63296" s="5"/>
      <c r="E63296" s="6"/>
      <c r="F63296" s="29"/>
      <c r="G63296" s="29"/>
      <c r="H63296" s="29"/>
      <c r="I63296" s="29"/>
      <c r="J63296" s="29"/>
      <c r="K63296" s="30"/>
      <c r="IL63296" s="4"/>
      <c r="IM63296" s="4"/>
    </row>
    <row r="63297" spans="1:247" s="1" customFormat="1" ht="12">
      <c r="A63297" s="4"/>
      <c r="D63297" s="5"/>
      <c r="E63297" s="6"/>
      <c r="F63297" s="29"/>
      <c r="G63297" s="29"/>
      <c r="H63297" s="29"/>
      <c r="I63297" s="29"/>
      <c r="J63297" s="29"/>
      <c r="K63297" s="30"/>
      <c r="IL63297" s="4"/>
      <c r="IM63297" s="4"/>
    </row>
    <row r="63298" spans="1:247" s="1" customFormat="1" ht="12">
      <c r="A63298" s="4"/>
      <c r="D63298" s="5"/>
      <c r="E63298" s="6"/>
      <c r="F63298" s="29"/>
      <c r="G63298" s="29"/>
      <c r="H63298" s="29"/>
      <c r="I63298" s="29"/>
      <c r="J63298" s="29"/>
      <c r="K63298" s="30"/>
      <c r="IL63298" s="4"/>
      <c r="IM63298" s="4"/>
    </row>
    <row r="63299" spans="1:247" s="1" customFormat="1" ht="12">
      <c r="A63299" s="4"/>
      <c r="D63299" s="5"/>
      <c r="E63299" s="6"/>
      <c r="F63299" s="29"/>
      <c r="G63299" s="29"/>
      <c r="H63299" s="29"/>
      <c r="I63299" s="29"/>
      <c r="J63299" s="29"/>
      <c r="K63299" s="30"/>
      <c r="IL63299" s="4"/>
      <c r="IM63299" s="4"/>
    </row>
    <row r="63300" spans="1:247" s="1" customFormat="1" ht="12">
      <c r="A63300" s="4"/>
      <c r="D63300" s="5"/>
      <c r="E63300" s="6"/>
      <c r="F63300" s="29"/>
      <c r="G63300" s="29"/>
      <c r="H63300" s="29"/>
      <c r="I63300" s="29"/>
      <c r="J63300" s="29"/>
      <c r="K63300" s="30"/>
      <c r="IL63300" s="4"/>
      <c r="IM63300" s="4"/>
    </row>
    <row r="63301" spans="1:247" s="1" customFormat="1" ht="12">
      <c r="A63301" s="4"/>
      <c r="D63301" s="5"/>
      <c r="E63301" s="6"/>
      <c r="F63301" s="29"/>
      <c r="G63301" s="29"/>
      <c r="H63301" s="29"/>
      <c r="I63301" s="29"/>
      <c r="J63301" s="29"/>
      <c r="K63301" s="30"/>
      <c r="IL63301" s="4"/>
      <c r="IM63301" s="4"/>
    </row>
    <row r="63302" spans="1:247" s="1" customFormat="1" ht="12">
      <c r="A63302" s="4"/>
      <c r="D63302" s="5"/>
      <c r="E63302" s="6"/>
      <c r="F63302" s="29"/>
      <c r="G63302" s="29"/>
      <c r="H63302" s="29"/>
      <c r="I63302" s="29"/>
      <c r="J63302" s="29"/>
      <c r="K63302" s="30"/>
      <c r="IL63302" s="4"/>
      <c r="IM63302" s="4"/>
    </row>
    <row r="63303" spans="1:247" s="1" customFormat="1" ht="12">
      <c r="A63303" s="4"/>
      <c r="D63303" s="5"/>
      <c r="E63303" s="6"/>
      <c r="F63303" s="29"/>
      <c r="G63303" s="29"/>
      <c r="H63303" s="29"/>
      <c r="I63303" s="29"/>
      <c r="J63303" s="29"/>
      <c r="K63303" s="30"/>
      <c r="IL63303" s="4"/>
      <c r="IM63303" s="4"/>
    </row>
    <row r="63304" spans="1:247" s="1" customFormat="1" ht="12">
      <c r="A63304" s="4"/>
      <c r="D63304" s="5"/>
      <c r="E63304" s="6"/>
      <c r="F63304" s="29"/>
      <c r="G63304" s="29"/>
      <c r="H63304" s="29"/>
      <c r="I63304" s="29"/>
      <c r="J63304" s="29"/>
      <c r="K63304" s="30"/>
      <c r="IL63304" s="4"/>
      <c r="IM63304" s="4"/>
    </row>
    <row r="63305" spans="1:247" s="1" customFormat="1" ht="12">
      <c r="A63305" s="4"/>
      <c r="D63305" s="5"/>
      <c r="E63305" s="6"/>
      <c r="F63305" s="29"/>
      <c r="G63305" s="29"/>
      <c r="H63305" s="29"/>
      <c r="I63305" s="29"/>
      <c r="J63305" s="29"/>
      <c r="K63305" s="30"/>
      <c r="IL63305" s="4"/>
      <c r="IM63305" s="4"/>
    </row>
    <row r="63306" spans="1:247" s="1" customFormat="1" ht="12">
      <c r="A63306" s="4"/>
      <c r="D63306" s="5"/>
      <c r="E63306" s="6"/>
      <c r="F63306" s="29"/>
      <c r="G63306" s="29"/>
      <c r="H63306" s="29"/>
      <c r="I63306" s="29"/>
      <c r="J63306" s="29"/>
      <c r="K63306" s="30"/>
      <c r="IL63306" s="4"/>
      <c r="IM63306" s="4"/>
    </row>
    <row r="63307" spans="1:247" s="1" customFormat="1" ht="12">
      <c r="A63307" s="4"/>
      <c r="D63307" s="5"/>
      <c r="E63307" s="6"/>
      <c r="F63307" s="29"/>
      <c r="G63307" s="29"/>
      <c r="H63307" s="29"/>
      <c r="I63307" s="29"/>
      <c r="J63307" s="29"/>
      <c r="K63307" s="30"/>
      <c r="IL63307" s="4"/>
      <c r="IM63307" s="4"/>
    </row>
    <row r="63308" spans="1:247" s="1" customFormat="1" ht="12">
      <c r="A63308" s="4"/>
      <c r="D63308" s="5"/>
      <c r="E63308" s="6"/>
      <c r="F63308" s="29"/>
      <c r="G63308" s="29"/>
      <c r="H63308" s="29"/>
      <c r="I63308" s="29"/>
      <c r="J63308" s="29"/>
      <c r="K63308" s="30"/>
      <c r="IL63308" s="4"/>
      <c r="IM63308" s="4"/>
    </row>
    <row r="63309" spans="1:247" s="1" customFormat="1" ht="12">
      <c r="A63309" s="4"/>
      <c r="D63309" s="5"/>
      <c r="E63309" s="6"/>
      <c r="F63309" s="29"/>
      <c r="G63309" s="29"/>
      <c r="H63309" s="29"/>
      <c r="I63309" s="29"/>
      <c r="J63309" s="29"/>
      <c r="K63309" s="30"/>
      <c r="IL63309" s="4"/>
      <c r="IM63309" s="4"/>
    </row>
    <row r="63310" spans="1:247" s="1" customFormat="1" ht="12">
      <c r="A63310" s="4"/>
      <c r="D63310" s="5"/>
      <c r="E63310" s="6"/>
      <c r="F63310" s="29"/>
      <c r="G63310" s="29"/>
      <c r="H63310" s="29"/>
      <c r="I63310" s="29"/>
      <c r="J63310" s="29"/>
      <c r="K63310" s="30"/>
      <c r="IL63310" s="4"/>
      <c r="IM63310" s="4"/>
    </row>
    <row r="63311" spans="1:247" s="1" customFormat="1" ht="12">
      <c r="A63311" s="4"/>
      <c r="D63311" s="5"/>
      <c r="E63311" s="6"/>
      <c r="F63311" s="29"/>
      <c r="G63311" s="29"/>
      <c r="H63311" s="29"/>
      <c r="I63311" s="29"/>
      <c r="J63311" s="29"/>
      <c r="K63311" s="30"/>
      <c r="IL63311" s="4"/>
      <c r="IM63311" s="4"/>
    </row>
    <row r="63312" spans="1:247" s="1" customFormat="1" ht="12">
      <c r="A63312" s="4"/>
      <c r="D63312" s="5"/>
      <c r="E63312" s="6"/>
      <c r="F63312" s="29"/>
      <c r="G63312" s="29"/>
      <c r="H63312" s="29"/>
      <c r="I63312" s="29"/>
      <c r="J63312" s="29"/>
      <c r="K63312" s="30"/>
      <c r="IL63312" s="4"/>
      <c r="IM63312" s="4"/>
    </row>
    <row r="63313" spans="1:247" s="1" customFormat="1" ht="12">
      <c r="A63313" s="4"/>
      <c r="D63313" s="5"/>
      <c r="E63313" s="6"/>
      <c r="F63313" s="29"/>
      <c r="G63313" s="29"/>
      <c r="H63313" s="29"/>
      <c r="I63313" s="29"/>
      <c r="J63313" s="29"/>
      <c r="K63313" s="30"/>
      <c r="IL63313" s="4"/>
      <c r="IM63313" s="4"/>
    </row>
    <row r="63314" spans="1:247" s="1" customFormat="1" ht="12">
      <c r="A63314" s="4"/>
      <c r="D63314" s="5"/>
      <c r="E63314" s="6"/>
      <c r="F63314" s="29"/>
      <c r="G63314" s="29"/>
      <c r="H63314" s="29"/>
      <c r="I63314" s="29"/>
      <c r="J63314" s="29"/>
      <c r="K63314" s="30"/>
      <c r="IL63314" s="4"/>
      <c r="IM63314" s="4"/>
    </row>
    <row r="63315" spans="1:247" s="1" customFormat="1" ht="12">
      <c r="A63315" s="4"/>
      <c r="D63315" s="5"/>
      <c r="E63315" s="6"/>
      <c r="F63315" s="29"/>
      <c r="G63315" s="29"/>
      <c r="H63315" s="29"/>
      <c r="I63315" s="29"/>
      <c r="J63315" s="29"/>
      <c r="K63315" s="30"/>
      <c r="IL63315" s="4"/>
      <c r="IM63315" s="4"/>
    </row>
    <row r="63316" spans="1:247" s="1" customFormat="1" ht="12">
      <c r="A63316" s="4"/>
      <c r="D63316" s="5"/>
      <c r="E63316" s="6"/>
      <c r="F63316" s="29"/>
      <c r="G63316" s="29"/>
      <c r="H63316" s="29"/>
      <c r="I63316" s="29"/>
      <c r="J63316" s="29"/>
      <c r="K63316" s="30"/>
      <c r="IL63316" s="4"/>
      <c r="IM63316" s="4"/>
    </row>
    <row r="63317" spans="1:247" s="1" customFormat="1" ht="12">
      <c r="A63317" s="4"/>
      <c r="D63317" s="5"/>
      <c r="E63317" s="6"/>
      <c r="F63317" s="29"/>
      <c r="G63317" s="29"/>
      <c r="H63317" s="29"/>
      <c r="I63317" s="29"/>
      <c r="J63317" s="29"/>
      <c r="K63317" s="30"/>
      <c r="IL63317" s="4"/>
      <c r="IM63317" s="4"/>
    </row>
    <row r="63318" spans="1:247" s="1" customFormat="1" ht="12">
      <c r="A63318" s="4"/>
      <c r="D63318" s="5"/>
      <c r="E63318" s="6"/>
      <c r="F63318" s="29"/>
      <c r="G63318" s="29"/>
      <c r="H63318" s="29"/>
      <c r="I63318" s="29"/>
      <c r="J63318" s="29"/>
      <c r="K63318" s="30"/>
      <c r="IL63318" s="4"/>
      <c r="IM63318" s="4"/>
    </row>
    <row r="63319" spans="1:247" s="1" customFormat="1" ht="12">
      <c r="A63319" s="4"/>
      <c r="D63319" s="5"/>
      <c r="E63319" s="6"/>
      <c r="F63319" s="29"/>
      <c r="G63319" s="29"/>
      <c r="H63319" s="29"/>
      <c r="I63319" s="29"/>
      <c r="J63319" s="29"/>
      <c r="K63319" s="30"/>
      <c r="IL63319" s="4"/>
      <c r="IM63319" s="4"/>
    </row>
    <row r="63320" spans="1:247" s="1" customFormat="1" ht="12">
      <c r="A63320" s="4"/>
      <c r="D63320" s="5"/>
      <c r="E63320" s="6"/>
      <c r="F63320" s="29"/>
      <c r="G63320" s="29"/>
      <c r="H63320" s="29"/>
      <c r="I63320" s="29"/>
      <c r="J63320" s="29"/>
      <c r="K63320" s="30"/>
      <c r="IL63320" s="4"/>
      <c r="IM63320" s="4"/>
    </row>
    <row r="63321" spans="1:247" s="1" customFormat="1" ht="12">
      <c r="A63321" s="4"/>
      <c r="D63321" s="5"/>
      <c r="E63321" s="6"/>
      <c r="F63321" s="29"/>
      <c r="G63321" s="29"/>
      <c r="H63321" s="29"/>
      <c r="I63321" s="29"/>
      <c r="J63321" s="29"/>
      <c r="K63321" s="30"/>
      <c r="IL63321" s="4"/>
      <c r="IM63321" s="4"/>
    </row>
    <row r="63322" spans="1:247" s="1" customFormat="1" ht="12">
      <c r="A63322" s="4"/>
      <c r="D63322" s="5"/>
      <c r="E63322" s="6"/>
      <c r="F63322" s="29"/>
      <c r="G63322" s="29"/>
      <c r="H63322" s="29"/>
      <c r="I63322" s="29"/>
      <c r="J63322" s="29"/>
      <c r="K63322" s="30"/>
      <c r="IL63322" s="4"/>
      <c r="IM63322" s="4"/>
    </row>
    <row r="63323" spans="1:247" s="1" customFormat="1" ht="12">
      <c r="A63323" s="4"/>
      <c r="D63323" s="5"/>
      <c r="E63323" s="6"/>
      <c r="F63323" s="29"/>
      <c r="G63323" s="29"/>
      <c r="H63323" s="29"/>
      <c r="I63323" s="29"/>
      <c r="J63323" s="29"/>
      <c r="K63323" s="30"/>
      <c r="IL63323" s="4"/>
      <c r="IM63323" s="4"/>
    </row>
    <row r="63324" spans="1:247" s="1" customFormat="1" ht="12">
      <c r="A63324" s="4"/>
      <c r="D63324" s="5"/>
      <c r="E63324" s="6"/>
      <c r="F63324" s="29"/>
      <c r="G63324" s="29"/>
      <c r="H63324" s="29"/>
      <c r="I63324" s="29"/>
      <c r="J63324" s="29"/>
      <c r="K63324" s="30"/>
      <c r="IL63324" s="4"/>
      <c r="IM63324" s="4"/>
    </row>
    <row r="63325" spans="1:247" s="1" customFormat="1" ht="12">
      <c r="A63325" s="4"/>
      <c r="D63325" s="5"/>
      <c r="E63325" s="6"/>
      <c r="F63325" s="29"/>
      <c r="G63325" s="29"/>
      <c r="H63325" s="29"/>
      <c r="I63325" s="29"/>
      <c r="J63325" s="29"/>
      <c r="K63325" s="30"/>
      <c r="IL63325" s="4"/>
      <c r="IM63325" s="4"/>
    </row>
    <row r="63326" spans="1:247" s="1" customFormat="1" ht="12">
      <c r="A63326" s="4"/>
      <c r="D63326" s="5"/>
      <c r="E63326" s="6"/>
      <c r="F63326" s="29"/>
      <c r="G63326" s="29"/>
      <c r="H63326" s="29"/>
      <c r="I63326" s="29"/>
      <c r="J63326" s="29"/>
      <c r="K63326" s="30"/>
      <c r="IL63326" s="4"/>
      <c r="IM63326" s="4"/>
    </row>
    <row r="63327" spans="1:247" s="1" customFormat="1" ht="12">
      <c r="A63327" s="4"/>
      <c r="D63327" s="5"/>
      <c r="E63327" s="6"/>
      <c r="F63327" s="29"/>
      <c r="G63327" s="29"/>
      <c r="H63327" s="29"/>
      <c r="I63327" s="29"/>
      <c r="J63327" s="29"/>
      <c r="K63327" s="30"/>
      <c r="IL63327" s="4"/>
      <c r="IM63327" s="4"/>
    </row>
    <row r="63328" spans="1:247" s="1" customFormat="1" ht="12">
      <c r="A63328" s="4"/>
      <c r="D63328" s="5"/>
      <c r="E63328" s="6"/>
      <c r="F63328" s="29"/>
      <c r="G63328" s="29"/>
      <c r="H63328" s="29"/>
      <c r="I63328" s="29"/>
      <c r="J63328" s="29"/>
      <c r="K63328" s="30"/>
      <c r="IL63328" s="4"/>
      <c r="IM63328" s="4"/>
    </row>
    <row r="63329" spans="1:247" s="1" customFormat="1" ht="12">
      <c r="A63329" s="4"/>
      <c r="D63329" s="5"/>
      <c r="E63329" s="6"/>
      <c r="F63329" s="29"/>
      <c r="G63329" s="29"/>
      <c r="H63329" s="29"/>
      <c r="I63329" s="29"/>
      <c r="J63329" s="29"/>
      <c r="K63329" s="30"/>
      <c r="IL63329" s="4"/>
      <c r="IM63329" s="4"/>
    </row>
    <row r="63330" spans="1:247" s="1" customFormat="1" ht="12">
      <c r="A63330" s="4"/>
      <c r="D63330" s="5"/>
      <c r="E63330" s="6"/>
      <c r="F63330" s="29"/>
      <c r="G63330" s="29"/>
      <c r="H63330" s="29"/>
      <c r="I63330" s="29"/>
      <c r="J63330" s="29"/>
      <c r="K63330" s="30"/>
      <c r="IL63330" s="4"/>
      <c r="IM63330" s="4"/>
    </row>
    <row r="63331" spans="1:247" s="1" customFormat="1" ht="12">
      <c r="A63331" s="4"/>
      <c r="D63331" s="5"/>
      <c r="E63331" s="6"/>
      <c r="F63331" s="29"/>
      <c r="G63331" s="29"/>
      <c r="H63331" s="29"/>
      <c r="I63331" s="29"/>
      <c r="J63331" s="29"/>
      <c r="K63331" s="30"/>
      <c r="IL63331" s="4"/>
      <c r="IM63331" s="4"/>
    </row>
    <row r="63332" spans="1:247" s="1" customFormat="1" ht="12">
      <c r="A63332" s="4"/>
      <c r="D63332" s="5"/>
      <c r="E63332" s="6"/>
      <c r="F63332" s="29"/>
      <c r="G63332" s="29"/>
      <c r="H63332" s="29"/>
      <c r="I63332" s="29"/>
      <c r="J63332" s="29"/>
      <c r="K63332" s="30"/>
      <c r="IL63332" s="4"/>
      <c r="IM63332" s="4"/>
    </row>
    <row r="63333" spans="1:247" s="1" customFormat="1" ht="12">
      <c r="A63333" s="4"/>
      <c r="D63333" s="5"/>
      <c r="E63333" s="6"/>
      <c r="F63333" s="29"/>
      <c r="G63333" s="29"/>
      <c r="H63333" s="29"/>
      <c r="I63333" s="29"/>
      <c r="J63333" s="29"/>
      <c r="K63333" s="30"/>
      <c r="IL63333" s="4"/>
      <c r="IM63333" s="4"/>
    </row>
    <row r="63334" spans="1:247" s="1" customFormat="1" ht="12">
      <c r="A63334" s="4"/>
      <c r="D63334" s="5"/>
      <c r="E63334" s="6"/>
      <c r="F63334" s="29"/>
      <c r="G63334" s="29"/>
      <c r="H63334" s="29"/>
      <c r="I63334" s="29"/>
      <c r="J63334" s="29"/>
      <c r="K63334" s="30"/>
      <c r="IL63334" s="4"/>
      <c r="IM63334" s="4"/>
    </row>
    <row r="63335" spans="1:247" s="1" customFormat="1" ht="12">
      <c r="A63335" s="4"/>
      <c r="D63335" s="5"/>
      <c r="E63335" s="6"/>
      <c r="F63335" s="29"/>
      <c r="G63335" s="29"/>
      <c r="H63335" s="29"/>
      <c r="I63335" s="29"/>
      <c r="J63335" s="29"/>
      <c r="K63335" s="30"/>
      <c r="IL63335" s="4"/>
      <c r="IM63335" s="4"/>
    </row>
    <row r="63336" spans="1:247" s="1" customFormat="1" ht="12">
      <c r="A63336" s="4"/>
      <c r="D63336" s="5"/>
      <c r="E63336" s="6"/>
      <c r="F63336" s="29"/>
      <c r="G63336" s="29"/>
      <c r="H63336" s="29"/>
      <c r="I63336" s="29"/>
      <c r="J63336" s="29"/>
      <c r="K63336" s="30"/>
      <c r="IL63336" s="4"/>
      <c r="IM63336" s="4"/>
    </row>
    <row r="63337" spans="1:247" s="1" customFormat="1" ht="12">
      <c r="A63337" s="4"/>
      <c r="D63337" s="5"/>
      <c r="E63337" s="6"/>
      <c r="F63337" s="29"/>
      <c r="G63337" s="29"/>
      <c r="H63337" s="29"/>
      <c r="I63337" s="29"/>
      <c r="J63337" s="29"/>
      <c r="K63337" s="30"/>
      <c r="IL63337" s="4"/>
      <c r="IM63337" s="4"/>
    </row>
    <row r="63338" spans="1:247" s="1" customFormat="1" ht="12">
      <c r="A63338" s="4"/>
      <c r="D63338" s="5"/>
      <c r="E63338" s="6"/>
      <c r="F63338" s="29"/>
      <c r="G63338" s="29"/>
      <c r="H63338" s="29"/>
      <c r="I63338" s="29"/>
      <c r="J63338" s="29"/>
      <c r="K63338" s="30"/>
      <c r="IL63338" s="4"/>
      <c r="IM63338" s="4"/>
    </row>
    <row r="63339" spans="1:247" s="1" customFormat="1" ht="12">
      <c r="A63339" s="4"/>
      <c r="D63339" s="5"/>
      <c r="E63339" s="6"/>
      <c r="F63339" s="29"/>
      <c r="G63339" s="29"/>
      <c r="H63339" s="29"/>
      <c r="I63339" s="29"/>
      <c r="J63339" s="29"/>
      <c r="K63339" s="30"/>
      <c r="IL63339" s="4"/>
      <c r="IM63339" s="4"/>
    </row>
    <row r="63340" spans="1:247" s="1" customFormat="1" ht="12">
      <c r="A63340" s="4"/>
      <c r="D63340" s="5"/>
      <c r="E63340" s="6"/>
      <c r="F63340" s="29"/>
      <c r="G63340" s="29"/>
      <c r="H63340" s="29"/>
      <c r="I63340" s="29"/>
      <c r="J63340" s="29"/>
      <c r="K63340" s="30"/>
      <c r="IL63340" s="4"/>
      <c r="IM63340" s="4"/>
    </row>
    <row r="63341" spans="1:247" s="1" customFormat="1" ht="12">
      <c r="A63341" s="4"/>
      <c r="D63341" s="5"/>
      <c r="E63341" s="6"/>
      <c r="F63341" s="29"/>
      <c r="G63341" s="29"/>
      <c r="H63341" s="29"/>
      <c r="I63341" s="29"/>
      <c r="J63341" s="29"/>
      <c r="K63341" s="30"/>
      <c r="IL63341" s="4"/>
      <c r="IM63341" s="4"/>
    </row>
    <row r="63342" spans="1:247" s="1" customFormat="1" ht="12">
      <c r="A63342" s="4"/>
      <c r="D63342" s="5"/>
      <c r="E63342" s="6"/>
      <c r="F63342" s="29"/>
      <c r="G63342" s="29"/>
      <c r="H63342" s="29"/>
      <c r="I63342" s="29"/>
      <c r="J63342" s="29"/>
      <c r="K63342" s="30"/>
      <c r="IL63342" s="4"/>
      <c r="IM63342" s="4"/>
    </row>
    <row r="63343" spans="1:247" s="1" customFormat="1" ht="12">
      <c r="A63343" s="4"/>
      <c r="D63343" s="5"/>
      <c r="E63343" s="6"/>
      <c r="F63343" s="29"/>
      <c r="G63343" s="29"/>
      <c r="H63343" s="29"/>
      <c r="I63343" s="29"/>
      <c r="J63343" s="29"/>
      <c r="K63343" s="30"/>
      <c r="IL63343" s="4"/>
      <c r="IM63343" s="4"/>
    </row>
    <row r="63344" spans="1:247" s="1" customFormat="1" ht="12">
      <c r="A63344" s="4"/>
      <c r="D63344" s="5"/>
      <c r="E63344" s="6"/>
      <c r="F63344" s="29"/>
      <c r="G63344" s="29"/>
      <c r="H63344" s="29"/>
      <c r="I63344" s="29"/>
      <c r="J63344" s="29"/>
      <c r="K63344" s="30"/>
      <c r="IL63344" s="4"/>
      <c r="IM63344" s="4"/>
    </row>
    <row r="63345" spans="1:247" s="1" customFormat="1" ht="12">
      <c r="A63345" s="4"/>
      <c r="D63345" s="5"/>
      <c r="E63345" s="6"/>
      <c r="F63345" s="29"/>
      <c r="G63345" s="29"/>
      <c r="H63345" s="29"/>
      <c r="I63345" s="29"/>
      <c r="J63345" s="29"/>
      <c r="K63345" s="30"/>
      <c r="IL63345" s="4"/>
      <c r="IM63345" s="4"/>
    </row>
    <row r="63346" spans="1:247" s="1" customFormat="1" ht="12">
      <c r="A63346" s="4"/>
      <c r="D63346" s="5"/>
      <c r="E63346" s="6"/>
      <c r="F63346" s="29"/>
      <c r="G63346" s="29"/>
      <c r="H63346" s="29"/>
      <c r="I63346" s="29"/>
      <c r="J63346" s="29"/>
      <c r="K63346" s="30"/>
      <c r="IL63346" s="4"/>
      <c r="IM63346" s="4"/>
    </row>
    <row r="63347" spans="1:247" s="1" customFormat="1" ht="12">
      <c r="A63347" s="4"/>
      <c r="D63347" s="5"/>
      <c r="E63347" s="6"/>
      <c r="F63347" s="29"/>
      <c r="G63347" s="29"/>
      <c r="H63347" s="29"/>
      <c r="I63347" s="29"/>
      <c r="J63347" s="29"/>
      <c r="K63347" s="30"/>
      <c r="IL63347" s="4"/>
      <c r="IM63347" s="4"/>
    </row>
    <row r="63348" spans="1:247" s="1" customFormat="1" ht="12">
      <c r="A63348" s="4"/>
      <c r="D63348" s="5"/>
      <c r="E63348" s="6"/>
      <c r="F63348" s="29"/>
      <c r="G63348" s="29"/>
      <c r="H63348" s="29"/>
      <c r="I63348" s="29"/>
      <c r="J63348" s="29"/>
      <c r="K63348" s="30"/>
      <c r="IL63348" s="4"/>
      <c r="IM63348" s="4"/>
    </row>
    <row r="63349" spans="1:247" s="1" customFormat="1" ht="12">
      <c r="A63349" s="4"/>
      <c r="D63349" s="5"/>
      <c r="E63349" s="6"/>
      <c r="F63349" s="29"/>
      <c r="G63349" s="29"/>
      <c r="H63349" s="29"/>
      <c r="I63349" s="29"/>
      <c r="J63349" s="29"/>
      <c r="K63349" s="30"/>
      <c r="IL63349" s="4"/>
      <c r="IM63349" s="4"/>
    </row>
    <row r="63350" spans="1:247" s="1" customFormat="1" ht="12">
      <c r="A63350" s="4"/>
      <c r="D63350" s="5"/>
      <c r="E63350" s="6"/>
      <c r="F63350" s="29"/>
      <c r="G63350" s="29"/>
      <c r="H63350" s="29"/>
      <c r="I63350" s="29"/>
      <c r="J63350" s="29"/>
      <c r="K63350" s="30"/>
      <c r="IL63350" s="4"/>
      <c r="IM63350" s="4"/>
    </row>
    <row r="63351" spans="1:247" s="1" customFormat="1" ht="12">
      <c r="A63351" s="4"/>
      <c r="D63351" s="5"/>
      <c r="E63351" s="6"/>
      <c r="F63351" s="29"/>
      <c r="G63351" s="29"/>
      <c r="H63351" s="29"/>
      <c r="I63351" s="29"/>
      <c r="J63351" s="29"/>
      <c r="K63351" s="30"/>
      <c r="IL63351" s="4"/>
      <c r="IM63351" s="4"/>
    </row>
    <row r="63352" spans="1:247" s="1" customFormat="1" ht="12">
      <c r="A63352" s="4"/>
      <c r="D63352" s="5"/>
      <c r="E63352" s="6"/>
      <c r="F63352" s="29"/>
      <c r="G63352" s="29"/>
      <c r="H63352" s="29"/>
      <c r="I63352" s="29"/>
      <c r="J63352" s="29"/>
      <c r="K63352" s="30"/>
      <c r="IL63352" s="4"/>
      <c r="IM63352" s="4"/>
    </row>
    <row r="63353" spans="1:247" s="1" customFormat="1" ht="12">
      <c r="A63353" s="4"/>
      <c r="D63353" s="5"/>
      <c r="E63353" s="6"/>
      <c r="F63353" s="29"/>
      <c r="G63353" s="29"/>
      <c r="H63353" s="29"/>
      <c r="I63353" s="29"/>
      <c r="J63353" s="29"/>
      <c r="K63353" s="30"/>
      <c r="IL63353" s="4"/>
      <c r="IM63353" s="4"/>
    </row>
    <row r="63354" spans="1:247" s="1" customFormat="1" ht="12">
      <c r="A63354" s="4"/>
      <c r="D63354" s="5"/>
      <c r="E63354" s="6"/>
      <c r="F63354" s="29"/>
      <c r="G63354" s="29"/>
      <c r="H63354" s="29"/>
      <c r="I63354" s="29"/>
      <c r="J63354" s="29"/>
      <c r="K63354" s="30"/>
      <c r="IL63354" s="4"/>
      <c r="IM63354" s="4"/>
    </row>
    <row r="63355" spans="1:247" s="1" customFormat="1" ht="12">
      <c r="A63355" s="4"/>
      <c r="D63355" s="5"/>
      <c r="E63355" s="6"/>
      <c r="F63355" s="29"/>
      <c r="G63355" s="29"/>
      <c r="H63355" s="29"/>
      <c r="I63355" s="29"/>
      <c r="J63355" s="29"/>
      <c r="K63355" s="30"/>
      <c r="IL63355" s="4"/>
      <c r="IM63355" s="4"/>
    </row>
    <row r="63356" spans="1:247" s="1" customFormat="1" ht="12">
      <c r="A63356" s="4"/>
      <c r="D63356" s="5"/>
      <c r="E63356" s="6"/>
      <c r="F63356" s="29"/>
      <c r="G63356" s="29"/>
      <c r="H63356" s="29"/>
      <c r="I63356" s="29"/>
      <c r="J63356" s="29"/>
      <c r="K63356" s="30"/>
      <c r="IL63356" s="4"/>
      <c r="IM63356" s="4"/>
    </row>
    <row r="63357" spans="1:247" s="1" customFormat="1" ht="12">
      <c r="A63357" s="4"/>
      <c r="D63357" s="5"/>
      <c r="E63357" s="6"/>
      <c r="F63357" s="29"/>
      <c r="G63357" s="29"/>
      <c r="H63357" s="29"/>
      <c r="I63357" s="29"/>
      <c r="J63357" s="29"/>
      <c r="K63357" s="30"/>
      <c r="IL63357" s="4"/>
      <c r="IM63357" s="4"/>
    </row>
    <row r="63358" spans="1:247" s="1" customFormat="1" ht="12">
      <c r="A63358" s="4"/>
      <c r="D63358" s="5"/>
      <c r="E63358" s="6"/>
      <c r="F63358" s="29"/>
      <c r="G63358" s="29"/>
      <c r="H63358" s="29"/>
      <c r="I63358" s="29"/>
      <c r="J63358" s="29"/>
      <c r="K63358" s="30"/>
      <c r="IL63358" s="4"/>
      <c r="IM63358" s="4"/>
    </row>
    <row r="63359" spans="1:247" s="1" customFormat="1" ht="12">
      <c r="A63359" s="4"/>
      <c r="D63359" s="5"/>
      <c r="E63359" s="6"/>
      <c r="F63359" s="29"/>
      <c r="G63359" s="29"/>
      <c r="H63359" s="29"/>
      <c r="I63359" s="29"/>
      <c r="J63359" s="29"/>
      <c r="K63359" s="30"/>
      <c r="IL63359" s="4"/>
      <c r="IM63359" s="4"/>
    </row>
    <row r="63360" spans="1:247" s="1" customFormat="1" ht="12">
      <c r="A63360" s="4"/>
      <c r="D63360" s="5"/>
      <c r="E63360" s="6"/>
      <c r="F63360" s="29"/>
      <c r="G63360" s="29"/>
      <c r="H63360" s="29"/>
      <c r="I63360" s="29"/>
      <c r="J63360" s="29"/>
      <c r="K63360" s="30"/>
      <c r="IL63360" s="4"/>
      <c r="IM63360" s="4"/>
    </row>
    <row r="63361" spans="1:247" s="1" customFormat="1" ht="12">
      <c r="A63361" s="4"/>
      <c r="D63361" s="5"/>
      <c r="E63361" s="6"/>
      <c r="F63361" s="29"/>
      <c r="G63361" s="29"/>
      <c r="H63361" s="29"/>
      <c r="I63361" s="29"/>
      <c r="J63361" s="29"/>
      <c r="K63361" s="30"/>
      <c r="IL63361" s="4"/>
      <c r="IM63361" s="4"/>
    </row>
    <row r="63362" spans="1:247" s="1" customFormat="1" ht="12">
      <c r="A63362" s="4"/>
      <c r="D63362" s="5"/>
      <c r="E63362" s="6"/>
      <c r="F63362" s="29"/>
      <c r="G63362" s="29"/>
      <c r="H63362" s="29"/>
      <c r="I63362" s="29"/>
      <c r="J63362" s="29"/>
      <c r="K63362" s="30"/>
      <c r="IL63362" s="4"/>
      <c r="IM63362" s="4"/>
    </row>
    <row r="63363" spans="1:247" s="1" customFormat="1" ht="12">
      <c r="A63363" s="4"/>
      <c r="D63363" s="5"/>
      <c r="E63363" s="6"/>
      <c r="F63363" s="29"/>
      <c r="G63363" s="29"/>
      <c r="H63363" s="29"/>
      <c r="I63363" s="29"/>
      <c r="J63363" s="29"/>
      <c r="K63363" s="30"/>
      <c r="IL63363" s="4"/>
      <c r="IM63363" s="4"/>
    </row>
    <row r="63364" spans="1:247" s="1" customFormat="1" ht="12">
      <c r="A63364" s="4"/>
      <c r="D63364" s="5"/>
      <c r="E63364" s="6"/>
      <c r="F63364" s="29"/>
      <c r="G63364" s="29"/>
      <c r="H63364" s="29"/>
      <c r="I63364" s="29"/>
      <c r="J63364" s="29"/>
      <c r="K63364" s="30"/>
      <c r="IL63364" s="4"/>
      <c r="IM63364" s="4"/>
    </row>
    <row r="63365" spans="1:247" s="1" customFormat="1" ht="12">
      <c r="A63365" s="4"/>
      <c r="D63365" s="5"/>
      <c r="E63365" s="6"/>
      <c r="F63365" s="29"/>
      <c r="G63365" s="29"/>
      <c r="H63365" s="29"/>
      <c r="I63365" s="29"/>
      <c r="J63365" s="29"/>
      <c r="K63365" s="30"/>
      <c r="IL63365" s="4"/>
      <c r="IM63365" s="4"/>
    </row>
    <row r="63366" spans="1:247" s="1" customFormat="1" ht="12">
      <c r="A63366" s="4"/>
      <c r="D63366" s="5"/>
      <c r="E63366" s="6"/>
      <c r="F63366" s="29"/>
      <c r="G63366" s="29"/>
      <c r="H63366" s="29"/>
      <c r="I63366" s="29"/>
      <c r="J63366" s="29"/>
      <c r="K63366" s="30"/>
      <c r="IL63366" s="4"/>
      <c r="IM63366" s="4"/>
    </row>
    <row r="63367" spans="1:247" s="1" customFormat="1" ht="12">
      <c r="A63367" s="4"/>
      <c r="D63367" s="5"/>
      <c r="E63367" s="6"/>
      <c r="F63367" s="29"/>
      <c r="G63367" s="29"/>
      <c r="H63367" s="29"/>
      <c r="I63367" s="29"/>
      <c r="J63367" s="29"/>
      <c r="K63367" s="30"/>
      <c r="IL63367" s="4"/>
      <c r="IM63367" s="4"/>
    </row>
    <row r="63368" spans="1:247" s="1" customFormat="1" ht="12">
      <c r="A63368" s="4"/>
      <c r="D63368" s="5"/>
      <c r="E63368" s="6"/>
      <c r="F63368" s="29"/>
      <c r="G63368" s="29"/>
      <c r="H63368" s="29"/>
      <c r="I63368" s="29"/>
      <c r="J63368" s="29"/>
      <c r="K63368" s="30"/>
      <c r="IL63368" s="4"/>
      <c r="IM63368" s="4"/>
    </row>
    <row r="63369" spans="1:247" s="1" customFormat="1" ht="12">
      <c r="A63369" s="4"/>
      <c r="D63369" s="5"/>
      <c r="E63369" s="6"/>
      <c r="F63369" s="29"/>
      <c r="G63369" s="29"/>
      <c r="H63369" s="29"/>
      <c r="I63369" s="29"/>
      <c r="J63369" s="29"/>
      <c r="K63369" s="30"/>
      <c r="IL63369" s="4"/>
      <c r="IM63369" s="4"/>
    </row>
    <row r="63370" spans="1:247" s="1" customFormat="1" ht="12">
      <c r="A63370" s="4"/>
      <c r="D63370" s="5"/>
      <c r="E63370" s="6"/>
      <c r="F63370" s="29"/>
      <c r="G63370" s="29"/>
      <c r="H63370" s="29"/>
      <c r="I63370" s="29"/>
      <c r="J63370" s="29"/>
      <c r="K63370" s="30"/>
      <c r="IL63370" s="4"/>
      <c r="IM63370" s="4"/>
    </row>
    <row r="63371" spans="1:247" s="1" customFormat="1" ht="12">
      <c r="A63371" s="4"/>
      <c r="D63371" s="5"/>
      <c r="E63371" s="6"/>
      <c r="F63371" s="29"/>
      <c r="G63371" s="29"/>
      <c r="H63371" s="29"/>
      <c r="I63371" s="29"/>
      <c r="J63371" s="29"/>
      <c r="K63371" s="30"/>
      <c r="IL63371" s="4"/>
      <c r="IM63371" s="4"/>
    </row>
    <row r="63372" spans="1:247" s="1" customFormat="1" ht="12">
      <c r="A63372" s="4"/>
      <c r="D63372" s="5"/>
      <c r="E63372" s="6"/>
      <c r="F63372" s="29"/>
      <c r="G63372" s="29"/>
      <c r="H63372" s="29"/>
      <c r="I63372" s="29"/>
      <c r="J63372" s="29"/>
      <c r="K63372" s="30"/>
      <c r="IL63372" s="4"/>
      <c r="IM63372" s="4"/>
    </row>
    <row r="63373" spans="1:247" s="1" customFormat="1" ht="12">
      <c r="A63373" s="4"/>
      <c r="D63373" s="5"/>
      <c r="E63373" s="6"/>
      <c r="F63373" s="29"/>
      <c r="G63373" s="29"/>
      <c r="H63373" s="29"/>
      <c r="I63373" s="29"/>
      <c r="J63373" s="29"/>
      <c r="K63373" s="30"/>
      <c r="IL63373" s="4"/>
      <c r="IM63373" s="4"/>
    </row>
    <row r="63374" spans="1:247" s="1" customFormat="1" ht="12">
      <c r="A63374" s="4"/>
      <c r="D63374" s="5"/>
      <c r="E63374" s="6"/>
      <c r="F63374" s="29"/>
      <c r="G63374" s="29"/>
      <c r="H63374" s="29"/>
      <c r="I63374" s="29"/>
      <c r="J63374" s="29"/>
      <c r="K63374" s="30"/>
      <c r="IL63374" s="4"/>
      <c r="IM63374" s="4"/>
    </row>
    <row r="63375" spans="1:247" s="1" customFormat="1" ht="12">
      <c r="A63375" s="4"/>
      <c r="D63375" s="5"/>
      <c r="E63375" s="6"/>
      <c r="F63375" s="29"/>
      <c r="G63375" s="29"/>
      <c r="H63375" s="29"/>
      <c r="I63375" s="29"/>
      <c r="J63375" s="29"/>
      <c r="K63375" s="30"/>
      <c r="IL63375" s="4"/>
      <c r="IM63375" s="4"/>
    </row>
    <row r="63376" spans="1:247" s="1" customFormat="1" ht="12">
      <c r="A63376" s="4"/>
      <c r="D63376" s="5"/>
      <c r="E63376" s="6"/>
      <c r="F63376" s="29"/>
      <c r="G63376" s="29"/>
      <c r="H63376" s="29"/>
      <c r="I63376" s="29"/>
      <c r="J63376" s="29"/>
      <c r="K63376" s="30"/>
      <c r="IL63376" s="4"/>
      <c r="IM63376" s="4"/>
    </row>
    <row r="63377" spans="1:247" s="1" customFormat="1" ht="12">
      <c r="A63377" s="4"/>
      <c r="D63377" s="5"/>
      <c r="E63377" s="6"/>
      <c r="F63377" s="29"/>
      <c r="G63377" s="29"/>
      <c r="H63377" s="29"/>
      <c r="I63377" s="29"/>
      <c r="J63377" s="29"/>
      <c r="K63377" s="30"/>
      <c r="IL63377" s="4"/>
      <c r="IM63377" s="4"/>
    </row>
    <row r="63378" spans="1:247" s="1" customFormat="1" ht="12">
      <c r="A63378" s="4"/>
      <c r="D63378" s="5"/>
      <c r="E63378" s="6"/>
      <c r="F63378" s="29"/>
      <c r="G63378" s="29"/>
      <c r="H63378" s="29"/>
      <c r="I63378" s="29"/>
      <c r="J63378" s="29"/>
      <c r="K63378" s="30"/>
      <c r="IL63378" s="4"/>
      <c r="IM63378" s="4"/>
    </row>
    <row r="63379" spans="1:247" s="1" customFormat="1" ht="12">
      <c r="A63379" s="4"/>
      <c r="D63379" s="5"/>
      <c r="E63379" s="6"/>
      <c r="F63379" s="29"/>
      <c r="G63379" s="29"/>
      <c r="H63379" s="29"/>
      <c r="I63379" s="29"/>
      <c r="J63379" s="29"/>
      <c r="K63379" s="30"/>
      <c r="IL63379" s="4"/>
      <c r="IM63379" s="4"/>
    </row>
    <row r="63380" spans="1:247" s="1" customFormat="1" ht="12">
      <c r="A63380" s="4"/>
      <c r="D63380" s="5"/>
      <c r="E63380" s="6"/>
      <c r="F63380" s="29"/>
      <c r="G63380" s="29"/>
      <c r="H63380" s="29"/>
      <c r="I63380" s="29"/>
      <c r="J63380" s="29"/>
      <c r="K63380" s="30"/>
      <c r="IL63380" s="4"/>
      <c r="IM63380" s="4"/>
    </row>
    <row r="63381" spans="1:247" s="1" customFormat="1" ht="12">
      <c r="A63381" s="4"/>
      <c r="D63381" s="5"/>
      <c r="E63381" s="6"/>
      <c r="F63381" s="29"/>
      <c r="G63381" s="29"/>
      <c r="H63381" s="29"/>
      <c r="I63381" s="29"/>
      <c r="J63381" s="29"/>
      <c r="K63381" s="30"/>
      <c r="IL63381" s="4"/>
      <c r="IM63381" s="4"/>
    </row>
    <row r="63382" spans="1:247" s="1" customFormat="1" ht="12">
      <c r="A63382" s="4"/>
      <c r="D63382" s="5"/>
      <c r="E63382" s="6"/>
      <c r="F63382" s="29"/>
      <c r="G63382" s="29"/>
      <c r="H63382" s="29"/>
      <c r="I63382" s="29"/>
      <c r="J63382" s="29"/>
      <c r="K63382" s="30"/>
      <c r="IL63382" s="4"/>
      <c r="IM63382" s="4"/>
    </row>
    <row r="63383" spans="1:247" s="1" customFormat="1" ht="12">
      <c r="A63383" s="4"/>
      <c r="D63383" s="5"/>
      <c r="E63383" s="6"/>
      <c r="F63383" s="29"/>
      <c r="G63383" s="29"/>
      <c r="H63383" s="29"/>
      <c r="I63383" s="29"/>
      <c r="J63383" s="29"/>
      <c r="K63383" s="30"/>
      <c r="IL63383" s="4"/>
      <c r="IM63383" s="4"/>
    </row>
    <row r="63384" spans="1:247" s="1" customFormat="1" ht="12">
      <c r="A63384" s="4"/>
      <c r="D63384" s="5"/>
      <c r="E63384" s="6"/>
      <c r="F63384" s="29"/>
      <c r="G63384" s="29"/>
      <c r="H63384" s="29"/>
      <c r="I63384" s="29"/>
      <c r="J63384" s="29"/>
      <c r="K63384" s="30"/>
      <c r="IL63384" s="4"/>
      <c r="IM63384" s="4"/>
    </row>
    <row r="63385" spans="1:247" s="1" customFormat="1" ht="12">
      <c r="A63385" s="4"/>
      <c r="D63385" s="5"/>
      <c r="E63385" s="6"/>
      <c r="F63385" s="29"/>
      <c r="G63385" s="29"/>
      <c r="H63385" s="29"/>
      <c r="I63385" s="29"/>
      <c r="J63385" s="29"/>
      <c r="K63385" s="30"/>
      <c r="IL63385" s="4"/>
      <c r="IM63385" s="4"/>
    </row>
    <row r="63386" spans="1:247" s="1" customFormat="1" ht="12">
      <c r="A63386" s="4"/>
      <c r="D63386" s="5"/>
      <c r="E63386" s="6"/>
      <c r="F63386" s="29"/>
      <c r="G63386" s="29"/>
      <c r="H63386" s="29"/>
      <c r="I63386" s="29"/>
      <c r="J63386" s="29"/>
      <c r="K63386" s="30"/>
      <c r="IL63386" s="4"/>
      <c r="IM63386" s="4"/>
    </row>
    <row r="63387" spans="1:247" s="1" customFormat="1" ht="12">
      <c r="A63387" s="4"/>
      <c r="D63387" s="5"/>
      <c r="E63387" s="6"/>
      <c r="F63387" s="29"/>
      <c r="G63387" s="29"/>
      <c r="H63387" s="29"/>
      <c r="I63387" s="29"/>
      <c r="J63387" s="29"/>
      <c r="K63387" s="30"/>
      <c r="IL63387" s="4"/>
      <c r="IM63387" s="4"/>
    </row>
    <row r="63388" spans="1:247" s="1" customFormat="1" ht="12">
      <c r="A63388" s="4"/>
      <c r="D63388" s="5"/>
      <c r="E63388" s="6"/>
      <c r="F63388" s="29"/>
      <c r="G63388" s="29"/>
      <c r="H63388" s="29"/>
      <c r="I63388" s="29"/>
      <c r="J63388" s="29"/>
      <c r="K63388" s="30"/>
      <c r="IL63388" s="4"/>
      <c r="IM63388" s="4"/>
    </row>
    <row r="63389" spans="1:247" s="1" customFormat="1" ht="12">
      <c r="A63389" s="4"/>
      <c r="D63389" s="5"/>
      <c r="E63389" s="6"/>
      <c r="F63389" s="29"/>
      <c r="G63389" s="29"/>
      <c r="H63389" s="29"/>
      <c r="I63389" s="29"/>
      <c r="J63389" s="29"/>
      <c r="K63389" s="30"/>
      <c r="IL63389" s="4"/>
      <c r="IM63389" s="4"/>
    </row>
    <row r="63390" spans="1:247" s="1" customFormat="1" ht="12">
      <c r="A63390" s="4"/>
      <c r="D63390" s="5"/>
      <c r="E63390" s="6"/>
      <c r="F63390" s="29"/>
      <c r="G63390" s="29"/>
      <c r="H63390" s="29"/>
      <c r="I63390" s="29"/>
      <c r="J63390" s="29"/>
      <c r="K63390" s="30"/>
      <c r="IL63390" s="4"/>
      <c r="IM63390" s="4"/>
    </row>
    <row r="63391" spans="1:247" s="1" customFormat="1" ht="12">
      <c r="A63391" s="4"/>
      <c r="D63391" s="5"/>
      <c r="E63391" s="6"/>
      <c r="F63391" s="29"/>
      <c r="G63391" s="29"/>
      <c r="H63391" s="29"/>
      <c r="I63391" s="29"/>
      <c r="J63391" s="29"/>
      <c r="K63391" s="30"/>
      <c r="IL63391" s="4"/>
      <c r="IM63391" s="4"/>
    </row>
    <row r="63392" spans="1:247" s="1" customFormat="1" ht="12">
      <c r="A63392" s="4"/>
      <c r="D63392" s="5"/>
      <c r="E63392" s="6"/>
      <c r="F63392" s="29"/>
      <c r="G63392" s="29"/>
      <c r="H63392" s="29"/>
      <c r="I63392" s="29"/>
      <c r="J63392" s="29"/>
      <c r="K63392" s="30"/>
      <c r="IL63392" s="4"/>
      <c r="IM63392" s="4"/>
    </row>
    <row r="63393" spans="1:247" s="1" customFormat="1" ht="12">
      <c r="A63393" s="4"/>
      <c r="D63393" s="5"/>
      <c r="E63393" s="6"/>
      <c r="F63393" s="29"/>
      <c r="G63393" s="29"/>
      <c r="H63393" s="29"/>
      <c r="I63393" s="29"/>
      <c r="J63393" s="29"/>
      <c r="K63393" s="30"/>
      <c r="IL63393" s="4"/>
      <c r="IM63393" s="4"/>
    </row>
    <row r="63394" spans="1:247" s="1" customFormat="1" ht="12">
      <c r="A63394" s="4"/>
      <c r="D63394" s="5"/>
      <c r="E63394" s="6"/>
      <c r="F63394" s="29"/>
      <c r="G63394" s="29"/>
      <c r="H63394" s="29"/>
      <c r="I63394" s="29"/>
      <c r="J63394" s="29"/>
      <c r="K63394" s="30"/>
      <c r="IL63394" s="4"/>
      <c r="IM63394" s="4"/>
    </row>
    <row r="63395" spans="1:247" s="1" customFormat="1" ht="12">
      <c r="A63395" s="4"/>
      <c r="D63395" s="5"/>
      <c r="E63395" s="6"/>
      <c r="F63395" s="29"/>
      <c r="G63395" s="29"/>
      <c r="H63395" s="29"/>
      <c r="I63395" s="29"/>
      <c r="J63395" s="29"/>
      <c r="K63395" s="30"/>
      <c r="IL63395" s="4"/>
      <c r="IM63395" s="4"/>
    </row>
    <row r="63396" spans="1:247" s="1" customFormat="1" ht="12">
      <c r="A63396" s="4"/>
      <c r="D63396" s="5"/>
      <c r="E63396" s="6"/>
      <c r="F63396" s="29"/>
      <c r="G63396" s="29"/>
      <c r="H63396" s="29"/>
      <c r="I63396" s="29"/>
      <c r="J63396" s="29"/>
      <c r="K63396" s="30"/>
      <c r="IL63396" s="4"/>
      <c r="IM63396" s="4"/>
    </row>
    <row r="63397" spans="1:247" s="1" customFormat="1" ht="12">
      <c r="A63397" s="4"/>
      <c r="D63397" s="5"/>
      <c r="E63397" s="6"/>
      <c r="F63397" s="29"/>
      <c r="G63397" s="29"/>
      <c r="H63397" s="29"/>
      <c r="I63397" s="29"/>
      <c r="J63397" s="29"/>
      <c r="K63397" s="30"/>
      <c r="IL63397" s="4"/>
      <c r="IM63397" s="4"/>
    </row>
    <row r="63398" spans="1:247" s="1" customFormat="1" ht="12">
      <c r="A63398" s="4"/>
      <c r="D63398" s="5"/>
      <c r="E63398" s="6"/>
      <c r="F63398" s="29"/>
      <c r="G63398" s="29"/>
      <c r="H63398" s="29"/>
      <c r="I63398" s="29"/>
      <c r="J63398" s="29"/>
      <c r="K63398" s="30"/>
      <c r="IL63398" s="4"/>
      <c r="IM63398" s="4"/>
    </row>
    <row r="63399" spans="1:247" s="1" customFormat="1" ht="12">
      <c r="A63399" s="4"/>
      <c r="D63399" s="5"/>
      <c r="E63399" s="6"/>
      <c r="F63399" s="29"/>
      <c r="G63399" s="29"/>
      <c r="H63399" s="29"/>
      <c r="I63399" s="29"/>
      <c r="J63399" s="29"/>
      <c r="K63399" s="30"/>
      <c r="IL63399" s="4"/>
      <c r="IM63399" s="4"/>
    </row>
    <row r="63400" spans="1:247" s="1" customFormat="1" ht="12">
      <c r="A63400" s="4"/>
      <c r="D63400" s="5"/>
      <c r="E63400" s="6"/>
      <c r="F63400" s="29"/>
      <c r="G63400" s="29"/>
      <c r="H63400" s="29"/>
      <c r="I63400" s="29"/>
      <c r="J63400" s="29"/>
      <c r="K63400" s="30"/>
      <c r="IL63400" s="4"/>
      <c r="IM63400" s="4"/>
    </row>
    <row r="63401" spans="1:247" s="1" customFormat="1" ht="12">
      <c r="A63401" s="4"/>
      <c r="D63401" s="5"/>
      <c r="E63401" s="6"/>
      <c r="F63401" s="29"/>
      <c r="G63401" s="29"/>
      <c r="H63401" s="29"/>
      <c r="I63401" s="29"/>
      <c r="J63401" s="29"/>
      <c r="K63401" s="30"/>
      <c r="IL63401" s="4"/>
      <c r="IM63401" s="4"/>
    </row>
    <row r="63402" spans="1:247" s="1" customFormat="1" ht="12">
      <c r="A63402" s="4"/>
      <c r="D63402" s="5"/>
      <c r="E63402" s="6"/>
      <c r="F63402" s="29"/>
      <c r="G63402" s="29"/>
      <c r="H63402" s="29"/>
      <c r="I63402" s="29"/>
      <c r="J63402" s="29"/>
      <c r="K63402" s="30"/>
      <c r="IL63402" s="4"/>
      <c r="IM63402" s="4"/>
    </row>
    <row r="63403" spans="1:247" s="1" customFormat="1" ht="12">
      <c r="A63403" s="4"/>
      <c r="D63403" s="5"/>
      <c r="E63403" s="6"/>
      <c r="F63403" s="29"/>
      <c r="G63403" s="29"/>
      <c r="H63403" s="29"/>
      <c r="I63403" s="29"/>
      <c r="J63403" s="29"/>
      <c r="K63403" s="30"/>
      <c r="IL63403" s="4"/>
      <c r="IM63403" s="4"/>
    </row>
    <row r="63404" spans="1:247" s="1" customFormat="1" ht="12">
      <c r="A63404" s="4"/>
      <c r="D63404" s="5"/>
      <c r="E63404" s="6"/>
      <c r="F63404" s="29"/>
      <c r="G63404" s="29"/>
      <c r="H63404" s="29"/>
      <c r="I63404" s="29"/>
      <c r="J63404" s="29"/>
      <c r="K63404" s="30"/>
      <c r="IL63404" s="4"/>
      <c r="IM63404" s="4"/>
    </row>
    <row r="63405" spans="1:247" s="1" customFormat="1" ht="12">
      <c r="A63405" s="4"/>
      <c r="D63405" s="5"/>
      <c r="E63405" s="6"/>
      <c r="F63405" s="29"/>
      <c r="G63405" s="29"/>
      <c r="H63405" s="29"/>
      <c r="I63405" s="29"/>
      <c r="J63405" s="29"/>
      <c r="K63405" s="30"/>
      <c r="IL63405" s="4"/>
      <c r="IM63405" s="4"/>
    </row>
    <row r="63406" spans="1:247" s="1" customFormat="1" ht="12">
      <c r="A63406" s="4"/>
      <c r="D63406" s="5"/>
      <c r="E63406" s="6"/>
      <c r="F63406" s="29"/>
      <c r="G63406" s="29"/>
      <c r="H63406" s="29"/>
      <c r="I63406" s="29"/>
      <c r="J63406" s="29"/>
      <c r="K63406" s="30"/>
      <c r="IL63406" s="4"/>
      <c r="IM63406" s="4"/>
    </row>
    <row r="63407" spans="1:247" s="1" customFormat="1" ht="12">
      <c r="A63407" s="4"/>
      <c r="D63407" s="5"/>
      <c r="E63407" s="6"/>
      <c r="F63407" s="29"/>
      <c r="G63407" s="29"/>
      <c r="H63407" s="29"/>
      <c r="I63407" s="29"/>
      <c r="J63407" s="29"/>
      <c r="K63407" s="30"/>
      <c r="IL63407" s="4"/>
      <c r="IM63407" s="4"/>
    </row>
    <row r="63408" spans="1:247" s="1" customFormat="1" ht="12">
      <c r="A63408" s="4"/>
      <c r="D63408" s="5"/>
      <c r="E63408" s="6"/>
      <c r="F63408" s="29"/>
      <c r="G63408" s="29"/>
      <c r="H63408" s="29"/>
      <c r="I63408" s="29"/>
      <c r="J63408" s="29"/>
      <c r="K63408" s="30"/>
      <c r="IL63408" s="4"/>
      <c r="IM63408" s="4"/>
    </row>
    <row r="63409" spans="1:247" s="1" customFormat="1" ht="12">
      <c r="A63409" s="4"/>
      <c r="D63409" s="5"/>
      <c r="E63409" s="6"/>
      <c r="F63409" s="29"/>
      <c r="G63409" s="29"/>
      <c r="H63409" s="29"/>
      <c r="I63409" s="29"/>
      <c r="J63409" s="29"/>
      <c r="K63409" s="30"/>
      <c r="IL63409" s="4"/>
      <c r="IM63409" s="4"/>
    </row>
    <row r="63410" spans="1:247" s="1" customFormat="1" ht="12">
      <c r="A63410" s="4"/>
      <c r="D63410" s="5"/>
      <c r="E63410" s="6"/>
      <c r="F63410" s="29"/>
      <c r="G63410" s="29"/>
      <c r="H63410" s="29"/>
      <c r="I63410" s="29"/>
      <c r="J63410" s="29"/>
      <c r="K63410" s="30"/>
      <c r="IL63410" s="4"/>
      <c r="IM63410" s="4"/>
    </row>
    <row r="63411" spans="1:247" s="1" customFormat="1" ht="12">
      <c r="A63411" s="4"/>
      <c r="D63411" s="5"/>
      <c r="E63411" s="6"/>
      <c r="F63411" s="29"/>
      <c r="G63411" s="29"/>
      <c r="H63411" s="29"/>
      <c r="I63411" s="29"/>
      <c r="J63411" s="29"/>
      <c r="K63411" s="30"/>
      <c r="IL63411" s="4"/>
      <c r="IM63411" s="4"/>
    </row>
    <row r="63412" spans="1:247" s="1" customFormat="1" ht="12">
      <c r="A63412" s="4"/>
      <c r="D63412" s="5"/>
      <c r="E63412" s="6"/>
      <c r="F63412" s="29"/>
      <c r="G63412" s="29"/>
      <c r="H63412" s="29"/>
      <c r="I63412" s="29"/>
      <c r="J63412" s="29"/>
      <c r="K63412" s="30"/>
      <c r="IL63412" s="4"/>
      <c r="IM63412" s="4"/>
    </row>
    <row r="63413" spans="1:247" s="1" customFormat="1" ht="12">
      <c r="A63413" s="4"/>
      <c r="D63413" s="5"/>
      <c r="E63413" s="6"/>
      <c r="F63413" s="29"/>
      <c r="G63413" s="29"/>
      <c r="H63413" s="29"/>
      <c r="I63413" s="29"/>
      <c r="J63413" s="29"/>
      <c r="K63413" s="30"/>
      <c r="IL63413" s="4"/>
      <c r="IM63413" s="4"/>
    </row>
    <row r="63414" spans="1:247" s="1" customFormat="1" ht="12">
      <c r="A63414" s="4"/>
      <c r="D63414" s="5"/>
      <c r="E63414" s="6"/>
      <c r="F63414" s="29"/>
      <c r="G63414" s="29"/>
      <c r="H63414" s="29"/>
      <c r="I63414" s="29"/>
      <c r="J63414" s="29"/>
      <c r="K63414" s="30"/>
      <c r="IL63414" s="4"/>
      <c r="IM63414" s="4"/>
    </row>
    <row r="63415" spans="1:247" s="1" customFormat="1" ht="12">
      <c r="A63415" s="4"/>
      <c r="D63415" s="5"/>
      <c r="E63415" s="6"/>
      <c r="F63415" s="29"/>
      <c r="G63415" s="29"/>
      <c r="H63415" s="29"/>
      <c r="I63415" s="29"/>
      <c r="J63415" s="29"/>
      <c r="K63415" s="30"/>
      <c r="IL63415" s="4"/>
      <c r="IM63415" s="4"/>
    </row>
    <row r="63416" spans="1:247" s="1" customFormat="1" ht="12">
      <c r="A63416" s="4"/>
      <c r="D63416" s="5"/>
      <c r="E63416" s="6"/>
      <c r="F63416" s="29"/>
      <c r="G63416" s="29"/>
      <c r="H63416" s="29"/>
      <c r="I63416" s="29"/>
      <c r="J63416" s="29"/>
      <c r="K63416" s="30"/>
      <c r="IL63416" s="4"/>
      <c r="IM63416" s="4"/>
    </row>
    <row r="63417" spans="1:247" s="1" customFormat="1" ht="12">
      <c r="A63417" s="4"/>
      <c r="D63417" s="5"/>
      <c r="E63417" s="6"/>
      <c r="F63417" s="29"/>
      <c r="G63417" s="29"/>
      <c r="H63417" s="29"/>
      <c r="I63417" s="29"/>
      <c r="J63417" s="29"/>
      <c r="K63417" s="30"/>
      <c r="IL63417" s="4"/>
      <c r="IM63417" s="4"/>
    </row>
    <row r="63418" spans="1:247" s="1" customFormat="1" ht="12">
      <c r="A63418" s="4"/>
      <c r="D63418" s="5"/>
      <c r="E63418" s="6"/>
      <c r="F63418" s="29"/>
      <c r="G63418" s="29"/>
      <c r="H63418" s="29"/>
      <c r="I63418" s="29"/>
      <c r="J63418" s="29"/>
      <c r="K63418" s="30"/>
      <c r="IL63418" s="4"/>
      <c r="IM63418" s="4"/>
    </row>
    <row r="63419" spans="1:247" s="1" customFormat="1" ht="12">
      <c r="A63419" s="4"/>
      <c r="D63419" s="5"/>
      <c r="E63419" s="6"/>
      <c r="F63419" s="29"/>
      <c r="G63419" s="29"/>
      <c r="H63419" s="29"/>
      <c r="I63419" s="29"/>
      <c r="J63419" s="29"/>
      <c r="K63419" s="30"/>
      <c r="IL63419" s="4"/>
      <c r="IM63419" s="4"/>
    </row>
    <row r="63420" spans="1:247" s="1" customFormat="1" ht="12">
      <c r="A63420" s="4"/>
      <c r="D63420" s="5"/>
      <c r="E63420" s="6"/>
      <c r="F63420" s="29"/>
      <c r="G63420" s="29"/>
      <c r="H63420" s="29"/>
      <c r="I63420" s="29"/>
      <c r="J63420" s="29"/>
      <c r="K63420" s="30"/>
      <c r="IL63420" s="4"/>
      <c r="IM63420" s="4"/>
    </row>
    <row r="63421" spans="1:247" s="1" customFormat="1" ht="12">
      <c r="A63421" s="4"/>
      <c r="D63421" s="5"/>
      <c r="E63421" s="6"/>
      <c r="F63421" s="29"/>
      <c r="G63421" s="29"/>
      <c r="H63421" s="29"/>
      <c r="I63421" s="29"/>
      <c r="J63421" s="29"/>
      <c r="K63421" s="30"/>
      <c r="IL63421" s="4"/>
      <c r="IM63421" s="4"/>
    </row>
    <row r="63422" spans="1:247" s="1" customFormat="1" ht="12">
      <c r="A63422" s="4"/>
      <c r="D63422" s="5"/>
      <c r="E63422" s="6"/>
      <c r="F63422" s="29"/>
      <c r="G63422" s="29"/>
      <c r="H63422" s="29"/>
      <c r="I63422" s="29"/>
      <c r="J63422" s="29"/>
      <c r="K63422" s="30"/>
      <c r="IL63422" s="4"/>
      <c r="IM63422" s="4"/>
    </row>
    <row r="63423" spans="1:247" s="1" customFormat="1" ht="12">
      <c r="A63423" s="4"/>
      <c r="D63423" s="5"/>
      <c r="E63423" s="6"/>
      <c r="F63423" s="29"/>
      <c r="G63423" s="29"/>
      <c r="H63423" s="29"/>
      <c r="I63423" s="29"/>
      <c r="J63423" s="29"/>
      <c r="K63423" s="30"/>
      <c r="IL63423" s="4"/>
      <c r="IM63423" s="4"/>
    </row>
    <row r="63424" spans="1:247" s="1" customFormat="1" ht="12">
      <c r="A63424" s="4"/>
      <c r="D63424" s="5"/>
      <c r="E63424" s="6"/>
      <c r="F63424" s="29"/>
      <c r="G63424" s="29"/>
      <c r="H63424" s="29"/>
      <c r="I63424" s="29"/>
      <c r="J63424" s="29"/>
      <c r="K63424" s="30"/>
      <c r="IL63424" s="4"/>
      <c r="IM63424" s="4"/>
    </row>
    <row r="63425" spans="1:247" s="1" customFormat="1" ht="12">
      <c r="A63425" s="4"/>
      <c r="D63425" s="5"/>
      <c r="E63425" s="6"/>
      <c r="F63425" s="29"/>
      <c r="G63425" s="29"/>
      <c r="H63425" s="29"/>
      <c r="I63425" s="29"/>
      <c r="J63425" s="29"/>
      <c r="K63425" s="30"/>
      <c r="IL63425" s="4"/>
      <c r="IM63425" s="4"/>
    </row>
    <row r="63426" spans="1:247" s="1" customFormat="1" ht="12">
      <c r="A63426" s="4"/>
      <c r="D63426" s="5"/>
      <c r="E63426" s="6"/>
      <c r="F63426" s="29"/>
      <c r="G63426" s="29"/>
      <c r="H63426" s="29"/>
      <c r="I63426" s="29"/>
      <c r="J63426" s="29"/>
      <c r="K63426" s="30"/>
      <c r="IL63426" s="4"/>
      <c r="IM63426" s="4"/>
    </row>
    <row r="63427" spans="1:247" s="1" customFormat="1" ht="12">
      <c r="A63427" s="4"/>
      <c r="D63427" s="5"/>
      <c r="E63427" s="6"/>
      <c r="F63427" s="29"/>
      <c r="G63427" s="29"/>
      <c r="H63427" s="29"/>
      <c r="I63427" s="29"/>
      <c r="J63427" s="29"/>
      <c r="K63427" s="30"/>
      <c r="IL63427" s="4"/>
      <c r="IM63427" s="4"/>
    </row>
    <row r="63428" spans="1:247" s="1" customFormat="1" ht="12">
      <c r="A63428" s="4"/>
      <c r="D63428" s="5"/>
      <c r="E63428" s="6"/>
      <c r="F63428" s="29"/>
      <c r="G63428" s="29"/>
      <c r="H63428" s="29"/>
      <c r="I63428" s="29"/>
      <c r="J63428" s="29"/>
      <c r="K63428" s="30"/>
      <c r="IL63428" s="4"/>
      <c r="IM63428" s="4"/>
    </row>
    <row r="63429" spans="1:247" s="1" customFormat="1" ht="12">
      <c r="A63429" s="4"/>
      <c r="D63429" s="5"/>
      <c r="E63429" s="6"/>
      <c r="F63429" s="29"/>
      <c r="G63429" s="29"/>
      <c r="H63429" s="29"/>
      <c r="I63429" s="29"/>
      <c r="J63429" s="29"/>
      <c r="K63429" s="30"/>
      <c r="IL63429" s="4"/>
      <c r="IM63429" s="4"/>
    </row>
    <row r="63430" spans="1:247" s="1" customFormat="1" ht="12">
      <c r="A63430" s="4"/>
      <c r="D63430" s="5"/>
      <c r="E63430" s="6"/>
      <c r="F63430" s="29"/>
      <c r="G63430" s="29"/>
      <c r="H63430" s="29"/>
      <c r="I63430" s="29"/>
      <c r="J63430" s="29"/>
      <c r="K63430" s="30"/>
      <c r="IL63430" s="4"/>
      <c r="IM63430" s="4"/>
    </row>
    <row r="63431" spans="1:247" s="1" customFormat="1" ht="12">
      <c r="A63431" s="4"/>
      <c r="D63431" s="5"/>
      <c r="E63431" s="6"/>
      <c r="F63431" s="29"/>
      <c r="G63431" s="29"/>
      <c r="H63431" s="29"/>
      <c r="I63431" s="29"/>
      <c r="J63431" s="29"/>
      <c r="K63431" s="30"/>
      <c r="IL63431" s="4"/>
      <c r="IM63431" s="4"/>
    </row>
    <row r="63432" spans="1:247" s="1" customFormat="1" ht="12">
      <c r="A63432" s="4"/>
      <c r="D63432" s="5"/>
      <c r="E63432" s="6"/>
      <c r="F63432" s="29"/>
      <c r="G63432" s="29"/>
      <c r="H63432" s="29"/>
      <c r="I63432" s="29"/>
      <c r="J63432" s="29"/>
      <c r="K63432" s="30"/>
      <c r="IL63432" s="4"/>
      <c r="IM63432" s="4"/>
    </row>
    <row r="63433" spans="1:247" s="1" customFormat="1" ht="12">
      <c r="A63433" s="4"/>
      <c r="D63433" s="5"/>
      <c r="E63433" s="6"/>
      <c r="F63433" s="29"/>
      <c r="G63433" s="29"/>
      <c r="H63433" s="29"/>
      <c r="I63433" s="29"/>
      <c r="J63433" s="29"/>
      <c r="K63433" s="30"/>
      <c r="IL63433" s="4"/>
      <c r="IM63433" s="4"/>
    </row>
    <row r="63434" spans="1:247" s="1" customFormat="1" ht="12">
      <c r="A63434" s="4"/>
      <c r="D63434" s="5"/>
      <c r="E63434" s="6"/>
      <c r="F63434" s="29"/>
      <c r="G63434" s="29"/>
      <c r="H63434" s="29"/>
      <c r="I63434" s="29"/>
      <c r="J63434" s="29"/>
      <c r="K63434" s="30"/>
      <c r="IL63434" s="4"/>
      <c r="IM63434" s="4"/>
    </row>
    <row r="63435" spans="1:247" s="1" customFormat="1" ht="12">
      <c r="A63435" s="4"/>
      <c r="D63435" s="5"/>
      <c r="E63435" s="6"/>
      <c r="F63435" s="29"/>
      <c r="G63435" s="29"/>
      <c r="H63435" s="29"/>
      <c r="I63435" s="29"/>
      <c r="J63435" s="29"/>
      <c r="K63435" s="30"/>
      <c r="IL63435" s="4"/>
      <c r="IM63435" s="4"/>
    </row>
    <row r="63436" spans="1:247" s="1" customFormat="1" ht="12">
      <c r="A63436" s="4"/>
      <c r="D63436" s="5"/>
      <c r="E63436" s="6"/>
      <c r="F63436" s="29"/>
      <c r="G63436" s="29"/>
      <c r="H63436" s="29"/>
      <c r="I63436" s="29"/>
      <c r="J63436" s="29"/>
      <c r="K63436" s="30"/>
      <c r="IL63436" s="4"/>
      <c r="IM63436" s="4"/>
    </row>
    <row r="63437" spans="1:247" s="1" customFormat="1" ht="12">
      <c r="A63437" s="4"/>
      <c r="D63437" s="5"/>
      <c r="E63437" s="6"/>
      <c r="F63437" s="29"/>
      <c r="G63437" s="29"/>
      <c r="H63437" s="29"/>
      <c r="I63437" s="29"/>
      <c r="J63437" s="29"/>
      <c r="K63437" s="30"/>
      <c r="IL63437" s="4"/>
      <c r="IM63437" s="4"/>
    </row>
    <row r="63438" spans="1:247" s="1" customFormat="1" ht="12">
      <c r="A63438" s="4"/>
      <c r="D63438" s="5"/>
      <c r="E63438" s="6"/>
      <c r="F63438" s="29"/>
      <c r="G63438" s="29"/>
      <c r="H63438" s="29"/>
      <c r="I63438" s="29"/>
      <c r="J63438" s="29"/>
      <c r="K63438" s="30"/>
      <c r="IL63438" s="4"/>
      <c r="IM63438" s="4"/>
    </row>
    <row r="63439" spans="1:247" s="1" customFormat="1" ht="12">
      <c r="A63439" s="4"/>
      <c r="D63439" s="5"/>
      <c r="E63439" s="6"/>
      <c r="F63439" s="29"/>
      <c r="G63439" s="29"/>
      <c r="H63439" s="29"/>
      <c r="I63439" s="29"/>
      <c r="J63439" s="29"/>
      <c r="K63439" s="30"/>
      <c r="IL63439" s="4"/>
      <c r="IM63439" s="4"/>
    </row>
    <row r="63440" spans="1:247" s="1" customFormat="1" ht="12">
      <c r="A63440" s="4"/>
      <c r="D63440" s="5"/>
      <c r="E63440" s="6"/>
      <c r="F63440" s="29"/>
      <c r="G63440" s="29"/>
      <c r="H63440" s="29"/>
      <c r="I63440" s="29"/>
      <c r="J63440" s="29"/>
      <c r="K63440" s="30"/>
      <c r="IL63440" s="4"/>
      <c r="IM63440" s="4"/>
    </row>
    <row r="63441" spans="1:247" s="1" customFormat="1" ht="12">
      <c r="A63441" s="4"/>
      <c r="D63441" s="5"/>
      <c r="E63441" s="6"/>
      <c r="F63441" s="29"/>
      <c r="G63441" s="29"/>
      <c r="H63441" s="29"/>
      <c r="I63441" s="29"/>
      <c r="J63441" s="29"/>
      <c r="K63441" s="30"/>
      <c r="IL63441" s="4"/>
      <c r="IM63441" s="4"/>
    </row>
    <row r="63442" spans="1:247" s="1" customFormat="1" ht="12">
      <c r="A63442" s="4"/>
      <c r="D63442" s="5"/>
      <c r="E63442" s="6"/>
      <c r="F63442" s="29"/>
      <c r="G63442" s="29"/>
      <c r="H63442" s="29"/>
      <c r="I63442" s="29"/>
      <c r="J63442" s="29"/>
      <c r="K63442" s="30"/>
      <c r="IL63442" s="4"/>
      <c r="IM63442" s="4"/>
    </row>
    <row r="63443" spans="1:247" s="1" customFormat="1" ht="12">
      <c r="A63443" s="4"/>
      <c r="D63443" s="5"/>
      <c r="E63443" s="6"/>
      <c r="F63443" s="29"/>
      <c r="G63443" s="29"/>
      <c r="H63443" s="29"/>
      <c r="I63443" s="29"/>
      <c r="J63443" s="29"/>
      <c r="K63443" s="30"/>
      <c r="IL63443" s="4"/>
      <c r="IM63443" s="4"/>
    </row>
    <row r="63444" spans="1:247" s="1" customFormat="1" ht="12">
      <c r="A63444" s="4"/>
      <c r="D63444" s="5"/>
      <c r="E63444" s="6"/>
      <c r="F63444" s="29"/>
      <c r="G63444" s="29"/>
      <c r="H63444" s="29"/>
      <c r="I63444" s="29"/>
      <c r="J63444" s="29"/>
      <c r="K63444" s="30"/>
      <c r="IL63444" s="4"/>
      <c r="IM63444" s="4"/>
    </row>
    <row r="63445" spans="1:247" s="1" customFormat="1" ht="12">
      <c r="A63445" s="4"/>
      <c r="D63445" s="5"/>
      <c r="E63445" s="6"/>
      <c r="F63445" s="29"/>
      <c r="G63445" s="29"/>
      <c r="H63445" s="29"/>
      <c r="I63445" s="29"/>
      <c r="J63445" s="29"/>
      <c r="K63445" s="30"/>
      <c r="IL63445" s="4"/>
      <c r="IM63445" s="4"/>
    </row>
    <row r="63446" spans="1:247" s="1" customFormat="1" ht="12">
      <c r="A63446" s="4"/>
      <c r="D63446" s="5"/>
      <c r="E63446" s="6"/>
      <c r="F63446" s="29"/>
      <c r="G63446" s="29"/>
      <c r="H63446" s="29"/>
      <c r="I63446" s="29"/>
      <c r="J63446" s="29"/>
      <c r="K63446" s="30"/>
      <c r="IL63446" s="4"/>
      <c r="IM63446" s="4"/>
    </row>
    <row r="63447" spans="1:247" s="1" customFormat="1" ht="12">
      <c r="A63447" s="4"/>
      <c r="D63447" s="5"/>
      <c r="E63447" s="6"/>
      <c r="F63447" s="29"/>
      <c r="G63447" s="29"/>
      <c r="H63447" s="29"/>
      <c r="I63447" s="29"/>
      <c r="J63447" s="29"/>
      <c r="K63447" s="30"/>
      <c r="IL63447" s="4"/>
      <c r="IM63447" s="4"/>
    </row>
    <row r="63448" spans="1:247" s="1" customFormat="1" ht="12">
      <c r="A63448" s="4"/>
      <c r="D63448" s="5"/>
      <c r="E63448" s="6"/>
      <c r="F63448" s="29"/>
      <c r="G63448" s="29"/>
      <c r="H63448" s="29"/>
      <c r="I63448" s="29"/>
      <c r="J63448" s="29"/>
      <c r="K63448" s="30"/>
      <c r="IL63448" s="4"/>
      <c r="IM63448" s="4"/>
    </row>
    <row r="63449" spans="1:247" s="1" customFormat="1" ht="12">
      <c r="A63449" s="4"/>
      <c r="D63449" s="5"/>
      <c r="E63449" s="6"/>
      <c r="F63449" s="29"/>
      <c r="G63449" s="29"/>
      <c r="H63449" s="29"/>
      <c r="I63449" s="29"/>
      <c r="J63449" s="29"/>
      <c r="K63449" s="30"/>
      <c r="IL63449" s="4"/>
      <c r="IM63449" s="4"/>
    </row>
    <row r="63450" spans="1:247" s="1" customFormat="1" ht="12">
      <c r="A63450" s="4"/>
      <c r="D63450" s="5"/>
      <c r="E63450" s="6"/>
      <c r="F63450" s="29"/>
      <c r="G63450" s="29"/>
      <c r="H63450" s="29"/>
      <c r="I63450" s="29"/>
      <c r="J63450" s="29"/>
      <c r="K63450" s="30"/>
      <c r="IL63450" s="4"/>
      <c r="IM63450" s="4"/>
    </row>
    <row r="63451" spans="1:247" s="1" customFormat="1" ht="12">
      <c r="A63451" s="4"/>
      <c r="D63451" s="5"/>
      <c r="E63451" s="6"/>
      <c r="F63451" s="29"/>
      <c r="G63451" s="29"/>
      <c r="H63451" s="29"/>
      <c r="I63451" s="29"/>
      <c r="J63451" s="29"/>
      <c r="K63451" s="30"/>
      <c r="IL63451" s="4"/>
      <c r="IM63451" s="4"/>
    </row>
    <row r="63452" spans="1:247" s="1" customFormat="1" ht="12">
      <c r="A63452" s="4"/>
      <c r="D63452" s="5"/>
      <c r="E63452" s="6"/>
      <c r="F63452" s="29"/>
      <c r="G63452" s="29"/>
      <c r="H63452" s="29"/>
      <c r="I63452" s="29"/>
      <c r="J63452" s="29"/>
      <c r="K63452" s="30"/>
      <c r="IL63452" s="4"/>
      <c r="IM63452" s="4"/>
    </row>
    <row r="63453" spans="1:247" s="1" customFormat="1" ht="12">
      <c r="A63453" s="4"/>
      <c r="D63453" s="5"/>
      <c r="E63453" s="6"/>
      <c r="F63453" s="29"/>
      <c r="G63453" s="29"/>
      <c r="H63453" s="29"/>
      <c r="I63453" s="29"/>
      <c r="J63453" s="29"/>
      <c r="K63453" s="30"/>
      <c r="IL63453" s="4"/>
      <c r="IM63453" s="4"/>
    </row>
    <row r="63454" spans="1:247" s="1" customFormat="1" ht="12">
      <c r="A63454" s="4"/>
      <c r="D63454" s="5"/>
      <c r="E63454" s="6"/>
      <c r="F63454" s="29"/>
      <c r="G63454" s="29"/>
      <c r="H63454" s="29"/>
      <c r="I63454" s="29"/>
      <c r="J63454" s="29"/>
      <c r="K63454" s="30"/>
      <c r="IL63454" s="4"/>
      <c r="IM63454" s="4"/>
    </row>
    <row r="63455" spans="1:247" s="1" customFormat="1" ht="12">
      <c r="A63455" s="4"/>
      <c r="D63455" s="5"/>
      <c r="E63455" s="6"/>
      <c r="F63455" s="29"/>
      <c r="G63455" s="29"/>
      <c r="H63455" s="29"/>
      <c r="I63455" s="29"/>
      <c r="J63455" s="29"/>
      <c r="K63455" s="30"/>
      <c r="IL63455" s="4"/>
      <c r="IM63455" s="4"/>
    </row>
    <row r="63456" spans="1:247" s="1" customFormat="1" ht="12">
      <c r="A63456" s="4"/>
      <c r="D63456" s="5"/>
      <c r="E63456" s="6"/>
      <c r="F63456" s="29"/>
      <c r="G63456" s="29"/>
      <c r="H63456" s="29"/>
      <c r="I63456" s="29"/>
      <c r="J63456" s="29"/>
      <c r="K63456" s="30"/>
      <c r="IL63456" s="4"/>
      <c r="IM63456" s="4"/>
    </row>
    <row r="63457" spans="1:247" s="1" customFormat="1" ht="12">
      <c r="A63457" s="4"/>
      <c r="D63457" s="5"/>
      <c r="E63457" s="6"/>
      <c r="F63457" s="29"/>
      <c r="G63457" s="29"/>
      <c r="H63457" s="29"/>
      <c r="I63457" s="29"/>
      <c r="J63457" s="29"/>
      <c r="K63457" s="30"/>
      <c r="IL63457" s="4"/>
      <c r="IM63457" s="4"/>
    </row>
    <row r="63458" spans="1:247" s="1" customFormat="1" ht="12">
      <c r="A63458" s="4"/>
      <c r="D63458" s="5"/>
      <c r="E63458" s="6"/>
      <c r="F63458" s="29"/>
      <c r="G63458" s="29"/>
      <c r="H63458" s="29"/>
      <c r="I63458" s="29"/>
      <c r="J63458" s="29"/>
      <c r="K63458" s="30"/>
      <c r="IL63458" s="4"/>
      <c r="IM63458" s="4"/>
    </row>
    <row r="63459" spans="1:247" s="1" customFormat="1" ht="12">
      <c r="A63459" s="4"/>
      <c r="D63459" s="5"/>
      <c r="E63459" s="6"/>
      <c r="F63459" s="29"/>
      <c r="G63459" s="29"/>
      <c r="H63459" s="29"/>
      <c r="I63459" s="29"/>
      <c r="J63459" s="29"/>
      <c r="K63459" s="30"/>
      <c r="IL63459" s="4"/>
      <c r="IM63459" s="4"/>
    </row>
    <row r="63460" spans="1:247" s="1" customFormat="1" ht="12">
      <c r="A63460" s="4"/>
      <c r="D63460" s="5"/>
      <c r="E63460" s="6"/>
      <c r="F63460" s="29"/>
      <c r="G63460" s="29"/>
      <c r="H63460" s="29"/>
      <c r="I63460" s="29"/>
      <c r="J63460" s="29"/>
      <c r="K63460" s="30"/>
      <c r="IL63460" s="4"/>
      <c r="IM63460" s="4"/>
    </row>
    <row r="63461" spans="1:247" s="1" customFormat="1" ht="12">
      <c r="A63461" s="4"/>
      <c r="D63461" s="5"/>
      <c r="E63461" s="6"/>
      <c r="F63461" s="29"/>
      <c r="G63461" s="29"/>
      <c r="H63461" s="29"/>
      <c r="I63461" s="29"/>
      <c r="J63461" s="29"/>
      <c r="K63461" s="30"/>
      <c r="IL63461" s="4"/>
      <c r="IM63461" s="4"/>
    </row>
    <row r="63462" spans="1:247" s="1" customFormat="1" ht="12">
      <c r="A63462" s="4"/>
      <c r="D63462" s="5"/>
      <c r="E63462" s="6"/>
      <c r="F63462" s="29"/>
      <c r="G63462" s="29"/>
      <c r="H63462" s="29"/>
      <c r="I63462" s="29"/>
      <c r="J63462" s="29"/>
      <c r="K63462" s="30"/>
      <c r="IL63462" s="4"/>
      <c r="IM63462" s="4"/>
    </row>
    <row r="63463" spans="1:247" s="1" customFormat="1" ht="12">
      <c r="A63463" s="4"/>
      <c r="D63463" s="5"/>
      <c r="E63463" s="6"/>
      <c r="F63463" s="29"/>
      <c r="G63463" s="29"/>
      <c r="H63463" s="29"/>
      <c r="I63463" s="29"/>
      <c r="J63463" s="29"/>
      <c r="K63463" s="30"/>
      <c r="IL63463" s="4"/>
      <c r="IM63463" s="4"/>
    </row>
    <row r="63464" spans="1:247" s="1" customFormat="1" ht="12">
      <c r="A63464" s="4"/>
      <c r="D63464" s="5"/>
      <c r="E63464" s="6"/>
      <c r="F63464" s="29"/>
      <c r="G63464" s="29"/>
      <c r="H63464" s="29"/>
      <c r="I63464" s="29"/>
      <c r="J63464" s="29"/>
      <c r="K63464" s="30"/>
      <c r="IL63464" s="4"/>
      <c r="IM63464" s="4"/>
    </row>
    <row r="63465" spans="1:247" s="1" customFormat="1" ht="12">
      <c r="A63465" s="4"/>
      <c r="D63465" s="5"/>
      <c r="E63465" s="6"/>
      <c r="F63465" s="29"/>
      <c r="G63465" s="29"/>
      <c r="H63465" s="29"/>
      <c r="I63465" s="29"/>
      <c r="J63465" s="29"/>
      <c r="K63465" s="30"/>
      <c r="IL63465" s="4"/>
      <c r="IM63465" s="4"/>
    </row>
    <row r="63466" spans="1:247" s="1" customFormat="1" ht="12">
      <c r="A63466" s="4"/>
      <c r="D63466" s="5"/>
      <c r="E63466" s="6"/>
      <c r="F63466" s="29"/>
      <c r="G63466" s="29"/>
      <c r="H63466" s="29"/>
      <c r="I63466" s="29"/>
      <c r="J63466" s="29"/>
      <c r="K63466" s="30"/>
      <c r="IL63466" s="4"/>
      <c r="IM63466" s="4"/>
    </row>
    <row r="63467" spans="1:247" s="1" customFormat="1" ht="12">
      <c r="A63467" s="4"/>
      <c r="D63467" s="5"/>
      <c r="E63467" s="6"/>
      <c r="F63467" s="29"/>
      <c r="G63467" s="29"/>
      <c r="H63467" s="29"/>
      <c r="I63467" s="29"/>
      <c r="J63467" s="29"/>
      <c r="K63467" s="30"/>
      <c r="IL63467" s="4"/>
      <c r="IM63467" s="4"/>
    </row>
    <row r="63468" spans="1:247" s="1" customFormat="1" ht="12">
      <c r="A63468" s="4"/>
      <c r="D63468" s="5"/>
      <c r="E63468" s="6"/>
      <c r="F63468" s="29"/>
      <c r="G63468" s="29"/>
      <c r="H63468" s="29"/>
      <c r="I63468" s="29"/>
      <c r="J63468" s="29"/>
      <c r="K63468" s="30"/>
      <c r="IL63468" s="4"/>
      <c r="IM63468" s="4"/>
    </row>
    <row r="63469" spans="1:247" s="1" customFormat="1" ht="12">
      <c r="A63469" s="4"/>
      <c r="D63469" s="5"/>
      <c r="E63469" s="6"/>
      <c r="F63469" s="29"/>
      <c r="G63469" s="29"/>
      <c r="H63469" s="29"/>
      <c r="I63469" s="29"/>
      <c r="J63469" s="29"/>
      <c r="K63469" s="30"/>
      <c r="IL63469" s="4"/>
      <c r="IM63469" s="4"/>
    </row>
    <row r="63470" spans="1:247" s="1" customFormat="1" ht="12">
      <c r="A63470" s="4"/>
      <c r="D63470" s="5"/>
      <c r="E63470" s="6"/>
      <c r="F63470" s="29"/>
      <c r="G63470" s="29"/>
      <c r="H63470" s="29"/>
      <c r="I63470" s="29"/>
      <c r="J63470" s="29"/>
      <c r="K63470" s="30"/>
      <c r="IL63470" s="4"/>
      <c r="IM63470" s="4"/>
    </row>
    <row r="63471" spans="1:247" s="1" customFormat="1" ht="12">
      <c r="A63471" s="4"/>
      <c r="D63471" s="5"/>
      <c r="E63471" s="6"/>
      <c r="F63471" s="29"/>
      <c r="G63471" s="29"/>
      <c r="H63471" s="29"/>
      <c r="I63471" s="29"/>
      <c r="J63471" s="29"/>
      <c r="K63471" s="30"/>
      <c r="IL63471" s="4"/>
      <c r="IM63471" s="4"/>
    </row>
    <row r="63472" spans="1:247" s="1" customFormat="1" ht="12">
      <c r="A63472" s="4"/>
      <c r="D63472" s="5"/>
      <c r="E63472" s="6"/>
      <c r="F63472" s="29"/>
      <c r="G63472" s="29"/>
      <c r="H63472" s="29"/>
      <c r="I63472" s="29"/>
      <c r="J63472" s="29"/>
      <c r="K63472" s="30"/>
      <c r="IL63472" s="4"/>
      <c r="IM63472" s="4"/>
    </row>
    <row r="63473" spans="1:247" s="1" customFormat="1" ht="12">
      <c r="A63473" s="4"/>
      <c r="D63473" s="5"/>
      <c r="E63473" s="6"/>
      <c r="F63473" s="29"/>
      <c r="G63473" s="29"/>
      <c r="H63473" s="29"/>
      <c r="I63473" s="29"/>
      <c r="J63473" s="29"/>
      <c r="K63473" s="30"/>
      <c r="IL63473" s="4"/>
      <c r="IM63473" s="4"/>
    </row>
    <row r="63474" spans="1:247" s="1" customFormat="1" ht="12">
      <c r="A63474" s="4"/>
      <c r="D63474" s="5"/>
      <c r="E63474" s="6"/>
      <c r="F63474" s="29"/>
      <c r="G63474" s="29"/>
      <c r="H63474" s="29"/>
      <c r="I63474" s="29"/>
      <c r="J63474" s="29"/>
      <c r="K63474" s="30"/>
      <c r="IL63474" s="4"/>
      <c r="IM63474" s="4"/>
    </row>
    <row r="63475" spans="1:247" s="1" customFormat="1" ht="12">
      <c r="A63475" s="4"/>
      <c r="D63475" s="5"/>
      <c r="E63475" s="6"/>
      <c r="F63475" s="29"/>
      <c r="G63475" s="29"/>
      <c r="H63475" s="29"/>
      <c r="I63475" s="29"/>
      <c r="J63475" s="29"/>
      <c r="K63475" s="30"/>
      <c r="IL63475" s="4"/>
      <c r="IM63475" s="4"/>
    </row>
    <row r="63476" spans="1:247" s="1" customFormat="1" ht="12">
      <c r="A63476" s="4"/>
      <c r="D63476" s="5"/>
      <c r="E63476" s="6"/>
      <c r="F63476" s="29"/>
      <c r="G63476" s="29"/>
      <c r="H63476" s="29"/>
      <c r="I63476" s="29"/>
      <c r="J63476" s="29"/>
      <c r="K63476" s="30"/>
      <c r="IL63476" s="4"/>
      <c r="IM63476" s="4"/>
    </row>
    <row r="63477" spans="1:247" s="1" customFormat="1" ht="12">
      <c r="A63477" s="4"/>
      <c r="D63477" s="5"/>
      <c r="E63477" s="6"/>
      <c r="F63477" s="29"/>
      <c r="G63477" s="29"/>
      <c r="H63477" s="29"/>
      <c r="I63477" s="29"/>
      <c r="J63477" s="29"/>
      <c r="K63477" s="30"/>
      <c r="IL63477" s="4"/>
      <c r="IM63477" s="4"/>
    </row>
    <row r="63478" spans="1:247" s="1" customFormat="1" ht="12">
      <c r="A63478" s="4"/>
      <c r="D63478" s="5"/>
      <c r="E63478" s="6"/>
      <c r="F63478" s="29"/>
      <c r="G63478" s="29"/>
      <c r="H63478" s="29"/>
      <c r="I63478" s="29"/>
      <c r="J63478" s="29"/>
      <c r="K63478" s="30"/>
      <c r="IL63478" s="4"/>
      <c r="IM63478" s="4"/>
    </row>
    <row r="63479" spans="1:247" s="1" customFormat="1" ht="12">
      <c r="A63479" s="4"/>
      <c r="D63479" s="5"/>
      <c r="E63479" s="6"/>
      <c r="F63479" s="29"/>
      <c r="G63479" s="29"/>
      <c r="H63479" s="29"/>
      <c r="I63479" s="29"/>
      <c r="J63479" s="29"/>
      <c r="K63479" s="30"/>
      <c r="IL63479" s="4"/>
      <c r="IM63479" s="4"/>
    </row>
    <row r="63480" spans="1:247" s="1" customFormat="1" ht="12">
      <c r="A63480" s="4"/>
      <c r="D63480" s="5"/>
      <c r="E63480" s="6"/>
      <c r="F63480" s="29"/>
      <c r="G63480" s="29"/>
      <c r="H63480" s="29"/>
      <c r="I63480" s="29"/>
      <c r="J63480" s="29"/>
      <c r="K63480" s="30"/>
      <c r="IL63480" s="4"/>
      <c r="IM63480" s="4"/>
    </row>
    <row r="63481" spans="1:247" s="1" customFormat="1" ht="12">
      <c r="A63481" s="4"/>
      <c r="D63481" s="5"/>
      <c r="E63481" s="6"/>
      <c r="F63481" s="29"/>
      <c r="G63481" s="29"/>
      <c r="H63481" s="29"/>
      <c r="I63481" s="29"/>
      <c r="J63481" s="29"/>
      <c r="K63481" s="30"/>
      <c r="IL63481" s="4"/>
      <c r="IM63481" s="4"/>
    </row>
    <row r="63482" spans="1:247" s="1" customFormat="1" ht="12">
      <c r="A63482" s="4"/>
      <c r="D63482" s="5"/>
      <c r="E63482" s="6"/>
      <c r="F63482" s="29"/>
      <c r="G63482" s="29"/>
      <c r="H63482" s="29"/>
      <c r="I63482" s="29"/>
      <c r="J63482" s="29"/>
      <c r="K63482" s="30"/>
      <c r="IL63482" s="4"/>
      <c r="IM63482" s="4"/>
    </row>
    <row r="63483" spans="1:247" s="1" customFormat="1" ht="12">
      <c r="A63483" s="4"/>
      <c r="D63483" s="5"/>
      <c r="E63483" s="6"/>
      <c r="F63483" s="29"/>
      <c r="G63483" s="29"/>
      <c r="H63483" s="29"/>
      <c r="I63483" s="29"/>
      <c r="J63483" s="29"/>
      <c r="K63483" s="30"/>
      <c r="IL63483" s="4"/>
      <c r="IM63483" s="4"/>
    </row>
    <row r="63484" spans="1:247" s="1" customFormat="1" ht="12">
      <c r="A63484" s="4"/>
      <c r="D63484" s="5"/>
      <c r="E63484" s="6"/>
      <c r="F63484" s="29"/>
      <c r="G63484" s="29"/>
      <c r="H63484" s="29"/>
      <c r="I63484" s="29"/>
      <c r="J63484" s="29"/>
      <c r="K63484" s="30"/>
      <c r="IL63484" s="4"/>
      <c r="IM63484" s="4"/>
    </row>
    <row r="63485" spans="1:247" s="1" customFormat="1" ht="12">
      <c r="A63485" s="4"/>
      <c r="D63485" s="5"/>
      <c r="E63485" s="6"/>
      <c r="F63485" s="29"/>
      <c r="G63485" s="29"/>
      <c r="H63485" s="29"/>
      <c r="I63485" s="29"/>
      <c r="J63485" s="29"/>
      <c r="K63485" s="30"/>
      <c r="IL63485" s="4"/>
      <c r="IM63485" s="4"/>
    </row>
    <row r="63486" spans="1:247" s="1" customFormat="1" ht="12">
      <c r="A63486" s="4"/>
      <c r="D63486" s="5"/>
      <c r="E63486" s="6"/>
      <c r="F63486" s="29"/>
      <c r="G63486" s="29"/>
      <c r="H63486" s="29"/>
      <c r="I63486" s="29"/>
      <c r="J63486" s="29"/>
      <c r="K63486" s="30"/>
      <c r="IL63486" s="4"/>
      <c r="IM63486" s="4"/>
    </row>
    <row r="63487" spans="1:247" s="1" customFormat="1" ht="12">
      <c r="A63487" s="4"/>
      <c r="D63487" s="5"/>
      <c r="E63487" s="6"/>
      <c r="F63487" s="29"/>
      <c r="G63487" s="29"/>
      <c r="H63487" s="29"/>
      <c r="I63487" s="29"/>
      <c r="J63487" s="29"/>
      <c r="K63487" s="30"/>
      <c r="IL63487" s="4"/>
      <c r="IM63487" s="4"/>
    </row>
    <row r="63488" spans="1:247" s="1" customFormat="1" ht="12">
      <c r="A63488" s="4"/>
      <c r="D63488" s="5"/>
      <c r="E63488" s="6"/>
      <c r="F63488" s="29"/>
      <c r="G63488" s="29"/>
      <c r="H63488" s="29"/>
      <c r="I63488" s="29"/>
      <c r="J63488" s="29"/>
      <c r="K63488" s="30"/>
      <c r="IL63488" s="4"/>
      <c r="IM63488" s="4"/>
    </row>
    <row r="63489" spans="1:247" s="1" customFormat="1" ht="12">
      <c r="A63489" s="4"/>
      <c r="D63489" s="5"/>
      <c r="E63489" s="6"/>
      <c r="F63489" s="29"/>
      <c r="G63489" s="29"/>
      <c r="H63489" s="29"/>
      <c r="I63489" s="29"/>
      <c r="J63489" s="29"/>
      <c r="K63489" s="30"/>
      <c r="IL63489" s="4"/>
      <c r="IM63489" s="4"/>
    </row>
    <row r="63490" spans="1:247" s="1" customFormat="1" ht="12">
      <c r="A63490" s="4"/>
      <c r="D63490" s="5"/>
      <c r="E63490" s="6"/>
      <c r="F63490" s="29"/>
      <c r="G63490" s="29"/>
      <c r="H63490" s="29"/>
      <c r="I63490" s="29"/>
      <c r="J63490" s="29"/>
      <c r="K63490" s="30"/>
      <c r="IL63490" s="4"/>
      <c r="IM63490" s="4"/>
    </row>
    <row r="63491" spans="1:247" s="1" customFormat="1" ht="12">
      <c r="A63491" s="4"/>
      <c r="D63491" s="5"/>
      <c r="E63491" s="6"/>
      <c r="F63491" s="29"/>
      <c r="G63491" s="29"/>
      <c r="H63491" s="29"/>
      <c r="I63491" s="29"/>
      <c r="J63491" s="29"/>
      <c r="K63491" s="30"/>
      <c r="IL63491" s="4"/>
      <c r="IM63491" s="4"/>
    </row>
    <row r="63492" spans="1:247" s="1" customFormat="1" ht="12">
      <c r="A63492" s="4"/>
      <c r="D63492" s="5"/>
      <c r="E63492" s="6"/>
      <c r="F63492" s="29"/>
      <c r="G63492" s="29"/>
      <c r="H63492" s="29"/>
      <c r="I63492" s="29"/>
      <c r="J63492" s="29"/>
      <c r="K63492" s="30"/>
      <c r="IL63492" s="4"/>
      <c r="IM63492" s="4"/>
    </row>
    <row r="63493" spans="1:247" s="1" customFormat="1" ht="12">
      <c r="A63493" s="4"/>
      <c r="D63493" s="5"/>
      <c r="E63493" s="6"/>
      <c r="F63493" s="29"/>
      <c r="G63493" s="29"/>
      <c r="H63493" s="29"/>
      <c r="I63493" s="29"/>
      <c r="J63493" s="29"/>
      <c r="K63493" s="30"/>
      <c r="IL63493" s="4"/>
      <c r="IM63493" s="4"/>
    </row>
    <row r="63494" spans="1:247" s="1" customFormat="1" ht="12">
      <c r="A63494" s="4"/>
      <c r="D63494" s="5"/>
      <c r="E63494" s="6"/>
      <c r="F63494" s="29"/>
      <c r="G63494" s="29"/>
      <c r="H63494" s="29"/>
      <c r="I63494" s="29"/>
      <c r="J63494" s="29"/>
      <c r="K63494" s="30"/>
      <c r="IL63494" s="4"/>
      <c r="IM63494" s="4"/>
    </row>
    <row r="63495" spans="1:247" s="1" customFormat="1" ht="12">
      <c r="A63495" s="4"/>
      <c r="D63495" s="5"/>
      <c r="E63495" s="6"/>
      <c r="F63495" s="29"/>
      <c r="G63495" s="29"/>
      <c r="H63495" s="29"/>
      <c r="I63495" s="29"/>
      <c r="J63495" s="29"/>
      <c r="K63495" s="30"/>
      <c r="IL63495" s="4"/>
      <c r="IM63495" s="4"/>
    </row>
    <row r="63496" spans="1:247" s="1" customFormat="1" ht="12">
      <c r="A63496" s="4"/>
      <c r="D63496" s="5"/>
      <c r="E63496" s="6"/>
      <c r="F63496" s="29"/>
      <c r="G63496" s="29"/>
      <c r="H63496" s="29"/>
      <c r="I63496" s="29"/>
      <c r="J63496" s="29"/>
      <c r="K63496" s="30"/>
      <c r="IL63496" s="4"/>
      <c r="IM63496" s="4"/>
    </row>
    <row r="63497" spans="1:247" s="1" customFormat="1" ht="12">
      <c r="A63497" s="4"/>
      <c r="D63497" s="5"/>
      <c r="E63497" s="6"/>
      <c r="F63497" s="29"/>
      <c r="G63497" s="29"/>
      <c r="H63497" s="29"/>
      <c r="I63497" s="29"/>
      <c r="J63497" s="29"/>
      <c r="K63497" s="30"/>
      <c r="IL63497" s="4"/>
      <c r="IM63497" s="4"/>
    </row>
    <row r="63498" spans="1:247" s="1" customFormat="1" ht="12">
      <c r="A63498" s="4"/>
      <c r="D63498" s="5"/>
      <c r="E63498" s="6"/>
      <c r="F63498" s="29"/>
      <c r="G63498" s="29"/>
      <c r="H63498" s="29"/>
      <c r="I63498" s="29"/>
      <c r="J63498" s="29"/>
      <c r="K63498" s="30"/>
      <c r="IL63498" s="4"/>
      <c r="IM63498" s="4"/>
    </row>
    <row r="63499" spans="1:247" s="1" customFormat="1" ht="12">
      <c r="A63499" s="4"/>
      <c r="D63499" s="5"/>
      <c r="E63499" s="6"/>
      <c r="F63499" s="29"/>
      <c r="G63499" s="29"/>
      <c r="H63499" s="29"/>
      <c r="I63499" s="29"/>
      <c r="J63499" s="29"/>
      <c r="K63499" s="30"/>
      <c r="IL63499" s="4"/>
      <c r="IM63499" s="4"/>
    </row>
    <row r="63500" spans="1:247" s="1" customFormat="1" ht="12">
      <c r="A63500" s="4"/>
      <c r="D63500" s="5"/>
      <c r="E63500" s="6"/>
      <c r="F63500" s="29"/>
      <c r="G63500" s="29"/>
      <c r="H63500" s="29"/>
      <c r="I63500" s="29"/>
      <c r="J63500" s="29"/>
      <c r="K63500" s="30"/>
      <c r="IL63500" s="4"/>
      <c r="IM63500" s="4"/>
    </row>
    <row r="63501" spans="1:247" s="1" customFormat="1" ht="12">
      <c r="A63501" s="4"/>
      <c r="D63501" s="5"/>
      <c r="E63501" s="6"/>
      <c r="F63501" s="29"/>
      <c r="G63501" s="29"/>
      <c r="H63501" s="29"/>
      <c r="I63501" s="29"/>
      <c r="J63501" s="29"/>
      <c r="K63501" s="30"/>
      <c r="IL63501" s="4"/>
      <c r="IM63501" s="4"/>
    </row>
    <row r="63502" spans="1:247" s="1" customFormat="1" ht="12">
      <c r="A63502" s="4"/>
      <c r="D63502" s="5"/>
      <c r="E63502" s="6"/>
      <c r="F63502" s="29"/>
      <c r="G63502" s="29"/>
      <c r="H63502" s="29"/>
      <c r="I63502" s="29"/>
      <c r="J63502" s="29"/>
      <c r="K63502" s="30"/>
      <c r="IL63502" s="4"/>
      <c r="IM63502" s="4"/>
    </row>
    <row r="63503" spans="1:247" s="1" customFormat="1" ht="12">
      <c r="A63503" s="4"/>
      <c r="D63503" s="5"/>
      <c r="E63503" s="6"/>
      <c r="F63503" s="29"/>
      <c r="G63503" s="29"/>
      <c r="H63503" s="29"/>
      <c r="I63503" s="29"/>
      <c r="J63503" s="29"/>
      <c r="K63503" s="30"/>
      <c r="IL63503" s="4"/>
      <c r="IM63503" s="4"/>
    </row>
    <row r="63504" spans="1:247" s="1" customFormat="1" ht="12">
      <c r="A63504" s="4"/>
      <c r="D63504" s="5"/>
      <c r="E63504" s="6"/>
      <c r="F63504" s="29"/>
      <c r="G63504" s="29"/>
      <c r="H63504" s="29"/>
      <c r="I63504" s="29"/>
      <c r="J63504" s="29"/>
      <c r="K63504" s="30"/>
      <c r="IL63504" s="4"/>
      <c r="IM63504" s="4"/>
    </row>
    <row r="63505" spans="1:247" s="1" customFormat="1" ht="12">
      <c r="A63505" s="4"/>
      <c r="D63505" s="5"/>
      <c r="E63505" s="6"/>
      <c r="F63505" s="29"/>
      <c r="G63505" s="29"/>
      <c r="H63505" s="29"/>
      <c r="I63505" s="29"/>
      <c r="J63505" s="29"/>
      <c r="K63505" s="30"/>
      <c r="IL63505" s="4"/>
      <c r="IM63505" s="4"/>
    </row>
    <row r="63506" spans="1:247" s="1" customFormat="1" ht="12">
      <c r="A63506" s="4"/>
      <c r="D63506" s="5"/>
      <c r="E63506" s="6"/>
      <c r="F63506" s="29"/>
      <c r="G63506" s="29"/>
      <c r="H63506" s="29"/>
      <c r="I63506" s="29"/>
      <c r="J63506" s="29"/>
      <c r="K63506" s="30"/>
      <c r="IL63506" s="4"/>
      <c r="IM63506" s="4"/>
    </row>
    <row r="63507" spans="1:247" s="1" customFormat="1" ht="12">
      <c r="A63507" s="4"/>
      <c r="D63507" s="5"/>
      <c r="E63507" s="6"/>
      <c r="F63507" s="29"/>
      <c r="G63507" s="29"/>
      <c r="H63507" s="29"/>
      <c r="I63507" s="29"/>
      <c r="J63507" s="29"/>
      <c r="K63507" s="30"/>
      <c r="IL63507" s="4"/>
      <c r="IM63507" s="4"/>
    </row>
    <row r="63508" spans="1:247" s="1" customFormat="1" ht="12">
      <c r="A63508" s="4"/>
      <c r="D63508" s="5"/>
      <c r="E63508" s="6"/>
      <c r="F63508" s="29"/>
      <c r="G63508" s="29"/>
      <c r="H63508" s="29"/>
      <c r="I63508" s="29"/>
      <c r="J63508" s="29"/>
      <c r="K63508" s="30"/>
      <c r="IL63508" s="4"/>
      <c r="IM63508" s="4"/>
    </row>
    <row r="63509" spans="1:247" s="1" customFormat="1" ht="12">
      <c r="A63509" s="4"/>
      <c r="D63509" s="5"/>
      <c r="E63509" s="6"/>
      <c r="F63509" s="29"/>
      <c r="G63509" s="29"/>
      <c r="H63509" s="29"/>
      <c r="I63509" s="29"/>
      <c r="J63509" s="29"/>
      <c r="K63509" s="30"/>
      <c r="IL63509" s="4"/>
      <c r="IM63509" s="4"/>
    </row>
    <row r="63510" spans="1:247" s="1" customFormat="1" ht="12">
      <c r="A63510" s="4"/>
      <c r="D63510" s="5"/>
      <c r="E63510" s="6"/>
      <c r="F63510" s="29"/>
      <c r="G63510" s="29"/>
      <c r="H63510" s="29"/>
      <c r="I63510" s="29"/>
      <c r="J63510" s="29"/>
      <c r="K63510" s="30"/>
      <c r="IL63510" s="4"/>
      <c r="IM63510" s="4"/>
    </row>
    <row r="63511" spans="1:247" s="1" customFormat="1" ht="12">
      <c r="A63511" s="4"/>
      <c r="D63511" s="5"/>
      <c r="E63511" s="6"/>
      <c r="F63511" s="29"/>
      <c r="G63511" s="29"/>
      <c r="H63511" s="29"/>
      <c r="I63511" s="29"/>
      <c r="J63511" s="29"/>
      <c r="K63511" s="30"/>
      <c r="IL63511" s="4"/>
      <c r="IM63511" s="4"/>
    </row>
    <row r="63512" spans="1:247" s="1" customFormat="1" ht="12">
      <c r="A63512" s="4"/>
      <c r="D63512" s="5"/>
      <c r="E63512" s="6"/>
      <c r="F63512" s="29"/>
      <c r="G63512" s="29"/>
      <c r="H63512" s="29"/>
      <c r="I63512" s="29"/>
      <c r="J63512" s="29"/>
      <c r="K63512" s="30"/>
      <c r="IL63512" s="4"/>
      <c r="IM63512" s="4"/>
    </row>
    <row r="63513" spans="1:247" s="1" customFormat="1" ht="12">
      <c r="A63513" s="4"/>
      <c r="D63513" s="5"/>
      <c r="E63513" s="6"/>
      <c r="F63513" s="29"/>
      <c r="G63513" s="29"/>
      <c r="H63513" s="29"/>
      <c r="I63513" s="29"/>
      <c r="J63513" s="29"/>
      <c r="K63513" s="30"/>
      <c r="IL63513" s="4"/>
      <c r="IM63513" s="4"/>
    </row>
    <row r="63514" spans="1:247" s="1" customFormat="1" ht="12">
      <c r="A63514" s="4"/>
      <c r="D63514" s="5"/>
      <c r="E63514" s="6"/>
      <c r="F63514" s="29"/>
      <c r="G63514" s="29"/>
      <c r="H63514" s="29"/>
      <c r="I63514" s="29"/>
      <c r="J63514" s="29"/>
      <c r="K63514" s="30"/>
      <c r="IL63514" s="4"/>
      <c r="IM63514" s="4"/>
    </row>
    <row r="63515" spans="1:247" s="1" customFormat="1" ht="12">
      <c r="A63515" s="4"/>
      <c r="D63515" s="5"/>
      <c r="E63515" s="6"/>
      <c r="F63515" s="29"/>
      <c r="G63515" s="29"/>
      <c r="H63515" s="29"/>
      <c r="I63515" s="29"/>
      <c r="J63515" s="29"/>
      <c r="K63515" s="30"/>
      <c r="IL63515" s="4"/>
      <c r="IM63515" s="4"/>
    </row>
    <row r="63516" spans="1:247" s="1" customFormat="1" ht="12">
      <c r="A63516" s="4"/>
      <c r="D63516" s="5"/>
      <c r="E63516" s="6"/>
      <c r="F63516" s="29"/>
      <c r="G63516" s="29"/>
      <c r="H63516" s="29"/>
      <c r="I63516" s="29"/>
      <c r="J63516" s="29"/>
      <c r="K63516" s="30"/>
      <c r="IL63516" s="4"/>
      <c r="IM63516" s="4"/>
    </row>
    <row r="63517" spans="1:247" s="1" customFormat="1" ht="12">
      <c r="A63517" s="4"/>
      <c r="D63517" s="5"/>
      <c r="E63517" s="6"/>
      <c r="F63517" s="29"/>
      <c r="G63517" s="29"/>
      <c r="H63517" s="29"/>
      <c r="I63517" s="29"/>
      <c r="J63517" s="29"/>
      <c r="K63517" s="30"/>
      <c r="IL63517" s="4"/>
      <c r="IM63517" s="4"/>
    </row>
    <row r="63518" spans="1:247" s="1" customFormat="1" ht="12">
      <c r="A63518" s="4"/>
      <c r="D63518" s="5"/>
      <c r="E63518" s="6"/>
      <c r="F63518" s="29"/>
      <c r="G63518" s="29"/>
      <c r="H63518" s="29"/>
      <c r="I63518" s="29"/>
      <c r="J63518" s="29"/>
      <c r="K63518" s="30"/>
      <c r="IL63518" s="4"/>
      <c r="IM63518" s="4"/>
    </row>
    <row r="63519" spans="1:247" s="1" customFormat="1" ht="12">
      <c r="A63519" s="4"/>
      <c r="D63519" s="5"/>
      <c r="E63519" s="6"/>
      <c r="F63519" s="29"/>
      <c r="G63519" s="29"/>
      <c r="H63519" s="29"/>
      <c r="I63519" s="29"/>
      <c r="J63519" s="29"/>
      <c r="K63519" s="30"/>
      <c r="IL63519" s="4"/>
      <c r="IM63519" s="4"/>
    </row>
    <row r="63520" spans="1:247" s="1" customFormat="1" ht="12">
      <c r="A63520" s="4"/>
      <c r="D63520" s="5"/>
      <c r="E63520" s="6"/>
      <c r="F63520" s="29"/>
      <c r="G63520" s="29"/>
      <c r="H63520" s="29"/>
      <c r="I63520" s="29"/>
      <c r="J63520" s="29"/>
      <c r="K63520" s="30"/>
      <c r="IL63520" s="4"/>
      <c r="IM63520" s="4"/>
    </row>
    <row r="63521" spans="1:247" s="1" customFormat="1" ht="12">
      <c r="A63521" s="4"/>
      <c r="D63521" s="5"/>
      <c r="E63521" s="6"/>
      <c r="F63521" s="29"/>
      <c r="G63521" s="29"/>
      <c r="H63521" s="29"/>
      <c r="I63521" s="29"/>
      <c r="J63521" s="29"/>
      <c r="K63521" s="30"/>
      <c r="IL63521" s="4"/>
      <c r="IM63521" s="4"/>
    </row>
    <row r="63522" spans="1:247" s="1" customFormat="1" ht="12">
      <c r="A63522" s="4"/>
      <c r="D63522" s="5"/>
      <c r="E63522" s="6"/>
      <c r="F63522" s="29"/>
      <c r="G63522" s="29"/>
      <c r="H63522" s="29"/>
      <c r="I63522" s="29"/>
      <c r="J63522" s="29"/>
      <c r="K63522" s="30"/>
      <c r="IL63522" s="4"/>
      <c r="IM63522" s="4"/>
    </row>
    <row r="63523" spans="1:247" s="1" customFormat="1" ht="12">
      <c r="A63523" s="4"/>
      <c r="D63523" s="5"/>
      <c r="E63523" s="6"/>
      <c r="F63523" s="29"/>
      <c r="G63523" s="29"/>
      <c r="H63523" s="29"/>
      <c r="I63523" s="29"/>
      <c r="J63523" s="29"/>
      <c r="K63523" s="30"/>
      <c r="IL63523" s="4"/>
      <c r="IM63523" s="4"/>
    </row>
    <row r="63524" spans="1:247" s="1" customFormat="1" ht="12">
      <c r="A63524" s="4"/>
      <c r="D63524" s="5"/>
      <c r="E63524" s="6"/>
      <c r="F63524" s="29"/>
      <c r="G63524" s="29"/>
      <c r="H63524" s="29"/>
      <c r="I63524" s="29"/>
      <c r="J63524" s="29"/>
      <c r="K63524" s="30"/>
      <c r="IL63524" s="4"/>
      <c r="IM63524" s="4"/>
    </row>
    <row r="63525" spans="1:247" s="1" customFormat="1" ht="12">
      <c r="A63525" s="4"/>
      <c r="D63525" s="5"/>
      <c r="E63525" s="6"/>
      <c r="F63525" s="29"/>
      <c r="G63525" s="29"/>
      <c r="H63525" s="29"/>
      <c r="I63525" s="29"/>
      <c r="J63525" s="29"/>
      <c r="K63525" s="30"/>
      <c r="IL63525" s="4"/>
      <c r="IM63525" s="4"/>
    </row>
    <row r="63526" spans="1:247" s="1" customFormat="1" ht="12">
      <c r="A63526" s="4"/>
      <c r="D63526" s="5"/>
      <c r="E63526" s="6"/>
      <c r="F63526" s="29"/>
      <c r="G63526" s="29"/>
      <c r="H63526" s="29"/>
      <c r="I63526" s="29"/>
      <c r="J63526" s="29"/>
      <c r="K63526" s="30"/>
      <c r="IL63526" s="4"/>
      <c r="IM63526" s="4"/>
    </row>
    <row r="63527" spans="1:247" s="1" customFormat="1" ht="12">
      <c r="A63527" s="4"/>
      <c r="D63527" s="5"/>
      <c r="E63527" s="6"/>
      <c r="F63527" s="29"/>
      <c r="G63527" s="29"/>
      <c r="H63527" s="29"/>
      <c r="I63527" s="29"/>
      <c r="J63527" s="29"/>
      <c r="K63527" s="30"/>
      <c r="IL63527" s="4"/>
      <c r="IM63527" s="4"/>
    </row>
    <row r="63528" spans="1:247" s="1" customFormat="1" ht="12">
      <c r="A63528" s="4"/>
      <c r="D63528" s="5"/>
      <c r="E63528" s="6"/>
      <c r="F63528" s="29"/>
      <c r="G63528" s="29"/>
      <c r="H63528" s="29"/>
      <c r="I63528" s="29"/>
      <c r="J63528" s="29"/>
      <c r="K63528" s="30"/>
      <c r="IL63528" s="4"/>
      <c r="IM63528" s="4"/>
    </row>
    <row r="63529" spans="1:247" s="1" customFormat="1" ht="12">
      <c r="A63529" s="4"/>
      <c r="D63529" s="5"/>
      <c r="E63529" s="6"/>
      <c r="F63529" s="29"/>
      <c r="G63529" s="29"/>
      <c r="H63529" s="29"/>
      <c r="I63529" s="29"/>
      <c r="J63529" s="29"/>
      <c r="K63529" s="30"/>
      <c r="IL63529" s="4"/>
      <c r="IM63529" s="4"/>
    </row>
    <row r="63530" spans="1:247" s="1" customFormat="1" ht="12">
      <c r="A63530" s="4"/>
      <c r="D63530" s="5"/>
      <c r="E63530" s="6"/>
      <c r="F63530" s="29"/>
      <c r="G63530" s="29"/>
      <c r="H63530" s="29"/>
      <c r="I63530" s="29"/>
      <c r="J63530" s="29"/>
      <c r="K63530" s="30"/>
      <c r="IL63530" s="4"/>
      <c r="IM63530" s="4"/>
    </row>
    <row r="63531" spans="1:247" s="1" customFormat="1" ht="12">
      <c r="A63531" s="4"/>
      <c r="D63531" s="5"/>
      <c r="E63531" s="6"/>
      <c r="F63531" s="29"/>
      <c r="G63531" s="29"/>
      <c r="H63531" s="29"/>
      <c r="I63531" s="29"/>
      <c r="J63531" s="29"/>
      <c r="K63531" s="30"/>
      <c r="IL63531" s="4"/>
      <c r="IM63531" s="4"/>
    </row>
    <row r="63532" spans="1:247" s="1" customFormat="1" ht="12">
      <c r="A63532" s="4"/>
      <c r="D63532" s="5"/>
      <c r="E63532" s="6"/>
      <c r="F63532" s="29"/>
      <c r="G63532" s="29"/>
      <c r="H63532" s="29"/>
      <c r="I63532" s="29"/>
      <c r="J63532" s="29"/>
      <c r="K63532" s="30"/>
      <c r="IL63532" s="4"/>
      <c r="IM63532" s="4"/>
    </row>
    <row r="63533" spans="1:247" s="1" customFormat="1" ht="12">
      <c r="A63533" s="4"/>
      <c r="D63533" s="5"/>
      <c r="E63533" s="6"/>
      <c r="F63533" s="29"/>
      <c r="G63533" s="29"/>
      <c r="H63533" s="29"/>
      <c r="I63533" s="29"/>
      <c r="J63533" s="29"/>
      <c r="K63533" s="30"/>
      <c r="IL63533" s="4"/>
      <c r="IM63533" s="4"/>
    </row>
    <row r="63534" spans="1:247" s="1" customFormat="1" ht="12">
      <c r="A63534" s="4"/>
      <c r="D63534" s="5"/>
      <c r="E63534" s="6"/>
      <c r="F63534" s="29"/>
      <c r="G63534" s="29"/>
      <c r="H63534" s="29"/>
      <c r="I63534" s="29"/>
      <c r="J63534" s="29"/>
      <c r="K63534" s="30"/>
      <c r="IL63534" s="4"/>
      <c r="IM63534" s="4"/>
    </row>
    <row r="63535" spans="1:247" s="1" customFormat="1" ht="12">
      <c r="A63535" s="4"/>
      <c r="D63535" s="5"/>
      <c r="E63535" s="6"/>
      <c r="F63535" s="29"/>
      <c r="G63535" s="29"/>
      <c r="H63535" s="29"/>
      <c r="I63535" s="29"/>
      <c r="J63535" s="29"/>
      <c r="K63535" s="30"/>
      <c r="IL63535" s="4"/>
      <c r="IM63535" s="4"/>
    </row>
    <row r="63536" spans="1:247" s="1" customFormat="1" ht="12">
      <c r="A63536" s="4"/>
      <c r="D63536" s="5"/>
      <c r="E63536" s="6"/>
      <c r="F63536" s="29"/>
      <c r="G63536" s="29"/>
      <c r="H63536" s="29"/>
      <c r="I63536" s="29"/>
      <c r="J63536" s="29"/>
      <c r="K63536" s="30"/>
      <c r="IL63536" s="4"/>
      <c r="IM63536" s="4"/>
    </row>
    <row r="63537" spans="1:247" s="1" customFormat="1" ht="12">
      <c r="A63537" s="4"/>
      <c r="D63537" s="5"/>
      <c r="E63537" s="6"/>
      <c r="F63537" s="29"/>
      <c r="G63537" s="29"/>
      <c r="H63537" s="29"/>
      <c r="I63537" s="29"/>
      <c r="J63537" s="29"/>
      <c r="K63537" s="30"/>
      <c r="IL63537" s="4"/>
      <c r="IM63537" s="4"/>
    </row>
    <row r="63538" spans="4:11" s="4" customFormat="1" ht="12">
      <c r="D63538" s="25"/>
      <c r="E63538" s="26"/>
      <c r="F63538" s="50"/>
      <c r="G63538" s="50"/>
      <c r="H63538" s="50"/>
      <c r="I63538" s="50"/>
      <c r="J63538" s="50"/>
      <c r="K63538" s="51"/>
    </row>
    <row r="63539" spans="4:11" s="4" customFormat="1" ht="12">
      <c r="D63539" s="25"/>
      <c r="E63539" s="26"/>
      <c r="F63539" s="50"/>
      <c r="G63539" s="50"/>
      <c r="H63539" s="50"/>
      <c r="I63539" s="50"/>
      <c r="J63539" s="50"/>
      <c r="K63539" s="51"/>
    </row>
    <row r="63540" spans="4:11" s="4" customFormat="1" ht="12">
      <c r="D63540" s="25"/>
      <c r="E63540" s="26"/>
      <c r="F63540" s="50"/>
      <c r="G63540" s="50"/>
      <c r="H63540" s="50"/>
      <c r="I63540" s="50"/>
      <c r="J63540" s="50"/>
      <c r="K63540" s="51"/>
    </row>
    <row r="63541" spans="4:11" s="4" customFormat="1" ht="12">
      <c r="D63541" s="25"/>
      <c r="E63541" s="26"/>
      <c r="F63541" s="50"/>
      <c r="G63541" s="50"/>
      <c r="H63541" s="50"/>
      <c r="I63541" s="50"/>
      <c r="J63541" s="50"/>
      <c r="K63541" s="51"/>
    </row>
    <row r="63542" spans="4:11" s="4" customFormat="1" ht="12">
      <c r="D63542" s="25"/>
      <c r="E63542" s="26"/>
      <c r="F63542" s="50"/>
      <c r="G63542" s="50"/>
      <c r="H63542" s="50"/>
      <c r="I63542" s="50"/>
      <c r="J63542" s="50"/>
      <c r="K63542" s="51"/>
    </row>
    <row r="63543" spans="4:11" s="4" customFormat="1" ht="12">
      <c r="D63543" s="25"/>
      <c r="E63543" s="26"/>
      <c r="F63543" s="50"/>
      <c r="G63543" s="50"/>
      <c r="H63543" s="50"/>
      <c r="I63543" s="50"/>
      <c r="J63543" s="50"/>
      <c r="K63543" s="51"/>
    </row>
    <row r="63544" spans="4:11" s="4" customFormat="1" ht="12">
      <c r="D63544" s="25"/>
      <c r="E63544" s="26"/>
      <c r="F63544" s="50"/>
      <c r="G63544" s="50"/>
      <c r="H63544" s="50"/>
      <c r="I63544" s="50"/>
      <c r="J63544" s="50"/>
      <c r="K63544" s="51"/>
    </row>
    <row r="63545" spans="4:11" s="4" customFormat="1" ht="12">
      <c r="D63545" s="25"/>
      <c r="E63545" s="26"/>
      <c r="F63545" s="50"/>
      <c r="G63545" s="50"/>
      <c r="H63545" s="50"/>
      <c r="I63545" s="50"/>
      <c r="J63545" s="50"/>
      <c r="K63545" s="51"/>
    </row>
    <row r="63546" spans="4:11" s="4" customFormat="1" ht="12">
      <c r="D63546" s="25"/>
      <c r="E63546" s="26"/>
      <c r="F63546" s="50"/>
      <c r="G63546" s="50"/>
      <c r="H63546" s="50"/>
      <c r="I63546" s="50"/>
      <c r="J63546" s="50"/>
      <c r="K63546" s="51"/>
    </row>
    <row r="63547" spans="4:11" s="4" customFormat="1" ht="12">
      <c r="D63547" s="25"/>
      <c r="E63547" s="26"/>
      <c r="F63547" s="50"/>
      <c r="G63547" s="50"/>
      <c r="H63547" s="50"/>
      <c r="I63547" s="50"/>
      <c r="J63547" s="50"/>
      <c r="K63547" s="51"/>
    </row>
    <row r="63548" spans="4:11" s="4" customFormat="1" ht="12">
      <c r="D63548" s="25"/>
      <c r="E63548" s="26"/>
      <c r="F63548" s="50"/>
      <c r="G63548" s="50"/>
      <c r="H63548" s="50"/>
      <c r="I63548" s="50"/>
      <c r="J63548" s="50"/>
      <c r="K63548" s="51"/>
    </row>
    <row r="63549" spans="4:11" s="4" customFormat="1" ht="12">
      <c r="D63549" s="25"/>
      <c r="E63549" s="26"/>
      <c r="F63549" s="50"/>
      <c r="G63549" s="50"/>
      <c r="H63549" s="50"/>
      <c r="I63549" s="50"/>
      <c r="J63549" s="50"/>
      <c r="K63549" s="51"/>
    </row>
    <row r="63550" spans="4:11" s="4" customFormat="1" ht="12">
      <c r="D63550" s="25"/>
      <c r="E63550" s="26"/>
      <c r="F63550" s="50"/>
      <c r="G63550" s="50"/>
      <c r="H63550" s="50"/>
      <c r="I63550" s="50"/>
      <c r="J63550" s="50"/>
      <c r="K63550" s="51"/>
    </row>
    <row r="63551" spans="4:11" s="4" customFormat="1" ht="12">
      <c r="D63551" s="25"/>
      <c r="E63551" s="26"/>
      <c r="F63551" s="50"/>
      <c r="G63551" s="50"/>
      <c r="H63551" s="50"/>
      <c r="I63551" s="50"/>
      <c r="J63551" s="50"/>
      <c r="K63551" s="51"/>
    </row>
    <row r="63552" spans="4:11" s="4" customFormat="1" ht="12">
      <c r="D63552" s="25"/>
      <c r="E63552" s="26"/>
      <c r="F63552" s="50"/>
      <c r="G63552" s="50"/>
      <c r="H63552" s="50"/>
      <c r="I63552" s="50"/>
      <c r="J63552" s="50"/>
      <c r="K63552" s="51"/>
    </row>
    <row r="63553" spans="4:11" s="4" customFormat="1" ht="12">
      <c r="D63553" s="25"/>
      <c r="E63553" s="26"/>
      <c r="F63553" s="50"/>
      <c r="G63553" s="50"/>
      <c r="H63553" s="50"/>
      <c r="I63553" s="50"/>
      <c r="J63553" s="50"/>
      <c r="K63553" s="51"/>
    </row>
    <row r="63554" spans="4:11" s="4" customFormat="1" ht="12">
      <c r="D63554" s="25"/>
      <c r="E63554" s="26"/>
      <c r="F63554" s="50"/>
      <c r="G63554" s="50"/>
      <c r="H63554" s="50"/>
      <c r="I63554" s="50"/>
      <c r="J63554" s="50"/>
      <c r="K63554" s="51"/>
    </row>
    <row r="63555" spans="4:11" s="4" customFormat="1" ht="12">
      <c r="D63555" s="25"/>
      <c r="E63555" s="26"/>
      <c r="F63555" s="50"/>
      <c r="G63555" s="50"/>
      <c r="H63555" s="50"/>
      <c r="I63555" s="50"/>
      <c r="J63555" s="50"/>
      <c r="K63555" s="51"/>
    </row>
    <row r="63556" spans="4:11" s="4" customFormat="1" ht="12">
      <c r="D63556" s="25"/>
      <c r="E63556" s="26"/>
      <c r="F63556" s="50"/>
      <c r="G63556" s="50"/>
      <c r="H63556" s="50"/>
      <c r="I63556" s="50"/>
      <c r="J63556" s="50"/>
      <c r="K63556" s="51"/>
    </row>
    <row r="63557" spans="4:11" s="4" customFormat="1" ht="12">
      <c r="D63557" s="25"/>
      <c r="E63557" s="26"/>
      <c r="F63557" s="50"/>
      <c r="G63557" s="50"/>
      <c r="H63557" s="50"/>
      <c r="I63557" s="50"/>
      <c r="J63557" s="50"/>
      <c r="K63557" s="51"/>
    </row>
    <row r="63558" spans="4:11" s="4" customFormat="1" ht="12">
      <c r="D63558" s="25"/>
      <c r="E63558" s="26"/>
      <c r="F63558" s="50"/>
      <c r="G63558" s="50"/>
      <c r="H63558" s="50"/>
      <c r="I63558" s="50"/>
      <c r="J63558" s="50"/>
      <c r="K63558" s="51"/>
    </row>
    <row r="63559" spans="4:11" s="4" customFormat="1" ht="12">
      <c r="D63559" s="25"/>
      <c r="E63559" s="26"/>
      <c r="F63559" s="50"/>
      <c r="G63559" s="50"/>
      <c r="H63559" s="50"/>
      <c r="I63559" s="50"/>
      <c r="J63559" s="50"/>
      <c r="K63559" s="51"/>
    </row>
    <row r="63560" spans="4:11" s="4" customFormat="1" ht="12">
      <c r="D63560" s="25"/>
      <c r="E63560" s="26"/>
      <c r="F63560" s="50"/>
      <c r="G63560" s="50"/>
      <c r="H63560" s="50"/>
      <c r="I63560" s="50"/>
      <c r="J63560" s="50"/>
      <c r="K63560" s="51"/>
    </row>
    <row r="63561" spans="4:11" s="4" customFormat="1" ht="12">
      <c r="D63561" s="25"/>
      <c r="E63561" s="26"/>
      <c r="F63561" s="50"/>
      <c r="G63561" s="50"/>
      <c r="H63561" s="50"/>
      <c r="I63561" s="50"/>
      <c r="J63561" s="50"/>
      <c r="K63561" s="51"/>
    </row>
    <row r="63562" spans="4:11" s="4" customFormat="1" ht="12">
      <c r="D63562" s="25"/>
      <c r="E63562" s="26"/>
      <c r="F63562" s="50"/>
      <c r="G63562" s="50"/>
      <c r="H63562" s="50"/>
      <c r="I63562" s="50"/>
      <c r="J63562" s="50"/>
      <c r="K63562" s="51"/>
    </row>
    <row r="63563" spans="4:11" s="4" customFormat="1" ht="12">
      <c r="D63563" s="25"/>
      <c r="E63563" s="26"/>
      <c r="F63563" s="50"/>
      <c r="G63563" s="50"/>
      <c r="H63563" s="50"/>
      <c r="I63563" s="50"/>
      <c r="J63563" s="50"/>
      <c r="K63563" s="51"/>
    </row>
    <row r="63564" spans="4:11" s="4" customFormat="1" ht="12">
      <c r="D63564" s="25"/>
      <c r="E63564" s="26"/>
      <c r="F63564" s="50"/>
      <c r="G63564" s="50"/>
      <c r="H63564" s="50"/>
      <c r="I63564" s="50"/>
      <c r="J63564" s="50"/>
      <c r="K63564" s="51"/>
    </row>
    <row r="63565" spans="4:11" s="4" customFormat="1" ht="12">
      <c r="D63565" s="25"/>
      <c r="E63565" s="26"/>
      <c r="F63565" s="50"/>
      <c r="G63565" s="50"/>
      <c r="H63565" s="50"/>
      <c r="I63565" s="50"/>
      <c r="J63565" s="50"/>
      <c r="K63565" s="51"/>
    </row>
    <row r="63566" spans="4:11" s="4" customFormat="1" ht="12">
      <c r="D63566" s="25"/>
      <c r="E63566" s="26"/>
      <c r="F63566" s="50"/>
      <c r="G63566" s="50"/>
      <c r="H63566" s="50"/>
      <c r="I63566" s="50"/>
      <c r="J63566" s="50"/>
      <c r="K63566" s="51"/>
    </row>
    <row r="63567" spans="4:11" s="4" customFormat="1" ht="12">
      <c r="D63567" s="25"/>
      <c r="E63567" s="26"/>
      <c r="F63567" s="50"/>
      <c r="G63567" s="50"/>
      <c r="H63567" s="50"/>
      <c r="I63567" s="50"/>
      <c r="J63567" s="50"/>
      <c r="K63567" s="51"/>
    </row>
    <row r="63568" spans="4:11" s="4" customFormat="1" ht="12">
      <c r="D63568" s="25"/>
      <c r="E63568" s="26"/>
      <c r="F63568" s="50"/>
      <c r="G63568" s="50"/>
      <c r="H63568" s="50"/>
      <c r="I63568" s="50"/>
      <c r="J63568" s="50"/>
      <c r="K63568" s="51"/>
    </row>
    <row r="63569" spans="4:11" s="4" customFormat="1" ht="12">
      <c r="D63569" s="25"/>
      <c r="E63569" s="26"/>
      <c r="F63569" s="50"/>
      <c r="G63569" s="50"/>
      <c r="H63569" s="50"/>
      <c r="I63569" s="50"/>
      <c r="J63569" s="50"/>
      <c r="K63569" s="51"/>
    </row>
    <row r="63570" spans="4:11" s="4" customFormat="1" ht="12">
      <c r="D63570" s="25"/>
      <c r="E63570" s="26"/>
      <c r="F63570" s="50"/>
      <c r="G63570" s="50"/>
      <c r="H63570" s="50"/>
      <c r="I63570" s="50"/>
      <c r="J63570" s="50"/>
      <c r="K63570" s="51"/>
    </row>
    <row r="63571" spans="4:11" s="4" customFormat="1" ht="12">
      <c r="D63571" s="25"/>
      <c r="E63571" s="26"/>
      <c r="F63571" s="50"/>
      <c r="G63571" s="50"/>
      <c r="H63571" s="50"/>
      <c r="I63571" s="50"/>
      <c r="J63571" s="50"/>
      <c r="K63571" s="51"/>
    </row>
    <row r="63572" spans="4:11" s="4" customFormat="1" ht="12">
      <c r="D63572" s="25"/>
      <c r="E63572" s="26"/>
      <c r="F63572" s="50"/>
      <c r="G63572" s="50"/>
      <c r="H63572" s="50"/>
      <c r="I63572" s="50"/>
      <c r="J63572" s="50"/>
      <c r="K63572" s="51"/>
    </row>
    <row r="63573" spans="4:11" s="4" customFormat="1" ht="12">
      <c r="D63573" s="25"/>
      <c r="E63573" s="26"/>
      <c r="F63573" s="50"/>
      <c r="G63573" s="50"/>
      <c r="H63573" s="50"/>
      <c r="I63573" s="50"/>
      <c r="J63573" s="50"/>
      <c r="K63573" s="51"/>
    </row>
    <row r="63574" spans="4:11" s="4" customFormat="1" ht="12">
      <c r="D63574" s="25"/>
      <c r="E63574" s="26"/>
      <c r="F63574" s="50"/>
      <c r="G63574" s="50"/>
      <c r="H63574" s="50"/>
      <c r="I63574" s="50"/>
      <c r="J63574" s="50"/>
      <c r="K63574" s="51"/>
    </row>
    <row r="63575" spans="4:11" s="4" customFormat="1" ht="12">
      <c r="D63575" s="25"/>
      <c r="E63575" s="26"/>
      <c r="F63575" s="50"/>
      <c r="G63575" s="50"/>
      <c r="H63575" s="50"/>
      <c r="I63575" s="50"/>
      <c r="J63575" s="50"/>
      <c r="K63575" s="51"/>
    </row>
    <row r="63576" spans="4:11" s="4" customFormat="1" ht="12">
      <c r="D63576" s="25"/>
      <c r="E63576" s="26"/>
      <c r="F63576" s="50"/>
      <c r="G63576" s="50"/>
      <c r="H63576" s="50"/>
      <c r="I63576" s="50"/>
      <c r="J63576" s="50"/>
      <c r="K63576" s="51"/>
    </row>
    <row r="63577" spans="4:11" s="4" customFormat="1" ht="12">
      <c r="D63577" s="25"/>
      <c r="E63577" s="26"/>
      <c r="F63577" s="50"/>
      <c r="G63577" s="50"/>
      <c r="H63577" s="50"/>
      <c r="I63577" s="50"/>
      <c r="J63577" s="50"/>
      <c r="K63577" s="51"/>
    </row>
    <row r="63578" spans="4:11" s="4" customFormat="1" ht="12">
      <c r="D63578" s="25"/>
      <c r="E63578" s="26"/>
      <c r="F63578" s="50"/>
      <c r="G63578" s="50"/>
      <c r="H63578" s="50"/>
      <c r="I63578" s="50"/>
      <c r="J63578" s="50"/>
      <c r="K63578" s="51"/>
    </row>
    <row r="63579" spans="4:11" s="4" customFormat="1" ht="12">
      <c r="D63579" s="25"/>
      <c r="E63579" s="26"/>
      <c r="F63579" s="50"/>
      <c r="G63579" s="50"/>
      <c r="H63579" s="50"/>
      <c r="I63579" s="50"/>
      <c r="J63579" s="50"/>
      <c r="K63579" s="51"/>
    </row>
    <row r="63580" spans="4:11" s="4" customFormat="1" ht="12">
      <c r="D63580" s="25"/>
      <c r="E63580" s="26"/>
      <c r="F63580" s="50"/>
      <c r="G63580" s="50"/>
      <c r="H63580" s="50"/>
      <c r="I63580" s="50"/>
      <c r="J63580" s="50"/>
      <c r="K63580" s="51"/>
    </row>
    <row r="63581" spans="4:11" s="4" customFormat="1" ht="12">
      <c r="D63581" s="25"/>
      <c r="E63581" s="26"/>
      <c r="F63581" s="50"/>
      <c r="G63581" s="50"/>
      <c r="H63581" s="50"/>
      <c r="I63581" s="50"/>
      <c r="J63581" s="50"/>
      <c r="K63581" s="51"/>
    </row>
    <row r="63582" spans="4:11" s="4" customFormat="1" ht="12">
      <c r="D63582" s="25"/>
      <c r="E63582" s="26"/>
      <c r="F63582" s="50"/>
      <c r="G63582" s="50"/>
      <c r="H63582" s="50"/>
      <c r="I63582" s="50"/>
      <c r="J63582" s="50"/>
      <c r="K63582" s="51"/>
    </row>
    <row r="63583" spans="4:11" s="4" customFormat="1" ht="12">
      <c r="D63583" s="25"/>
      <c r="E63583" s="26"/>
      <c r="F63583" s="50"/>
      <c r="G63583" s="50"/>
      <c r="H63583" s="50"/>
      <c r="I63583" s="50"/>
      <c r="J63583" s="50"/>
      <c r="K63583" s="51"/>
    </row>
    <row r="63584" spans="4:11" s="4" customFormat="1" ht="12">
      <c r="D63584" s="25"/>
      <c r="E63584" s="26"/>
      <c r="F63584" s="50"/>
      <c r="G63584" s="50"/>
      <c r="H63584" s="50"/>
      <c r="I63584" s="50"/>
      <c r="J63584" s="50"/>
      <c r="K63584" s="51"/>
    </row>
    <row r="63585" spans="4:11" s="4" customFormat="1" ht="12">
      <c r="D63585" s="25"/>
      <c r="E63585" s="26"/>
      <c r="F63585" s="50"/>
      <c r="G63585" s="50"/>
      <c r="H63585" s="50"/>
      <c r="I63585" s="50"/>
      <c r="J63585" s="50"/>
      <c r="K63585" s="51"/>
    </row>
    <row r="63586" spans="4:11" s="4" customFormat="1" ht="12">
      <c r="D63586" s="25"/>
      <c r="E63586" s="26"/>
      <c r="F63586" s="50"/>
      <c r="G63586" s="50"/>
      <c r="H63586" s="50"/>
      <c r="I63586" s="50"/>
      <c r="J63586" s="50"/>
      <c r="K63586" s="51"/>
    </row>
    <row r="63587" spans="4:11" s="4" customFormat="1" ht="12">
      <c r="D63587" s="25"/>
      <c r="E63587" s="26"/>
      <c r="F63587" s="50"/>
      <c r="G63587" s="50"/>
      <c r="H63587" s="50"/>
      <c r="I63587" s="50"/>
      <c r="J63587" s="50"/>
      <c r="K63587" s="51"/>
    </row>
    <row r="63588" spans="4:11" s="4" customFormat="1" ht="12">
      <c r="D63588" s="25"/>
      <c r="E63588" s="26"/>
      <c r="F63588" s="50"/>
      <c r="G63588" s="50"/>
      <c r="H63588" s="50"/>
      <c r="I63588" s="50"/>
      <c r="J63588" s="50"/>
      <c r="K63588" s="51"/>
    </row>
    <row r="63589" spans="4:11" s="4" customFormat="1" ht="12">
      <c r="D63589" s="25"/>
      <c r="E63589" s="26"/>
      <c r="F63589" s="50"/>
      <c r="G63589" s="50"/>
      <c r="H63589" s="50"/>
      <c r="I63589" s="50"/>
      <c r="J63589" s="50"/>
      <c r="K63589" s="51"/>
    </row>
    <row r="63590" spans="4:11" s="4" customFormat="1" ht="12">
      <c r="D63590" s="25"/>
      <c r="E63590" s="26"/>
      <c r="F63590" s="50"/>
      <c r="G63590" s="50"/>
      <c r="H63590" s="50"/>
      <c r="I63590" s="50"/>
      <c r="J63590" s="50"/>
      <c r="K63590" s="51"/>
    </row>
    <row r="63591" spans="4:11" s="4" customFormat="1" ht="12">
      <c r="D63591" s="25"/>
      <c r="E63591" s="26"/>
      <c r="F63591" s="50"/>
      <c r="G63591" s="50"/>
      <c r="H63591" s="50"/>
      <c r="I63591" s="50"/>
      <c r="J63591" s="50"/>
      <c r="K63591" s="51"/>
    </row>
    <row r="63592" spans="4:11" s="4" customFormat="1" ht="12">
      <c r="D63592" s="25"/>
      <c r="E63592" s="26"/>
      <c r="F63592" s="50"/>
      <c r="G63592" s="50"/>
      <c r="H63592" s="50"/>
      <c r="I63592" s="50"/>
      <c r="J63592" s="50"/>
      <c r="K63592" s="51"/>
    </row>
    <row r="63593" spans="4:11" s="4" customFormat="1" ht="12">
      <c r="D63593" s="25"/>
      <c r="E63593" s="26"/>
      <c r="F63593" s="50"/>
      <c r="G63593" s="50"/>
      <c r="H63593" s="50"/>
      <c r="I63593" s="50"/>
      <c r="J63593" s="50"/>
      <c r="K63593" s="51"/>
    </row>
    <row r="63594" spans="4:11" s="4" customFormat="1" ht="12">
      <c r="D63594" s="25"/>
      <c r="E63594" s="26"/>
      <c r="F63594" s="50"/>
      <c r="G63594" s="50"/>
      <c r="H63594" s="50"/>
      <c r="I63594" s="50"/>
      <c r="J63594" s="50"/>
      <c r="K63594" s="51"/>
    </row>
    <row r="63595" spans="4:11" s="4" customFormat="1" ht="12">
      <c r="D63595" s="25"/>
      <c r="E63595" s="26"/>
      <c r="F63595" s="50"/>
      <c r="G63595" s="50"/>
      <c r="H63595" s="50"/>
      <c r="I63595" s="50"/>
      <c r="J63595" s="50"/>
      <c r="K63595" s="51"/>
    </row>
    <row r="63596" spans="4:11" s="4" customFormat="1" ht="12">
      <c r="D63596" s="25"/>
      <c r="E63596" s="26"/>
      <c r="F63596" s="50"/>
      <c r="G63596" s="50"/>
      <c r="H63596" s="50"/>
      <c r="I63596" s="50"/>
      <c r="J63596" s="50"/>
      <c r="K63596" s="51"/>
    </row>
    <row r="63597" spans="4:11" s="4" customFormat="1" ht="12">
      <c r="D63597" s="25"/>
      <c r="E63597" s="26"/>
      <c r="F63597" s="50"/>
      <c r="G63597" s="50"/>
      <c r="H63597" s="50"/>
      <c r="I63597" s="50"/>
      <c r="J63597" s="50"/>
      <c r="K63597" s="51"/>
    </row>
    <row r="63598" spans="4:11" s="4" customFormat="1" ht="12">
      <c r="D63598" s="25"/>
      <c r="E63598" s="26"/>
      <c r="F63598" s="50"/>
      <c r="G63598" s="50"/>
      <c r="H63598" s="50"/>
      <c r="I63598" s="50"/>
      <c r="J63598" s="50"/>
      <c r="K63598" s="51"/>
    </row>
    <row r="63599" spans="4:11" s="4" customFormat="1" ht="12">
      <c r="D63599" s="25"/>
      <c r="E63599" s="26"/>
      <c r="F63599" s="50"/>
      <c r="G63599" s="50"/>
      <c r="H63599" s="50"/>
      <c r="I63599" s="50"/>
      <c r="J63599" s="50"/>
      <c r="K63599" s="51"/>
    </row>
    <row r="63600" spans="4:11" s="4" customFormat="1" ht="12">
      <c r="D63600" s="25"/>
      <c r="E63600" s="26"/>
      <c r="F63600" s="50"/>
      <c r="G63600" s="50"/>
      <c r="H63600" s="50"/>
      <c r="I63600" s="50"/>
      <c r="J63600" s="50"/>
      <c r="K63600" s="51"/>
    </row>
    <row r="63601" spans="4:11" s="4" customFormat="1" ht="12">
      <c r="D63601" s="25"/>
      <c r="E63601" s="26"/>
      <c r="F63601" s="50"/>
      <c r="G63601" s="50"/>
      <c r="H63601" s="50"/>
      <c r="I63601" s="50"/>
      <c r="J63601" s="50"/>
      <c r="K63601" s="51"/>
    </row>
    <row r="63602" spans="4:11" s="4" customFormat="1" ht="12">
      <c r="D63602" s="25"/>
      <c r="E63602" s="26"/>
      <c r="F63602" s="50"/>
      <c r="G63602" s="50"/>
      <c r="H63602" s="50"/>
      <c r="I63602" s="50"/>
      <c r="J63602" s="50"/>
      <c r="K63602" s="51"/>
    </row>
    <row r="63603" spans="4:11" s="4" customFormat="1" ht="12">
      <c r="D63603" s="25"/>
      <c r="E63603" s="26"/>
      <c r="F63603" s="50"/>
      <c r="G63603" s="50"/>
      <c r="H63603" s="50"/>
      <c r="I63603" s="50"/>
      <c r="J63603" s="50"/>
      <c r="K63603" s="51"/>
    </row>
    <row r="63604" spans="4:11" s="4" customFormat="1" ht="12">
      <c r="D63604" s="25"/>
      <c r="E63604" s="26"/>
      <c r="F63604" s="50"/>
      <c r="G63604" s="50"/>
      <c r="H63604" s="50"/>
      <c r="I63604" s="50"/>
      <c r="J63604" s="50"/>
      <c r="K63604" s="51"/>
    </row>
    <row r="63605" spans="4:11" s="4" customFormat="1" ht="12">
      <c r="D63605" s="25"/>
      <c r="E63605" s="26"/>
      <c r="F63605" s="50"/>
      <c r="G63605" s="50"/>
      <c r="H63605" s="50"/>
      <c r="I63605" s="50"/>
      <c r="J63605" s="50"/>
      <c r="K63605" s="51"/>
    </row>
    <row r="63606" spans="4:11" s="4" customFormat="1" ht="12">
      <c r="D63606" s="25"/>
      <c r="E63606" s="26"/>
      <c r="F63606" s="50"/>
      <c r="G63606" s="50"/>
      <c r="H63606" s="50"/>
      <c r="I63606" s="50"/>
      <c r="J63606" s="50"/>
      <c r="K63606" s="51"/>
    </row>
    <row r="63607" spans="4:11" s="4" customFormat="1" ht="12">
      <c r="D63607" s="25"/>
      <c r="E63607" s="26"/>
      <c r="F63607" s="50"/>
      <c r="G63607" s="50"/>
      <c r="H63607" s="50"/>
      <c r="I63607" s="50"/>
      <c r="J63607" s="50"/>
      <c r="K63607" s="51"/>
    </row>
    <row r="63608" spans="4:11" s="4" customFormat="1" ht="12">
      <c r="D63608" s="25"/>
      <c r="E63608" s="26"/>
      <c r="F63608" s="50"/>
      <c r="G63608" s="50"/>
      <c r="H63608" s="50"/>
      <c r="I63608" s="50"/>
      <c r="J63608" s="50"/>
      <c r="K63608" s="51"/>
    </row>
    <row r="63609" spans="4:11" s="4" customFormat="1" ht="12">
      <c r="D63609" s="25"/>
      <c r="E63609" s="26"/>
      <c r="F63609" s="50"/>
      <c r="G63609" s="50"/>
      <c r="H63609" s="50"/>
      <c r="I63609" s="50"/>
      <c r="J63609" s="50"/>
      <c r="K63609" s="51"/>
    </row>
    <row r="63610" spans="4:11" s="4" customFormat="1" ht="12">
      <c r="D63610" s="25"/>
      <c r="E63610" s="26"/>
      <c r="F63610" s="50"/>
      <c r="G63610" s="50"/>
      <c r="H63610" s="50"/>
      <c r="I63610" s="50"/>
      <c r="J63610" s="50"/>
      <c r="K63610" s="51"/>
    </row>
    <row r="63611" spans="4:11" s="4" customFormat="1" ht="12">
      <c r="D63611" s="25"/>
      <c r="E63611" s="26"/>
      <c r="F63611" s="50"/>
      <c r="G63611" s="50"/>
      <c r="H63611" s="50"/>
      <c r="I63611" s="50"/>
      <c r="J63611" s="50"/>
      <c r="K63611" s="51"/>
    </row>
    <row r="63612" spans="4:11" s="4" customFormat="1" ht="12">
      <c r="D63612" s="25"/>
      <c r="E63612" s="26"/>
      <c r="F63612" s="50"/>
      <c r="G63612" s="50"/>
      <c r="H63612" s="50"/>
      <c r="I63612" s="50"/>
      <c r="J63612" s="50"/>
      <c r="K63612" s="51"/>
    </row>
    <row r="63613" spans="4:11" s="4" customFormat="1" ht="12">
      <c r="D63613" s="25"/>
      <c r="E63613" s="26"/>
      <c r="F63613" s="50"/>
      <c r="G63613" s="50"/>
      <c r="H63613" s="50"/>
      <c r="I63613" s="50"/>
      <c r="J63613" s="50"/>
      <c r="K63613" s="51"/>
    </row>
    <row r="63614" spans="4:11" s="4" customFormat="1" ht="12">
      <c r="D63614" s="25"/>
      <c r="E63614" s="26"/>
      <c r="F63614" s="50"/>
      <c r="G63614" s="50"/>
      <c r="H63614" s="50"/>
      <c r="I63614" s="50"/>
      <c r="J63614" s="50"/>
      <c r="K63614" s="51"/>
    </row>
    <row r="63615" spans="4:11" s="4" customFormat="1" ht="12">
      <c r="D63615" s="25"/>
      <c r="E63615" s="26"/>
      <c r="F63615" s="50"/>
      <c r="G63615" s="50"/>
      <c r="H63615" s="50"/>
      <c r="I63615" s="50"/>
      <c r="J63615" s="50"/>
      <c r="K63615" s="51"/>
    </row>
    <row r="63616" spans="4:11" s="4" customFormat="1" ht="12">
      <c r="D63616" s="25"/>
      <c r="E63616" s="26"/>
      <c r="F63616" s="50"/>
      <c r="G63616" s="50"/>
      <c r="H63616" s="50"/>
      <c r="I63616" s="50"/>
      <c r="J63616" s="50"/>
      <c r="K63616" s="51"/>
    </row>
    <row r="63617" spans="4:11" s="4" customFormat="1" ht="12">
      <c r="D63617" s="25"/>
      <c r="E63617" s="26"/>
      <c r="F63617" s="50"/>
      <c r="G63617" s="50"/>
      <c r="H63617" s="50"/>
      <c r="I63617" s="50"/>
      <c r="J63617" s="50"/>
      <c r="K63617" s="51"/>
    </row>
    <row r="63618" spans="4:11" s="4" customFormat="1" ht="12">
      <c r="D63618" s="25"/>
      <c r="E63618" s="26"/>
      <c r="F63618" s="50"/>
      <c r="G63618" s="50"/>
      <c r="H63618" s="50"/>
      <c r="I63618" s="50"/>
      <c r="J63618" s="50"/>
      <c r="K63618" s="51"/>
    </row>
    <row r="63619" spans="4:11" s="4" customFormat="1" ht="12">
      <c r="D63619" s="25"/>
      <c r="E63619" s="26"/>
      <c r="F63619" s="50"/>
      <c r="G63619" s="50"/>
      <c r="H63619" s="50"/>
      <c r="I63619" s="50"/>
      <c r="J63619" s="50"/>
      <c r="K63619" s="51"/>
    </row>
    <row r="63620" spans="4:11" s="4" customFormat="1" ht="12">
      <c r="D63620" s="25"/>
      <c r="E63620" s="26"/>
      <c r="F63620" s="50"/>
      <c r="G63620" s="50"/>
      <c r="H63620" s="50"/>
      <c r="I63620" s="50"/>
      <c r="J63620" s="50"/>
      <c r="K63620" s="51"/>
    </row>
    <row r="63621" spans="4:11" s="4" customFormat="1" ht="12">
      <c r="D63621" s="25"/>
      <c r="E63621" s="26"/>
      <c r="F63621" s="50"/>
      <c r="G63621" s="50"/>
      <c r="H63621" s="50"/>
      <c r="I63621" s="50"/>
      <c r="J63621" s="50"/>
      <c r="K63621" s="51"/>
    </row>
    <row r="63622" spans="4:11" s="4" customFormat="1" ht="12">
      <c r="D63622" s="25"/>
      <c r="E63622" s="26"/>
      <c r="F63622" s="50"/>
      <c r="G63622" s="50"/>
      <c r="H63622" s="50"/>
      <c r="I63622" s="50"/>
      <c r="J63622" s="50"/>
      <c r="K63622" s="51"/>
    </row>
    <row r="63623" spans="4:11" s="4" customFormat="1" ht="12">
      <c r="D63623" s="25"/>
      <c r="E63623" s="26"/>
      <c r="F63623" s="50"/>
      <c r="G63623" s="50"/>
      <c r="H63623" s="50"/>
      <c r="I63623" s="50"/>
      <c r="J63623" s="50"/>
      <c r="K63623" s="51"/>
    </row>
    <row r="63624" spans="4:11" s="4" customFormat="1" ht="12">
      <c r="D63624" s="25"/>
      <c r="E63624" s="26"/>
      <c r="F63624" s="50"/>
      <c r="G63624" s="50"/>
      <c r="H63624" s="50"/>
      <c r="I63624" s="50"/>
      <c r="J63624" s="50"/>
      <c r="K63624" s="51"/>
    </row>
    <row r="63625" spans="4:11" s="4" customFormat="1" ht="12">
      <c r="D63625" s="25"/>
      <c r="E63625" s="26"/>
      <c r="F63625" s="50"/>
      <c r="G63625" s="50"/>
      <c r="H63625" s="50"/>
      <c r="I63625" s="50"/>
      <c r="J63625" s="50"/>
      <c r="K63625" s="51"/>
    </row>
    <row r="63626" spans="4:11" s="4" customFormat="1" ht="12">
      <c r="D63626" s="25"/>
      <c r="E63626" s="26"/>
      <c r="F63626" s="50"/>
      <c r="G63626" s="50"/>
      <c r="H63626" s="50"/>
      <c r="I63626" s="50"/>
      <c r="J63626" s="50"/>
      <c r="K63626" s="51"/>
    </row>
    <row r="63627" spans="4:11" s="4" customFormat="1" ht="12">
      <c r="D63627" s="25"/>
      <c r="E63627" s="26"/>
      <c r="F63627" s="50"/>
      <c r="G63627" s="50"/>
      <c r="H63627" s="50"/>
      <c r="I63627" s="50"/>
      <c r="J63627" s="50"/>
      <c r="K63627" s="51"/>
    </row>
    <row r="63628" spans="4:11" s="4" customFormat="1" ht="12">
      <c r="D63628" s="25"/>
      <c r="E63628" s="26"/>
      <c r="F63628" s="50"/>
      <c r="G63628" s="50"/>
      <c r="H63628" s="50"/>
      <c r="I63628" s="50"/>
      <c r="J63628" s="50"/>
      <c r="K63628" s="51"/>
    </row>
    <row r="63629" spans="4:11" s="4" customFormat="1" ht="12">
      <c r="D63629" s="25"/>
      <c r="E63629" s="26"/>
      <c r="F63629" s="50"/>
      <c r="G63629" s="50"/>
      <c r="H63629" s="50"/>
      <c r="I63629" s="50"/>
      <c r="J63629" s="50"/>
      <c r="K63629" s="51"/>
    </row>
    <row r="63630" spans="4:11" s="4" customFormat="1" ht="12">
      <c r="D63630" s="25"/>
      <c r="E63630" s="26"/>
      <c r="F63630" s="50"/>
      <c r="G63630" s="50"/>
      <c r="H63630" s="50"/>
      <c r="I63630" s="50"/>
      <c r="J63630" s="50"/>
      <c r="K63630" s="51"/>
    </row>
    <row r="63631" spans="4:11" s="4" customFormat="1" ht="12">
      <c r="D63631" s="25"/>
      <c r="E63631" s="26"/>
      <c r="F63631" s="50"/>
      <c r="G63631" s="50"/>
      <c r="H63631" s="50"/>
      <c r="I63631" s="50"/>
      <c r="J63631" s="50"/>
      <c r="K63631" s="51"/>
    </row>
    <row r="63632" spans="4:11" s="4" customFormat="1" ht="12">
      <c r="D63632" s="25"/>
      <c r="E63632" s="26"/>
      <c r="F63632" s="50"/>
      <c r="G63632" s="50"/>
      <c r="H63632" s="50"/>
      <c r="I63632" s="50"/>
      <c r="J63632" s="50"/>
      <c r="K63632" s="51"/>
    </row>
    <row r="63633" spans="4:11" s="4" customFormat="1" ht="12">
      <c r="D63633" s="25"/>
      <c r="E63633" s="26"/>
      <c r="F63633" s="50"/>
      <c r="G63633" s="50"/>
      <c r="H63633" s="50"/>
      <c r="I63633" s="50"/>
      <c r="J63633" s="50"/>
      <c r="K63633" s="51"/>
    </row>
    <row r="63634" spans="4:11" s="4" customFormat="1" ht="12">
      <c r="D63634" s="25"/>
      <c r="E63634" s="26"/>
      <c r="F63634" s="50"/>
      <c r="G63634" s="50"/>
      <c r="H63634" s="50"/>
      <c r="I63634" s="50"/>
      <c r="J63634" s="50"/>
      <c r="K63634" s="51"/>
    </row>
    <row r="63635" spans="4:11" s="4" customFormat="1" ht="12">
      <c r="D63635" s="25"/>
      <c r="E63635" s="26"/>
      <c r="F63635" s="50"/>
      <c r="G63635" s="50"/>
      <c r="H63635" s="50"/>
      <c r="I63635" s="50"/>
      <c r="J63635" s="50"/>
      <c r="K63635" s="51"/>
    </row>
    <row r="63636" spans="4:11" s="4" customFormat="1" ht="12">
      <c r="D63636" s="25"/>
      <c r="E63636" s="26"/>
      <c r="F63636" s="50"/>
      <c r="G63636" s="50"/>
      <c r="H63636" s="50"/>
      <c r="I63636" s="50"/>
      <c r="J63636" s="50"/>
      <c r="K63636" s="51"/>
    </row>
    <row r="63637" spans="4:11" s="4" customFormat="1" ht="12">
      <c r="D63637" s="25"/>
      <c r="E63637" s="26"/>
      <c r="F63637" s="50"/>
      <c r="G63637" s="50"/>
      <c r="H63637" s="50"/>
      <c r="I63637" s="50"/>
      <c r="J63637" s="50"/>
      <c r="K63637" s="51"/>
    </row>
    <row r="63638" spans="4:11" s="4" customFormat="1" ht="12">
      <c r="D63638" s="25"/>
      <c r="E63638" s="26"/>
      <c r="F63638" s="50"/>
      <c r="G63638" s="50"/>
      <c r="H63638" s="50"/>
      <c r="I63638" s="50"/>
      <c r="J63638" s="50"/>
      <c r="K63638" s="51"/>
    </row>
    <row r="63639" spans="4:11" s="4" customFormat="1" ht="12">
      <c r="D63639" s="25"/>
      <c r="E63639" s="26"/>
      <c r="F63639" s="50"/>
      <c r="G63639" s="50"/>
      <c r="H63639" s="50"/>
      <c r="I63639" s="50"/>
      <c r="J63639" s="50"/>
      <c r="K63639" s="51"/>
    </row>
    <row r="63640" spans="4:11" s="4" customFormat="1" ht="12">
      <c r="D63640" s="25"/>
      <c r="E63640" s="26"/>
      <c r="F63640" s="50"/>
      <c r="G63640" s="50"/>
      <c r="H63640" s="50"/>
      <c r="I63640" s="50"/>
      <c r="J63640" s="50"/>
      <c r="K63640" s="51"/>
    </row>
    <row r="63641" spans="4:11" s="4" customFormat="1" ht="12">
      <c r="D63641" s="25"/>
      <c r="E63641" s="26"/>
      <c r="F63641" s="50"/>
      <c r="G63641" s="50"/>
      <c r="H63641" s="50"/>
      <c r="I63641" s="50"/>
      <c r="J63641" s="50"/>
      <c r="K63641" s="51"/>
    </row>
    <row r="63642" spans="4:11" s="4" customFormat="1" ht="12">
      <c r="D63642" s="25"/>
      <c r="E63642" s="26"/>
      <c r="F63642" s="50"/>
      <c r="G63642" s="50"/>
      <c r="H63642" s="50"/>
      <c r="I63642" s="50"/>
      <c r="J63642" s="50"/>
      <c r="K63642" s="51"/>
    </row>
    <row r="63643" spans="4:11" s="4" customFormat="1" ht="12">
      <c r="D63643" s="25"/>
      <c r="E63643" s="26"/>
      <c r="F63643" s="50"/>
      <c r="G63643" s="50"/>
      <c r="H63643" s="50"/>
      <c r="I63643" s="50"/>
      <c r="J63643" s="50"/>
      <c r="K63643" s="51"/>
    </row>
    <row r="63644" spans="4:11" s="4" customFormat="1" ht="12">
      <c r="D63644" s="25"/>
      <c r="E63644" s="26"/>
      <c r="F63644" s="50"/>
      <c r="G63644" s="50"/>
      <c r="H63644" s="50"/>
      <c r="I63644" s="50"/>
      <c r="J63644" s="50"/>
      <c r="K63644" s="51"/>
    </row>
    <row r="63645" spans="4:11" s="4" customFormat="1" ht="12">
      <c r="D63645" s="25"/>
      <c r="E63645" s="26"/>
      <c r="F63645" s="50"/>
      <c r="G63645" s="50"/>
      <c r="H63645" s="50"/>
      <c r="I63645" s="50"/>
      <c r="J63645" s="50"/>
      <c r="K63645" s="51"/>
    </row>
    <row r="63646" spans="4:11" s="4" customFormat="1" ht="12">
      <c r="D63646" s="25"/>
      <c r="E63646" s="26"/>
      <c r="F63646" s="50"/>
      <c r="G63646" s="50"/>
      <c r="H63646" s="50"/>
      <c r="I63646" s="50"/>
      <c r="J63646" s="50"/>
      <c r="K63646" s="51"/>
    </row>
    <row r="63647" spans="4:11" s="4" customFormat="1" ht="12">
      <c r="D63647" s="25"/>
      <c r="E63647" s="26"/>
      <c r="F63647" s="50"/>
      <c r="G63647" s="50"/>
      <c r="H63647" s="50"/>
      <c r="I63647" s="50"/>
      <c r="J63647" s="50"/>
      <c r="K63647" s="51"/>
    </row>
    <row r="63648" spans="4:11" s="4" customFormat="1" ht="12">
      <c r="D63648" s="25"/>
      <c r="E63648" s="26"/>
      <c r="F63648" s="50"/>
      <c r="G63648" s="50"/>
      <c r="H63648" s="50"/>
      <c r="I63648" s="50"/>
      <c r="J63648" s="50"/>
      <c r="K63648" s="51"/>
    </row>
    <row r="63649" spans="4:11" s="4" customFormat="1" ht="12">
      <c r="D63649" s="25"/>
      <c r="E63649" s="26"/>
      <c r="F63649" s="50"/>
      <c r="G63649" s="50"/>
      <c r="H63649" s="50"/>
      <c r="I63649" s="50"/>
      <c r="J63649" s="50"/>
      <c r="K63649" s="51"/>
    </row>
    <row r="63650" spans="4:11" s="4" customFormat="1" ht="12">
      <c r="D63650" s="25"/>
      <c r="E63650" s="26"/>
      <c r="F63650" s="50"/>
      <c r="G63650" s="50"/>
      <c r="H63650" s="50"/>
      <c r="I63650" s="50"/>
      <c r="J63650" s="50"/>
      <c r="K63650" s="51"/>
    </row>
    <row r="63651" spans="4:11" s="4" customFormat="1" ht="12">
      <c r="D63651" s="25"/>
      <c r="E63651" s="26"/>
      <c r="F63651" s="50"/>
      <c r="G63651" s="50"/>
      <c r="H63651" s="50"/>
      <c r="I63651" s="50"/>
      <c r="J63651" s="50"/>
      <c r="K63651" s="51"/>
    </row>
    <row r="63652" spans="4:11" s="4" customFormat="1" ht="12">
      <c r="D63652" s="25"/>
      <c r="E63652" s="26"/>
      <c r="F63652" s="50"/>
      <c r="G63652" s="50"/>
      <c r="H63652" s="50"/>
      <c r="I63652" s="50"/>
      <c r="J63652" s="50"/>
      <c r="K63652" s="51"/>
    </row>
    <row r="63653" spans="4:11" s="4" customFormat="1" ht="12">
      <c r="D63653" s="25"/>
      <c r="E63653" s="26"/>
      <c r="F63653" s="50"/>
      <c r="G63653" s="50"/>
      <c r="H63653" s="50"/>
      <c r="I63653" s="50"/>
      <c r="J63653" s="50"/>
      <c r="K63653" s="51"/>
    </row>
    <row r="63654" spans="4:11" s="4" customFormat="1" ht="12">
      <c r="D63654" s="25"/>
      <c r="E63654" s="26"/>
      <c r="F63654" s="50"/>
      <c r="G63654" s="50"/>
      <c r="H63654" s="50"/>
      <c r="I63654" s="50"/>
      <c r="J63654" s="50"/>
      <c r="K63654" s="51"/>
    </row>
    <row r="63655" spans="4:11" s="4" customFormat="1" ht="12">
      <c r="D63655" s="25"/>
      <c r="E63655" s="26"/>
      <c r="F63655" s="50"/>
      <c r="G63655" s="50"/>
      <c r="H63655" s="50"/>
      <c r="I63655" s="50"/>
      <c r="J63655" s="50"/>
      <c r="K63655" s="51"/>
    </row>
    <row r="63656" spans="4:11" s="4" customFormat="1" ht="12">
      <c r="D63656" s="25"/>
      <c r="E63656" s="26"/>
      <c r="F63656" s="50"/>
      <c r="G63656" s="50"/>
      <c r="H63656" s="50"/>
      <c r="I63656" s="50"/>
      <c r="J63656" s="50"/>
      <c r="K63656" s="51"/>
    </row>
    <row r="63657" spans="4:11" s="4" customFormat="1" ht="12">
      <c r="D63657" s="25"/>
      <c r="E63657" s="26"/>
      <c r="F63657" s="50"/>
      <c r="G63657" s="50"/>
      <c r="H63657" s="50"/>
      <c r="I63657" s="50"/>
      <c r="J63657" s="50"/>
      <c r="K63657" s="51"/>
    </row>
    <row r="63658" spans="4:11" s="4" customFormat="1" ht="12">
      <c r="D63658" s="25"/>
      <c r="E63658" s="26"/>
      <c r="F63658" s="50"/>
      <c r="G63658" s="50"/>
      <c r="H63658" s="50"/>
      <c r="I63658" s="50"/>
      <c r="J63658" s="50"/>
      <c r="K63658" s="51"/>
    </row>
    <row r="63659" spans="4:11" s="4" customFormat="1" ht="12">
      <c r="D63659" s="25"/>
      <c r="E63659" s="26"/>
      <c r="F63659" s="50"/>
      <c r="G63659" s="50"/>
      <c r="H63659" s="50"/>
      <c r="I63659" s="50"/>
      <c r="J63659" s="50"/>
      <c r="K63659" s="51"/>
    </row>
    <row r="63660" spans="4:11" s="4" customFormat="1" ht="12">
      <c r="D63660" s="25"/>
      <c r="E63660" s="26"/>
      <c r="F63660" s="50"/>
      <c r="G63660" s="50"/>
      <c r="H63660" s="50"/>
      <c r="I63660" s="50"/>
      <c r="J63660" s="50"/>
      <c r="K63660" s="51"/>
    </row>
    <row r="63661" spans="4:11" s="4" customFormat="1" ht="12">
      <c r="D63661" s="25"/>
      <c r="E63661" s="26"/>
      <c r="F63661" s="50"/>
      <c r="G63661" s="50"/>
      <c r="H63661" s="50"/>
      <c r="I63661" s="50"/>
      <c r="J63661" s="50"/>
      <c r="K63661" s="51"/>
    </row>
    <row r="63662" spans="4:11" s="4" customFormat="1" ht="12">
      <c r="D63662" s="25"/>
      <c r="E63662" s="26"/>
      <c r="F63662" s="50"/>
      <c r="G63662" s="50"/>
      <c r="H63662" s="50"/>
      <c r="I63662" s="50"/>
      <c r="J63662" s="50"/>
      <c r="K63662" s="51"/>
    </row>
    <row r="63663" spans="4:11" s="4" customFormat="1" ht="12">
      <c r="D63663" s="25"/>
      <c r="E63663" s="26"/>
      <c r="F63663" s="50"/>
      <c r="G63663" s="50"/>
      <c r="H63663" s="50"/>
      <c r="I63663" s="50"/>
      <c r="J63663" s="50"/>
      <c r="K63663" s="51"/>
    </row>
    <row r="63664" spans="4:11" s="4" customFormat="1" ht="12">
      <c r="D63664" s="25"/>
      <c r="E63664" s="26"/>
      <c r="F63664" s="50"/>
      <c r="G63664" s="50"/>
      <c r="H63664" s="50"/>
      <c r="I63664" s="50"/>
      <c r="J63664" s="50"/>
      <c r="K63664" s="51"/>
    </row>
    <row r="63665" spans="4:11" s="4" customFormat="1" ht="12">
      <c r="D63665" s="25"/>
      <c r="E63665" s="26"/>
      <c r="F63665" s="50"/>
      <c r="G63665" s="50"/>
      <c r="H63665" s="50"/>
      <c r="I63665" s="50"/>
      <c r="J63665" s="50"/>
      <c r="K63665" s="51"/>
    </row>
    <row r="63666" spans="4:11" s="4" customFormat="1" ht="12">
      <c r="D63666" s="25"/>
      <c r="E63666" s="26"/>
      <c r="F63666" s="50"/>
      <c r="G63666" s="50"/>
      <c r="H63666" s="50"/>
      <c r="I63666" s="50"/>
      <c r="J63666" s="50"/>
      <c r="K63666" s="51"/>
    </row>
    <row r="63667" spans="4:11" s="4" customFormat="1" ht="12">
      <c r="D63667" s="25"/>
      <c r="E63667" s="26"/>
      <c r="F63667" s="50"/>
      <c r="G63667" s="50"/>
      <c r="H63667" s="50"/>
      <c r="I63667" s="50"/>
      <c r="J63667" s="50"/>
      <c r="K63667" s="51"/>
    </row>
    <row r="63668" spans="4:11" s="4" customFormat="1" ht="12">
      <c r="D63668" s="25"/>
      <c r="E63668" s="26"/>
      <c r="F63668" s="50"/>
      <c r="G63668" s="50"/>
      <c r="H63668" s="50"/>
      <c r="I63668" s="50"/>
      <c r="J63668" s="50"/>
      <c r="K63668" s="51"/>
    </row>
    <row r="63669" spans="4:11" s="4" customFormat="1" ht="12">
      <c r="D63669" s="25"/>
      <c r="E63669" s="26"/>
      <c r="F63669" s="50"/>
      <c r="G63669" s="50"/>
      <c r="H63669" s="50"/>
      <c r="I63669" s="50"/>
      <c r="J63669" s="50"/>
      <c r="K63669" s="51"/>
    </row>
    <row r="63670" spans="4:11" s="4" customFormat="1" ht="12">
      <c r="D63670" s="25"/>
      <c r="E63670" s="26"/>
      <c r="F63670" s="50"/>
      <c r="G63670" s="50"/>
      <c r="H63670" s="50"/>
      <c r="I63670" s="50"/>
      <c r="J63670" s="50"/>
      <c r="K63670" s="51"/>
    </row>
    <row r="63671" spans="4:11" s="4" customFormat="1" ht="12">
      <c r="D63671" s="25"/>
      <c r="E63671" s="26"/>
      <c r="F63671" s="50"/>
      <c r="G63671" s="50"/>
      <c r="H63671" s="50"/>
      <c r="I63671" s="50"/>
      <c r="J63671" s="50"/>
      <c r="K63671" s="51"/>
    </row>
    <row r="63672" spans="4:11" s="4" customFormat="1" ht="12">
      <c r="D63672" s="25"/>
      <c r="E63672" s="26"/>
      <c r="F63672" s="50"/>
      <c r="G63672" s="50"/>
      <c r="H63672" s="50"/>
      <c r="I63672" s="50"/>
      <c r="J63672" s="50"/>
      <c r="K63672" s="51"/>
    </row>
    <row r="63673" spans="4:11" s="4" customFormat="1" ht="12">
      <c r="D63673" s="25"/>
      <c r="E63673" s="26"/>
      <c r="F63673" s="50"/>
      <c r="G63673" s="50"/>
      <c r="H63673" s="50"/>
      <c r="I63673" s="50"/>
      <c r="J63673" s="50"/>
      <c r="K63673" s="51"/>
    </row>
    <row r="63674" spans="4:11" s="4" customFormat="1" ht="12">
      <c r="D63674" s="25"/>
      <c r="E63674" s="26"/>
      <c r="F63674" s="50"/>
      <c r="G63674" s="50"/>
      <c r="H63674" s="50"/>
      <c r="I63674" s="50"/>
      <c r="J63674" s="50"/>
      <c r="K63674" s="51"/>
    </row>
    <row r="63675" spans="4:11" s="4" customFormat="1" ht="12">
      <c r="D63675" s="25"/>
      <c r="E63675" s="26"/>
      <c r="F63675" s="50"/>
      <c r="G63675" s="50"/>
      <c r="H63675" s="50"/>
      <c r="I63675" s="50"/>
      <c r="J63675" s="50"/>
      <c r="K63675" s="51"/>
    </row>
    <row r="63676" spans="4:11" s="4" customFormat="1" ht="12">
      <c r="D63676" s="25"/>
      <c r="E63676" s="26"/>
      <c r="F63676" s="50"/>
      <c r="G63676" s="50"/>
      <c r="H63676" s="50"/>
      <c r="I63676" s="50"/>
      <c r="J63676" s="50"/>
      <c r="K63676" s="51"/>
    </row>
    <row r="63677" spans="4:11" s="4" customFormat="1" ht="12">
      <c r="D63677" s="25"/>
      <c r="E63677" s="26"/>
      <c r="F63677" s="50"/>
      <c r="G63677" s="50"/>
      <c r="H63677" s="50"/>
      <c r="I63677" s="50"/>
      <c r="J63677" s="50"/>
      <c r="K63677" s="51"/>
    </row>
    <row r="63678" spans="4:11" s="4" customFormat="1" ht="12">
      <c r="D63678" s="25"/>
      <c r="E63678" s="26"/>
      <c r="F63678" s="50"/>
      <c r="G63678" s="50"/>
      <c r="H63678" s="50"/>
      <c r="I63678" s="50"/>
      <c r="J63678" s="50"/>
      <c r="K63678" s="51"/>
    </row>
    <row r="63679" spans="4:11" s="4" customFormat="1" ht="12">
      <c r="D63679" s="25"/>
      <c r="E63679" s="26"/>
      <c r="F63679" s="50"/>
      <c r="G63679" s="50"/>
      <c r="H63679" s="50"/>
      <c r="I63679" s="50"/>
      <c r="J63679" s="50"/>
      <c r="K63679" s="51"/>
    </row>
    <row r="63680" spans="4:11" s="4" customFormat="1" ht="12">
      <c r="D63680" s="25"/>
      <c r="E63680" s="26"/>
      <c r="F63680" s="50"/>
      <c r="G63680" s="50"/>
      <c r="H63680" s="50"/>
      <c r="I63680" s="50"/>
      <c r="J63680" s="50"/>
      <c r="K63680" s="51"/>
    </row>
    <row r="63681" spans="4:11" s="4" customFormat="1" ht="12">
      <c r="D63681" s="25"/>
      <c r="E63681" s="26"/>
      <c r="F63681" s="50"/>
      <c r="G63681" s="50"/>
      <c r="H63681" s="50"/>
      <c r="I63681" s="50"/>
      <c r="J63681" s="50"/>
      <c r="K63681" s="51"/>
    </row>
    <row r="63682" spans="4:11" s="4" customFormat="1" ht="12">
      <c r="D63682" s="25"/>
      <c r="E63682" s="26"/>
      <c r="F63682" s="50"/>
      <c r="G63682" s="50"/>
      <c r="H63682" s="50"/>
      <c r="I63682" s="50"/>
      <c r="J63682" s="50"/>
      <c r="K63682" s="51"/>
    </row>
    <row r="63683" spans="4:11" s="4" customFormat="1" ht="12">
      <c r="D63683" s="25"/>
      <c r="E63683" s="26"/>
      <c r="F63683" s="50"/>
      <c r="G63683" s="50"/>
      <c r="H63683" s="50"/>
      <c r="I63683" s="50"/>
      <c r="J63683" s="50"/>
      <c r="K63683" s="51"/>
    </row>
    <row r="63684" spans="4:11" s="4" customFormat="1" ht="12">
      <c r="D63684" s="25"/>
      <c r="E63684" s="26"/>
      <c r="F63684" s="50"/>
      <c r="G63684" s="50"/>
      <c r="H63684" s="50"/>
      <c r="I63684" s="50"/>
      <c r="J63684" s="50"/>
      <c r="K63684" s="51"/>
    </row>
    <row r="63685" spans="4:11" s="4" customFormat="1" ht="12">
      <c r="D63685" s="25"/>
      <c r="E63685" s="26"/>
      <c r="F63685" s="50"/>
      <c r="G63685" s="50"/>
      <c r="H63685" s="50"/>
      <c r="I63685" s="50"/>
      <c r="J63685" s="50"/>
      <c r="K63685" s="51"/>
    </row>
    <row r="63686" spans="4:11" s="4" customFormat="1" ht="12">
      <c r="D63686" s="25"/>
      <c r="E63686" s="26"/>
      <c r="F63686" s="50"/>
      <c r="G63686" s="50"/>
      <c r="H63686" s="50"/>
      <c r="I63686" s="50"/>
      <c r="J63686" s="50"/>
      <c r="K63686" s="51"/>
    </row>
    <row r="63687" spans="4:11" s="4" customFormat="1" ht="12">
      <c r="D63687" s="25"/>
      <c r="E63687" s="26"/>
      <c r="F63687" s="50"/>
      <c r="G63687" s="50"/>
      <c r="H63687" s="50"/>
      <c r="I63687" s="50"/>
      <c r="J63687" s="50"/>
      <c r="K63687" s="51"/>
    </row>
    <row r="63688" spans="4:11" s="4" customFormat="1" ht="12">
      <c r="D63688" s="25"/>
      <c r="E63688" s="26"/>
      <c r="F63688" s="50"/>
      <c r="G63688" s="50"/>
      <c r="H63688" s="50"/>
      <c r="I63688" s="50"/>
      <c r="J63688" s="50"/>
      <c r="K63688" s="51"/>
    </row>
    <row r="63689" spans="4:11" s="4" customFormat="1" ht="12">
      <c r="D63689" s="25"/>
      <c r="E63689" s="26"/>
      <c r="F63689" s="50"/>
      <c r="G63689" s="50"/>
      <c r="H63689" s="50"/>
      <c r="I63689" s="50"/>
      <c r="J63689" s="50"/>
      <c r="K63689" s="51"/>
    </row>
    <row r="63690" spans="4:11" s="4" customFormat="1" ht="12">
      <c r="D63690" s="25"/>
      <c r="E63690" s="26"/>
      <c r="F63690" s="50"/>
      <c r="G63690" s="50"/>
      <c r="H63690" s="50"/>
      <c r="I63690" s="50"/>
      <c r="J63690" s="50"/>
      <c r="K63690" s="51"/>
    </row>
    <row r="63691" spans="4:11" s="4" customFormat="1" ht="12">
      <c r="D63691" s="25"/>
      <c r="E63691" s="26"/>
      <c r="F63691" s="50"/>
      <c r="G63691" s="50"/>
      <c r="H63691" s="50"/>
      <c r="I63691" s="50"/>
      <c r="J63691" s="50"/>
      <c r="K63691" s="51"/>
    </row>
    <row r="63692" spans="4:11" s="4" customFormat="1" ht="12">
      <c r="D63692" s="25"/>
      <c r="E63692" s="26"/>
      <c r="F63692" s="50"/>
      <c r="G63692" s="50"/>
      <c r="H63692" s="50"/>
      <c r="I63692" s="50"/>
      <c r="J63692" s="50"/>
      <c r="K63692" s="51"/>
    </row>
    <row r="63693" spans="4:11" s="4" customFormat="1" ht="12">
      <c r="D63693" s="25"/>
      <c r="E63693" s="26"/>
      <c r="F63693" s="50"/>
      <c r="G63693" s="50"/>
      <c r="H63693" s="50"/>
      <c r="I63693" s="50"/>
      <c r="J63693" s="50"/>
      <c r="K63693" s="51"/>
    </row>
    <row r="63694" spans="4:11" s="4" customFormat="1" ht="12">
      <c r="D63694" s="25"/>
      <c r="E63694" s="26"/>
      <c r="F63694" s="50"/>
      <c r="G63694" s="50"/>
      <c r="H63694" s="50"/>
      <c r="I63694" s="50"/>
      <c r="J63694" s="50"/>
      <c r="K63694" s="51"/>
    </row>
    <row r="63695" spans="4:11" s="4" customFormat="1" ht="12">
      <c r="D63695" s="25"/>
      <c r="E63695" s="26"/>
      <c r="F63695" s="50"/>
      <c r="G63695" s="50"/>
      <c r="H63695" s="50"/>
      <c r="I63695" s="50"/>
      <c r="J63695" s="50"/>
      <c r="K63695" s="51"/>
    </row>
    <row r="63696" spans="4:11" s="4" customFormat="1" ht="12">
      <c r="D63696" s="25"/>
      <c r="E63696" s="26"/>
      <c r="F63696" s="50"/>
      <c r="G63696" s="50"/>
      <c r="H63696" s="50"/>
      <c r="I63696" s="50"/>
      <c r="J63696" s="50"/>
      <c r="K63696" s="51"/>
    </row>
    <row r="63697" spans="4:11" s="4" customFormat="1" ht="12">
      <c r="D63697" s="25"/>
      <c r="E63697" s="26"/>
      <c r="F63697" s="50"/>
      <c r="G63697" s="50"/>
      <c r="H63697" s="50"/>
      <c r="I63697" s="50"/>
      <c r="J63697" s="50"/>
      <c r="K63697" s="51"/>
    </row>
    <row r="63698" spans="4:11" s="4" customFormat="1" ht="12">
      <c r="D63698" s="25"/>
      <c r="E63698" s="26"/>
      <c r="F63698" s="50"/>
      <c r="G63698" s="50"/>
      <c r="H63698" s="50"/>
      <c r="I63698" s="50"/>
      <c r="J63698" s="50"/>
      <c r="K63698" s="51"/>
    </row>
    <row r="63699" spans="4:11" s="4" customFormat="1" ht="12">
      <c r="D63699" s="25"/>
      <c r="E63699" s="26"/>
      <c r="F63699" s="50"/>
      <c r="G63699" s="50"/>
      <c r="H63699" s="50"/>
      <c r="I63699" s="50"/>
      <c r="J63699" s="50"/>
      <c r="K63699" s="51"/>
    </row>
    <row r="63700" spans="4:11" s="4" customFormat="1" ht="12">
      <c r="D63700" s="25"/>
      <c r="E63700" s="26"/>
      <c r="F63700" s="50"/>
      <c r="G63700" s="50"/>
      <c r="H63700" s="50"/>
      <c r="I63700" s="50"/>
      <c r="J63700" s="50"/>
      <c r="K63700" s="51"/>
    </row>
    <row r="63701" spans="4:11" s="4" customFormat="1" ht="12">
      <c r="D63701" s="25"/>
      <c r="E63701" s="26"/>
      <c r="F63701" s="50"/>
      <c r="G63701" s="50"/>
      <c r="H63701" s="50"/>
      <c r="I63701" s="50"/>
      <c r="J63701" s="50"/>
      <c r="K63701" s="51"/>
    </row>
    <row r="63702" spans="4:11" s="4" customFormat="1" ht="12">
      <c r="D63702" s="25"/>
      <c r="E63702" s="26"/>
      <c r="F63702" s="50"/>
      <c r="G63702" s="50"/>
      <c r="H63702" s="50"/>
      <c r="I63702" s="50"/>
      <c r="J63702" s="50"/>
      <c r="K63702" s="51"/>
    </row>
    <row r="63703" spans="4:11" s="4" customFormat="1" ht="12">
      <c r="D63703" s="25"/>
      <c r="E63703" s="26"/>
      <c r="F63703" s="50"/>
      <c r="G63703" s="50"/>
      <c r="H63703" s="50"/>
      <c r="I63703" s="50"/>
      <c r="J63703" s="50"/>
      <c r="K63703" s="51"/>
    </row>
    <row r="63704" spans="4:11" s="4" customFormat="1" ht="12">
      <c r="D63704" s="25"/>
      <c r="E63704" s="26"/>
      <c r="F63704" s="50"/>
      <c r="G63704" s="50"/>
      <c r="H63704" s="50"/>
      <c r="I63704" s="50"/>
      <c r="J63704" s="50"/>
      <c r="K63704" s="51"/>
    </row>
    <row r="63705" spans="4:11" s="4" customFormat="1" ht="12">
      <c r="D63705" s="25"/>
      <c r="E63705" s="26"/>
      <c r="F63705" s="50"/>
      <c r="G63705" s="50"/>
      <c r="H63705" s="50"/>
      <c r="I63705" s="50"/>
      <c r="J63705" s="50"/>
      <c r="K63705" s="51"/>
    </row>
    <row r="63706" spans="4:11" s="4" customFormat="1" ht="12">
      <c r="D63706" s="25"/>
      <c r="E63706" s="26"/>
      <c r="F63706" s="50"/>
      <c r="G63706" s="50"/>
      <c r="H63706" s="50"/>
      <c r="I63706" s="50"/>
      <c r="J63706" s="50"/>
      <c r="K63706" s="51"/>
    </row>
    <row r="63707" spans="4:11" s="4" customFormat="1" ht="12">
      <c r="D63707" s="25"/>
      <c r="E63707" s="26"/>
      <c r="F63707" s="50"/>
      <c r="G63707" s="50"/>
      <c r="H63707" s="50"/>
      <c r="I63707" s="50"/>
      <c r="J63707" s="50"/>
      <c r="K63707" s="51"/>
    </row>
    <row r="63708" spans="4:11" s="4" customFormat="1" ht="12">
      <c r="D63708" s="25"/>
      <c r="E63708" s="26"/>
      <c r="F63708" s="50"/>
      <c r="G63708" s="50"/>
      <c r="H63708" s="50"/>
      <c r="I63708" s="50"/>
      <c r="J63708" s="50"/>
      <c r="K63708" s="51"/>
    </row>
    <row r="63709" spans="4:11" s="4" customFormat="1" ht="12">
      <c r="D63709" s="25"/>
      <c r="E63709" s="26"/>
      <c r="F63709" s="50"/>
      <c r="G63709" s="50"/>
      <c r="H63709" s="50"/>
      <c r="I63709" s="50"/>
      <c r="J63709" s="50"/>
      <c r="K63709" s="51"/>
    </row>
    <row r="63710" spans="4:11" s="4" customFormat="1" ht="12">
      <c r="D63710" s="25"/>
      <c r="E63710" s="26"/>
      <c r="F63710" s="50"/>
      <c r="G63710" s="50"/>
      <c r="H63710" s="50"/>
      <c r="I63710" s="50"/>
      <c r="J63710" s="50"/>
      <c r="K63710" s="51"/>
    </row>
    <row r="63711" spans="4:11" s="4" customFormat="1" ht="12">
      <c r="D63711" s="25"/>
      <c r="E63711" s="26"/>
      <c r="F63711" s="50"/>
      <c r="G63711" s="50"/>
      <c r="H63711" s="50"/>
      <c r="I63711" s="50"/>
      <c r="J63711" s="50"/>
      <c r="K63711" s="51"/>
    </row>
    <row r="63712" spans="4:11" s="4" customFormat="1" ht="12">
      <c r="D63712" s="25"/>
      <c r="E63712" s="26"/>
      <c r="F63712" s="50"/>
      <c r="G63712" s="50"/>
      <c r="H63712" s="50"/>
      <c r="I63712" s="50"/>
      <c r="J63712" s="50"/>
      <c r="K63712" s="51"/>
    </row>
    <row r="63713" spans="4:11" s="4" customFormat="1" ht="12">
      <c r="D63713" s="25"/>
      <c r="E63713" s="26"/>
      <c r="F63713" s="50"/>
      <c r="G63713" s="50"/>
      <c r="H63713" s="50"/>
      <c r="I63713" s="50"/>
      <c r="J63713" s="50"/>
      <c r="K63713" s="51"/>
    </row>
    <row r="63714" spans="4:11" s="4" customFormat="1" ht="12">
      <c r="D63714" s="25"/>
      <c r="E63714" s="26"/>
      <c r="F63714" s="50"/>
      <c r="G63714" s="50"/>
      <c r="H63714" s="50"/>
      <c r="I63714" s="50"/>
      <c r="J63714" s="50"/>
      <c r="K63714" s="51"/>
    </row>
    <row r="63715" spans="4:11" s="4" customFormat="1" ht="12">
      <c r="D63715" s="25"/>
      <c r="E63715" s="26"/>
      <c r="F63715" s="50"/>
      <c r="G63715" s="50"/>
      <c r="H63715" s="50"/>
      <c r="I63715" s="50"/>
      <c r="J63715" s="50"/>
      <c r="K63715" s="51"/>
    </row>
    <row r="63716" spans="4:11" s="4" customFormat="1" ht="12">
      <c r="D63716" s="25"/>
      <c r="E63716" s="26"/>
      <c r="F63716" s="50"/>
      <c r="G63716" s="50"/>
      <c r="H63716" s="50"/>
      <c r="I63716" s="50"/>
      <c r="J63716" s="50"/>
      <c r="K63716" s="51"/>
    </row>
    <row r="63717" spans="4:11" s="4" customFormat="1" ht="12">
      <c r="D63717" s="25"/>
      <c r="E63717" s="26"/>
      <c r="F63717" s="50"/>
      <c r="G63717" s="50"/>
      <c r="H63717" s="50"/>
      <c r="I63717" s="50"/>
      <c r="J63717" s="50"/>
      <c r="K63717" s="51"/>
    </row>
    <row r="63718" spans="4:11" s="4" customFormat="1" ht="12">
      <c r="D63718" s="25"/>
      <c r="E63718" s="26"/>
      <c r="F63718" s="50"/>
      <c r="G63718" s="50"/>
      <c r="H63718" s="50"/>
      <c r="I63718" s="50"/>
      <c r="J63718" s="50"/>
      <c r="K63718" s="51"/>
    </row>
    <row r="63719" spans="4:11" s="4" customFormat="1" ht="12">
      <c r="D63719" s="25"/>
      <c r="E63719" s="26"/>
      <c r="F63719" s="50"/>
      <c r="G63719" s="50"/>
      <c r="H63719" s="50"/>
      <c r="I63719" s="50"/>
      <c r="J63719" s="50"/>
      <c r="K63719" s="51"/>
    </row>
    <row r="63720" spans="4:11" s="4" customFormat="1" ht="12">
      <c r="D63720" s="25"/>
      <c r="E63720" s="26"/>
      <c r="F63720" s="50"/>
      <c r="G63720" s="50"/>
      <c r="H63720" s="50"/>
      <c r="I63720" s="50"/>
      <c r="J63720" s="50"/>
      <c r="K63720" s="51"/>
    </row>
    <row r="63721" spans="4:11" s="4" customFormat="1" ht="12">
      <c r="D63721" s="25"/>
      <c r="E63721" s="26"/>
      <c r="F63721" s="50"/>
      <c r="G63721" s="50"/>
      <c r="H63721" s="50"/>
      <c r="I63721" s="50"/>
      <c r="J63721" s="50"/>
      <c r="K63721" s="51"/>
    </row>
    <row r="63722" spans="4:11" s="4" customFormat="1" ht="12">
      <c r="D63722" s="25"/>
      <c r="E63722" s="26"/>
      <c r="F63722" s="50"/>
      <c r="G63722" s="50"/>
      <c r="H63722" s="50"/>
      <c r="I63722" s="50"/>
      <c r="J63722" s="50"/>
      <c r="K63722" s="51"/>
    </row>
    <row r="63723" spans="4:11" s="4" customFormat="1" ht="12">
      <c r="D63723" s="25"/>
      <c r="E63723" s="26"/>
      <c r="F63723" s="50"/>
      <c r="G63723" s="50"/>
      <c r="H63723" s="50"/>
      <c r="I63723" s="50"/>
      <c r="J63723" s="50"/>
      <c r="K63723" s="51"/>
    </row>
    <row r="63724" spans="4:11" s="4" customFormat="1" ht="12">
      <c r="D63724" s="25"/>
      <c r="E63724" s="26"/>
      <c r="F63724" s="50"/>
      <c r="G63724" s="50"/>
      <c r="H63724" s="50"/>
      <c r="I63724" s="50"/>
      <c r="J63724" s="50"/>
      <c r="K63724" s="51"/>
    </row>
    <row r="63725" spans="4:11" s="4" customFormat="1" ht="12">
      <c r="D63725" s="25"/>
      <c r="E63725" s="26"/>
      <c r="F63725" s="50"/>
      <c r="G63725" s="50"/>
      <c r="H63725" s="50"/>
      <c r="I63725" s="50"/>
      <c r="J63725" s="50"/>
      <c r="K63725" s="51"/>
    </row>
    <row r="63726" spans="4:11" s="4" customFormat="1" ht="12">
      <c r="D63726" s="25"/>
      <c r="E63726" s="26"/>
      <c r="F63726" s="50"/>
      <c r="G63726" s="50"/>
      <c r="H63726" s="50"/>
      <c r="I63726" s="50"/>
      <c r="J63726" s="50"/>
      <c r="K63726" s="51"/>
    </row>
    <row r="63727" spans="4:11" s="4" customFormat="1" ht="12">
      <c r="D63727" s="25"/>
      <c r="E63727" s="26"/>
      <c r="F63727" s="50"/>
      <c r="G63727" s="50"/>
      <c r="H63727" s="50"/>
      <c r="I63727" s="50"/>
      <c r="J63727" s="50"/>
      <c r="K63727" s="51"/>
    </row>
    <row r="63728" spans="4:11" s="4" customFormat="1" ht="12">
      <c r="D63728" s="25"/>
      <c r="E63728" s="26"/>
      <c r="F63728" s="50"/>
      <c r="G63728" s="50"/>
      <c r="H63728" s="50"/>
      <c r="I63728" s="50"/>
      <c r="J63728" s="50"/>
      <c r="K63728" s="51"/>
    </row>
    <row r="63729" spans="4:11" s="4" customFormat="1" ht="12">
      <c r="D63729" s="25"/>
      <c r="E63729" s="26"/>
      <c r="F63729" s="50"/>
      <c r="G63729" s="50"/>
      <c r="H63729" s="50"/>
      <c r="I63729" s="50"/>
      <c r="J63729" s="50"/>
      <c r="K63729" s="51"/>
    </row>
    <row r="63730" spans="4:11" s="4" customFormat="1" ht="12">
      <c r="D63730" s="25"/>
      <c r="E63730" s="26"/>
      <c r="F63730" s="50"/>
      <c r="G63730" s="50"/>
      <c r="H63730" s="50"/>
      <c r="I63730" s="50"/>
      <c r="J63730" s="50"/>
      <c r="K63730" s="51"/>
    </row>
    <row r="63731" spans="4:11" s="4" customFormat="1" ht="12">
      <c r="D63731" s="25"/>
      <c r="E63731" s="26"/>
      <c r="F63731" s="50"/>
      <c r="G63731" s="50"/>
      <c r="H63731" s="50"/>
      <c r="I63731" s="50"/>
      <c r="J63731" s="50"/>
      <c r="K63731" s="51"/>
    </row>
    <row r="63732" spans="4:11" s="4" customFormat="1" ht="12">
      <c r="D63732" s="25"/>
      <c r="E63732" s="26"/>
      <c r="F63732" s="50"/>
      <c r="G63732" s="50"/>
      <c r="H63732" s="50"/>
      <c r="I63732" s="50"/>
      <c r="J63732" s="50"/>
      <c r="K63732" s="51"/>
    </row>
    <row r="63733" spans="4:11" s="4" customFormat="1" ht="12">
      <c r="D63733" s="25"/>
      <c r="E63733" s="26"/>
      <c r="F63733" s="50"/>
      <c r="G63733" s="50"/>
      <c r="H63733" s="50"/>
      <c r="I63733" s="50"/>
      <c r="J63733" s="50"/>
      <c r="K63733" s="51"/>
    </row>
    <row r="63734" spans="4:11" s="4" customFormat="1" ht="12">
      <c r="D63734" s="25"/>
      <c r="E63734" s="26"/>
      <c r="F63734" s="50"/>
      <c r="G63734" s="50"/>
      <c r="H63734" s="50"/>
      <c r="I63734" s="50"/>
      <c r="J63734" s="50"/>
      <c r="K63734" s="51"/>
    </row>
    <row r="63735" spans="4:11" s="4" customFormat="1" ht="12">
      <c r="D63735" s="25"/>
      <c r="E63735" s="26"/>
      <c r="F63735" s="50"/>
      <c r="G63735" s="50"/>
      <c r="H63735" s="50"/>
      <c r="I63735" s="50"/>
      <c r="J63735" s="50"/>
      <c r="K63735" s="51"/>
    </row>
    <row r="63736" spans="4:11" s="4" customFormat="1" ht="12">
      <c r="D63736" s="25"/>
      <c r="E63736" s="26"/>
      <c r="F63736" s="50"/>
      <c r="G63736" s="50"/>
      <c r="H63736" s="50"/>
      <c r="I63736" s="50"/>
      <c r="J63736" s="50"/>
      <c r="K63736" s="51"/>
    </row>
    <row r="63737" spans="4:11" s="4" customFormat="1" ht="12">
      <c r="D63737" s="25"/>
      <c r="E63737" s="26"/>
      <c r="F63737" s="50"/>
      <c r="G63737" s="50"/>
      <c r="H63737" s="50"/>
      <c r="I63737" s="50"/>
      <c r="J63737" s="50"/>
      <c r="K63737" s="51"/>
    </row>
    <row r="63738" spans="4:11" s="4" customFormat="1" ht="12">
      <c r="D63738" s="25"/>
      <c r="E63738" s="26"/>
      <c r="F63738" s="50"/>
      <c r="G63738" s="50"/>
      <c r="H63738" s="50"/>
      <c r="I63738" s="50"/>
      <c r="J63738" s="50"/>
      <c r="K63738" s="51"/>
    </row>
    <row r="63739" spans="4:11" s="4" customFormat="1" ht="12">
      <c r="D63739" s="25"/>
      <c r="E63739" s="26"/>
      <c r="F63739" s="50"/>
      <c r="G63739" s="50"/>
      <c r="H63739" s="50"/>
      <c r="I63739" s="50"/>
      <c r="J63739" s="50"/>
      <c r="K63739" s="51"/>
    </row>
    <row r="63740" spans="4:11" s="4" customFormat="1" ht="12">
      <c r="D63740" s="25"/>
      <c r="E63740" s="26"/>
      <c r="F63740" s="50"/>
      <c r="G63740" s="50"/>
      <c r="H63740" s="50"/>
      <c r="I63740" s="50"/>
      <c r="J63740" s="50"/>
      <c r="K63740" s="51"/>
    </row>
    <row r="63741" spans="4:11" s="4" customFormat="1" ht="12">
      <c r="D63741" s="25"/>
      <c r="E63741" s="26"/>
      <c r="F63741" s="50"/>
      <c r="G63741" s="50"/>
      <c r="H63741" s="50"/>
      <c r="I63741" s="50"/>
      <c r="J63741" s="50"/>
      <c r="K63741" s="51"/>
    </row>
    <row r="63742" spans="4:11" s="4" customFormat="1" ht="12">
      <c r="D63742" s="25"/>
      <c r="E63742" s="26"/>
      <c r="F63742" s="50"/>
      <c r="G63742" s="50"/>
      <c r="H63742" s="50"/>
      <c r="I63742" s="50"/>
      <c r="J63742" s="50"/>
      <c r="K63742" s="51"/>
    </row>
    <row r="63743" spans="4:11" s="4" customFormat="1" ht="12">
      <c r="D63743" s="25"/>
      <c r="E63743" s="26"/>
      <c r="F63743" s="50"/>
      <c r="G63743" s="50"/>
      <c r="H63743" s="50"/>
      <c r="I63743" s="50"/>
      <c r="J63743" s="50"/>
      <c r="K63743" s="51"/>
    </row>
    <row r="63744" spans="4:11" s="4" customFormat="1" ht="12">
      <c r="D63744" s="25"/>
      <c r="E63744" s="26"/>
      <c r="F63744" s="50"/>
      <c r="G63744" s="50"/>
      <c r="H63744" s="50"/>
      <c r="I63744" s="50"/>
      <c r="J63744" s="50"/>
      <c r="K63744" s="51"/>
    </row>
    <row r="63745" spans="4:11" s="4" customFormat="1" ht="12">
      <c r="D63745" s="25"/>
      <c r="E63745" s="26"/>
      <c r="F63745" s="50"/>
      <c r="G63745" s="50"/>
      <c r="H63745" s="50"/>
      <c r="I63745" s="50"/>
      <c r="J63745" s="50"/>
      <c r="K63745" s="51"/>
    </row>
    <row r="63746" spans="4:11" s="4" customFormat="1" ht="12">
      <c r="D63746" s="25"/>
      <c r="E63746" s="26"/>
      <c r="F63746" s="50"/>
      <c r="G63746" s="50"/>
      <c r="H63746" s="50"/>
      <c r="I63746" s="50"/>
      <c r="J63746" s="50"/>
      <c r="K63746" s="51"/>
    </row>
    <row r="63747" spans="4:11" s="4" customFormat="1" ht="12">
      <c r="D63747" s="25"/>
      <c r="E63747" s="26"/>
      <c r="F63747" s="50"/>
      <c r="G63747" s="50"/>
      <c r="H63747" s="50"/>
      <c r="I63747" s="50"/>
      <c r="J63747" s="50"/>
      <c r="K63747" s="51"/>
    </row>
    <row r="63748" spans="4:11" s="4" customFormat="1" ht="12">
      <c r="D63748" s="25"/>
      <c r="E63748" s="26"/>
      <c r="F63748" s="50"/>
      <c r="G63748" s="50"/>
      <c r="H63748" s="50"/>
      <c r="I63748" s="50"/>
      <c r="J63748" s="50"/>
      <c r="K63748" s="51"/>
    </row>
    <row r="63749" spans="4:11" s="4" customFormat="1" ht="12">
      <c r="D63749" s="25"/>
      <c r="E63749" s="26"/>
      <c r="F63749" s="50"/>
      <c r="G63749" s="50"/>
      <c r="H63749" s="50"/>
      <c r="I63749" s="50"/>
      <c r="J63749" s="50"/>
      <c r="K63749" s="51"/>
    </row>
    <row r="63750" spans="4:11" s="4" customFormat="1" ht="12">
      <c r="D63750" s="25"/>
      <c r="E63750" s="26"/>
      <c r="F63750" s="50"/>
      <c r="G63750" s="50"/>
      <c r="H63750" s="50"/>
      <c r="I63750" s="50"/>
      <c r="J63750" s="50"/>
      <c r="K63750" s="51"/>
    </row>
    <row r="63751" spans="4:11" s="4" customFormat="1" ht="12">
      <c r="D63751" s="25"/>
      <c r="E63751" s="26"/>
      <c r="F63751" s="50"/>
      <c r="G63751" s="50"/>
      <c r="H63751" s="50"/>
      <c r="I63751" s="50"/>
      <c r="J63751" s="50"/>
      <c r="K63751" s="51"/>
    </row>
    <row r="63752" spans="4:11" s="4" customFormat="1" ht="12">
      <c r="D63752" s="25"/>
      <c r="E63752" s="26"/>
      <c r="F63752" s="50"/>
      <c r="G63752" s="50"/>
      <c r="H63752" s="50"/>
      <c r="I63752" s="50"/>
      <c r="J63752" s="50"/>
      <c r="K63752" s="51"/>
    </row>
    <row r="63753" spans="4:11" s="4" customFormat="1" ht="12">
      <c r="D63753" s="25"/>
      <c r="E63753" s="26"/>
      <c r="F63753" s="50"/>
      <c r="G63753" s="50"/>
      <c r="H63753" s="50"/>
      <c r="I63753" s="50"/>
      <c r="J63753" s="50"/>
      <c r="K63753" s="51"/>
    </row>
    <row r="63754" spans="4:11" s="4" customFormat="1" ht="12">
      <c r="D63754" s="25"/>
      <c r="E63754" s="26"/>
      <c r="F63754" s="50"/>
      <c r="G63754" s="50"/>
      <c r="H63754" s="50"/>
      <c r="I63754" s="50"/>
      <c r="J63754" s="50"/>
      <c r="K63754" s="51"/>
    </row>
    <row r="63755" spans="4:11" s="4" customFormat="1" ht="12">
      <c r="D63755" s="25"/>
      <c r="E63755" s="26"/>
      <c r="F63755" s="50"/>
      <c r="G63755" s="50"/>
      <c r="H63755" s="50"/>
      <c r="I63755" s="50"/>
      <c r="J63755" s="50"/>
      <c r="K63755" s="51"/>
    </row>
    <row r="63756" spans="4:11" s="4" customFormat="1" ht="12">
      <c r="D63756" s="25"/>
      <c r="E63756" s="26"/>
      <c r="F63756" s="50"/>
      <c r="G63756" s="50"/>
      <c r="H63756" s="50"/>
      <c r="I63756" s="50"/>
      <c r="J63756" s="50"/>
      <c r="K63756" s="51"/>
    </row>
    <row r="63757" spans="4:11" s="4" customFormat="1" ht="12">
      <c r="D63757" s="25"/>
      <c r="E63757" s="26"/>
      <c r="F63757" s="50"/>
      <c r="G63757" s="50"/>
      <c r="H63757" s="50"/>
      <c r="I63757" s="50"/>
      <c r="J63757" s="50"/>
      <c r="K63757" s="51"/>
    </row>
    <row r="63758" spans="4:11" s="4" customFormat="1" ht="12">
      <c r="D63758" s="25"/>
      <c r="E63758" s="26"/>
      <c r="F63758" s="50"/>
      <c r="G63758" s="50"/>
      <c r="H63758" s="50"/>
      <c r="I63758" s="50"/>
      <c r="J63758" s="50"/>
      <c r="K63758" s="51"/>
    </row>
    <row r="63759" spans="4:11" s="4" customFormat="1" ht="12">
      <c r="D63759" s="25"/>
      <c r="E63759" s="26"/>
      <c r="F63759" s="50"/>
      <c r="G63759" s="50"/>
      <c r="H63759" s="50"/>
      <c r="I63759" s="50"/>
      <c r="J63759" s="50"/>
      <c r="K63759" s="51"/>
    </row>
    <row r="63760" spans="4:11" s="4" customFormat="1" ht="12">
      <c r="D63760" s="25"/>
      <c r="E63760" s="26"/>
      <c r="F63760" s="50"/>
      <c r="G63760" s="50"/>
      <c r="H63760" s="50"/>
      <c r="I63760" s="50"/>
      <c r="J63760" s="50"/>
      <c r="K63760" s="51"/>
    </row>
    <row r="63761" spans="4:11" s="4" customFormat="1" ht="12">
      <c r="D63761" s="25"/>
      <c r="E63761" s="26"/>
      <c r="F63761" s="50"/>
      <c r="G63761" s="50"/>
      <c r="H63761" s="50"/>
      <c r="I63761" s="50"/>
      <c r="J63761" s="50"/>
      <c r="K63761" s="51"/>
    </row>
    <row r="63762" spans="4:11" s="4" customFormat="1" ht="12">
      <c r="D63762" s="25"/>
      <c r="E63762" s="26"/>
      <c r="F63762" s="50"/>
      <c r="G63762" s="50"/>
      <c r="H63762" s="50"/>
      <c r="I63762" s="50"/>
      <c r="J63762" s="50"/>
      <c r="K63762" s="51"/>
    </row>
    <row r="63763" spans="4:11" s="4" customFormat="1" ht="12">
      <c r="D63763" s="25"/>
      <c r="E63763" s="26"/>
      <c r="F63763" s="50"/>
      <c r="G63763" s="50"/>
      <c r="H63763" s="50"/>
      <c r="I63763" s="50"/>
      <c r="J63763" s="50"/>
      <c r="K63763" s="51"/>
    </row>
    <row r="63764" spans="4:11" s="4" customFormat="1" ht="12">
      <c r="D63764" s="25"/>
      <c r="E63764" s="26"/>
      <c r="F63764" s="50"/>
      <c r="G63764" s="50"/>
      <c r="H63764" s="50"/>
      <c r="I63764" s="50"/>
      <c r="J63764" s="50"/>
      <c r="K63764" s="51"/>
    </row>
    <row r="63765" spans="4:11" s="4" customFormat="1" ht="12">
      <c r="D63765" s="25"/>
      <c r="E63765" s="26"/>
      <c r="F63765" s="50"/>
      <c r="G63765" s="50"/>
      <c r="H63765" s="50"/>
      <c r="I63765" s="50"/>
      <c r="J63765" s="50"/>
      <c r="K63765" s="51"/>
    </row>
    <row r="63766" spans="4:11" s="4" customFormat="1" ht="12">
      <c r="D63766" s="25"/>
      <c r="E63766" s="26"/>
      <c r="F63766" s="50"/>
      <c r="G63766" s="50"/>
      <c r="H63766" s="50"/>
      <c r="I63766" s="50"/>
      <c r="J63766" s="50"/>
      <c r="K63766" s="51"/>
    </row>
    <row r="63767" spans="4:11" s="4" customFormat="1" ht="12">
      <c r="D63767" s="25"/>
      <c r="E63767" s="26"/>
      <c r="F63767" s="50"/>
      <c r="G63767" s="50"/>
      <c r="H63767" s="50"/>
      <c r="I63767" s="50"/>
      <c r="J63767" s="50"/>
      <c r="K63767" s="51"/>
    </row>
    <row r="63768" spans="4:11" s="4" customFormat="1" ht="12">
      <c r="D63768" s="25"/>
      <c r="E63768" s="26"/>
      <c r="F63768" s="50"/>
      <c r="G63768" s="50"/>
      <c r="H63768" s="50"/>
      <c r="I63768" s="50"/>
      <c r="J63768" s="50"/>
      <c r="K63768" s="51"/>
    </row>
    <row r="63769" spans="4:11" s="4" customFormat="1" ht="12">
      <c r="D63769" s="25"/>
      <c r="E63769" s="26"/>
      <c r="F63769" s="50"/>
      <c r="G63769" s="50"/>
      <c r="H63769" s="50"/>
      <c r="I63769" s="50"/>
      <c r="J63769" s="50"/>
      <c r="K63769" s="51"/>
    </row>
    <row r="63770" spans="4:11" s="4" customFormat="1" ht="12">
      <c r="D63770" s="25"/>
      <c r="E63770" s="26"/>
      <c r="F63770" s="50"/>
      <c r="G63770" s="50"/>
      <c r="H63770" s="50"/>
      <c r="I63770" s="50"/>
      <c r="J63770" s="50"/>
      <c r="K63770" s="51"/>
    </row>
    <row r="63771" spans="4:11" s="4" customFormat="1" ht="12">
      <c r="D63771" s="25"/>
      <c r="E63771" s="26"/>
      <c r="F63771" s="50"/>
      <c r="G63771" s="50"/>
      <c r="H63771" s="50"/>
      <c r="I63771" s="50"/>
      <c r="J63771" s="50"/>
      <c r="K63771" s="51"/>
    </row>
    <row r="63772" spans="4:11" s="4" customFormat="1" ht="12">
      <c r="D63772" s="25"/>
      <c r="E63772" s="26"/>
      <c r="F63772" s="50"/>
      <c r="G63772" s="50"/>
      <c r="H63772" s="50"/>
      <c r="I63772" s="50"/>
      <c r="J63772" s="50"/>
      <c r="K63772" s="51"/>
    </row>
    <row r="63773" spans="4:11" s="4" customFormat="1" ht="12">
      <c r="D63773" s="25"/>
      <c r="E63773" s="26"/>
      <c r="F63773" s="50"/>
      <c r="G63773" s="50"/>
      <c r="H63773" s="50"/>
      <c r="I63773" s="50"/>
      <c r="J63773" s="50"/>
      <c r="K63773" s="51"/>
    </row>
    <row r="63774" spans="4:11" s="4" customFormat="1" ht="12">
      <c r="D63774" s="25"/>
      <c r="E63774" s="26"/>
      <c r="F63774" s="50"/>
      <c r="G63774" s="50"/>
      <c r="H63774" s="50"/>
      <c r="I63774" s="50"/>
      <c r="J63774" s="50"/>
      <c r="K63774" s="51"/>
    </row>
    <row r="63775" spans="4:11" s="4" customFormat="1" ht="12">
      <c r="D63775" s="25"/>
      <c r="E63775" s="26"/>
      <c r="F63775" s="50"/>
      <c r="G63775" s="50"/>
      <c r="H63775" s="50"/>
      <c r="I63775" s="50"/>
      <c r="J63775" s="50"/>
      <c r="K63775" s="51"/>
    </row>
    <row r="63776" spans="4:11" s="4" customFormat="1" ht="12">
      <c r="D63776" s="25"/>
      <c r="E63776" s="26"/>
      <c r="F63776" s="50"/>
      <c r="G63776" s="50"/>
      <c r="H63776" s="50"/>
      <c r="I63776" s="50"/>
      <c r="J63776" s="50"/>
      <c r="K63776" s="51"/>
    </row>
    <row r="63777" spans="4:11" s="4" customFormat="1" ht="12">
      <c r="D63777" s="25"/>
      <c r="E63777" s="26"/>
      <c r="F63777" s="50"/>
      <c r="G63777" s="50"/>
      <c r="H63777" s="50"/>
      <c r="I63777" s="50"/>
      <c r="J63777" s="50"/>
      <c r="K63777" s="51"/>
    </row>
    <row r="63778" spans="4:11" s="4" customFormat="1" ht="12">
      <c r="D63778" s="25"/>
      <c r="E63778" s="26"/>
      <c r="F63778" s="50"/>
      <c r="G63778" s="50"/>
      <c r="H63778" s="50"/>
      <c r="I63778" s="50"/>
      <c r="J63778" s="50"/>
      <c r="K63778" s="51"/>
    </row>
    <row r="63779" spans="4:11" s="4" customFormat="1" ht="12">
      <c r="D63779" s="25"/>
      <c r="E63779" s="26"/>
      <c r="F63779" s="50"/>
      <c r="G63779" s="50"/>
      <c r="H63779" s="50"/>
      <c r="I63779" s="50"/>
      <c r="J63779" s="50"/>
      <c r="K63779" s="51"/>
    </row>
    <row r="63780" spans="4:11" s="4" customFormat="1" ht="12">
      <c r="D63780" s="25"/>
      <c r="E63780" s="26"/>
      <c r="F63780" s="50"/>
      <c r="G63780" s="50"/>
      <c r="H63780" s="50"/>
      <c r="I63780" s="50"/>
      <c r="J63780" s="50"/>
      <c r="K63780" s="51"/>
    </row>
    <row r="63781" spans="4:11" s="4" customFormat="1" ht="12">
      <c r="D63781" s="25"/>
      <c r="E63781" s="26"/>
      <c r="F63781" s="50"/>
      <c r="G63781" s="50"/>
      <c r="H63781" s="50"/>
      <c r="I63781" s="50"/>
      <c r="J63781" s="50"/>
      <c r="K63781" s="51"/>
    </row>
    <row r="63782" spans="4:11" s="4" customFormat="1" ht="12">
      <c r="D63782" s="25"/>
      <c r="E63782" s="26"/>
      <c r="F63782" s="50"/>
      <c r="G63782" s="50"/>
      <c r="H63782" s="50"/>
      <c r="I63782" s="50"/>
      <c r="J63782" s="50"/>
      <c r="K63782" s="51"/>
    </row>
    <row r="63783" spans="4:11" s="4" customFormat="1" ht="12">
      <c r="D63783" s="25"/>
      <c r="E63783" s="26"/>
      <c r="F63783" s="50"/>
      <c r="G63783" s="50"/>
      <c r="H63783" s="50"/>
      <c r="I63783" s="50"/>
      <c r="J63783" s="50"/>
      <c r="K63783" s="51"/>
    </row>
    <row r="63784" spans="4:11" s="4" customFormat="1" ht="12">
      <c r="D63784" s="25"/>
      <c r="E63784" s="26"/>
      <c r="F63784" s="50"/>
      <c r="G63784" s="50"/>
      <c r="H63784" s="50"/>
      <c r="I63784" s="50"/>
      <c r="J63784" s="50"/>
      <c r="K63784" s="51"/>
    </row>
    <row r="63785" spans="4:11" s="4" customFormat="1" ht="12">
      <c r="D63785" s="25"/>
      <c r="E63785" s="26"/>
      <c r="F63785" s="50"/>
      <c r="G63785" s="50"/>
      <c r="H63785" s="50"/>
      <c r="I63785" s="50"/>
      <c r="J63785" s="50"/>
      <c r="K63785" s="51"/>
    </row>
    <row r="63786" spans="4:11" s="4" customFormat="1" ht="12">
      <c r="D63786" s="25"/>
      <c r="E63786" s="26"/>
      <c r="F63786" s="50"/>
      <c r="G63786" s="50"/>
      <c r="H63786" s="50"/>
      <c r="I63786" s="50"/>
      <c r="J63786" s="50"/>
      <c r="K63786" s="51"/>
    </row>
    <row r="63787" spans="4:11" s="4" customFormat="1" ht="12">
      <c r="D63787" s="25"/>
      <c r="E63787" s="26"/>
      <c r="F63787" s="50"/>
      <c r="G63787" s="50"/>
      <c r="H63787" s="50"/>
      <c r="I63787" s="50"/>
      <c r="J63787" s="50"/>
      <c r="K63787" s="51"/>
    </row>
    <row r="63788" spans="4:11" s="4" customFormat="1" ht="12">
      <c r="D63788" s="25"/>
      <c r="E63788" s="26"/>
      <c r="F63788" s="50"/>
      <c r="G63788" s="50"/>
      <c r="H63788" s="50"/>
      <c r="I63788" s="50"/>
      <c r="J63788" s="50"/>
      <c r="K63788" s="51"/>
    </row>
    <row r="63789" spans="4:11" s="4" customFormat="1" ht="12">
      <c r="D63789" s="25"/>
      <c r="E63789" s="26"/>
      <c r="F63789" s="50"/>
      <c r="G63789" s="50"/>
      <c r="H63789" s="50"/>
      <c r="I63789" s="50"/>
      <c r="J63789" s="50"/>
      <c r="K63789" s="51"/>
    </row>
    <row r="63790" spans="4:11" s="4" customFormat="1" ht="12">
      <c r="D63790" s="25"/>
      <c r="E63790" s="26"/>
      <c r="F63790" s="50"/>
      <c r="G63790" s="50"/>
      <c r="H63790" s="50"/>
      <c r="I63790" s="50"/>
      <c r="J63790" s="50"/>
      <c r="K63790" s="51"/>
    </row>
    <row r="63791" spans="4:11" s="4" customFormat="1" ht="12">
      <c r="D63791" s="25"/>
      <c r="E63791" s="26"/>
      <c r="F63791" s="50"/>
      <c r="G63791" s="50"/>
      <c r="H63791" s="50"/>
      <c r="I63791" s="50"/>
      <c r="J63791" s="50"/>
      <c r="K63791" s="51"/>
    </row>
    <row r="63792" spans="4:11" s="4" customFormat="1" ht="12">
      <c r="D63792" s="25"/>
      <c r="E63792" s="26"/>
      <c r="F63792" s="50"/>
      <c r="G63792" s="50"/>
      <c r="H63792" s="50"/>
      <c r="I63792" s="50"/>
      <c r="J63792" s="50"/>
      <c r="K63792" s="51"/>
    </row>
    <row r="63793" spans="4:11" s="4" customFormat="1" ht="12">
      <c r="D63793" s="25"/>
      <c r="E63793" s="26"/>
      <c r="F63793" s="50"/>
      <c r="G63793" s="50"/>
      <c r="H63793" s="50"/>
      <c r="I63793" s="50"/>
      <c r="J63793" s="50"/>
      <c r="K63793" s="51"/>
    </row>
    <row r="63794" spans="4:11" s="4" customFormat="1" ht="12">
      <c r="D63794" s="25"/>
      <c r="E63794" s="26"/>
      <c r="F63794" s="50"/>
      <c r="G63794" s="50"/>
      <c r="H63794" s="50"/>
      <c r="I63794" s="50"/>
      <c r="J63794" s="50"/>
      <c r="K63794" s="51"/>
    </row>
    <row r="63795" spans="4:11" s="4" customFormat="1" ht="12">
      <c r="D63795" s="25"/>
      <c r="E63795" s="26"/>
      <c r="F63795" s="50"/>
      <c r="G63795" s="50"/>
      <c r="H63795" s="50"/>
      <c r="I63795" s="50"/>
      <c r="J63795" s="50"/>
      <c r="K63795" s="51"/>
    </row>
    <row r="63796" spans="4:11" s="4" customFormat="1" ht="12">
      <c r="D63796" s="25"/>
      <c r="E63796" s="26"/>
      <c r="F63796" s="50"/>
      <c r="G63796" s="50"/>
      <c r="H63796" s="50"/>
      <c r="I63796" s="50"/>
      <c r="J63796" s="50"/>
      <c r="K63796" s="51"/>
    </row>
    <row r="63797" spans="4:11" s="4" customFormat="1" ht="12">
      <c r="D63797" s="25"/>
      <c r="E63797" s="26"/>
      <c r="F63797" s="50"/>
      <c r="G63797" s="50"/>
      <c r="H63797" s="50"/>
      <c r="I63797" s="50"/>
      <c r="J63797" s="50"/>
      <c r="K63797" s="51"/>
    </row>
    <row r="63798" spans="4:11" s="4" customFormat="1" ht="12">
      <c r="D63798" s="25"/>
      <c r="E63798" s="26"/>
      <c r="F63798" s="50"/>
      <c r="G63798" s="50"/>
      <c r="H63798" s="50"/>
      <c r="I63798" s="50"/>
      <c r="J63798" s="50"/>
      <c r="K63798" s="51"/>
    </row>
    <row r="63799" spans="4:11" s="4" customFormat="1" ht="12">
      <c r="D63799" s="25"/>
      <c r="E63799" s="26"/>
      <c r="F63799" s="50"/>
      <c r="G63799" s="50"/>
      <c r="H63799" s="50"/>
      <c r="I63799" s="50"/>
      <c r="J63799" s="50"/>
      <c r="K63799" s="51"/>
    </row>
    <row r="63800" spans="4:11" s="4" customFormat="1" ht="12">
      <c r="D63800" s="25"/>
      <c r="E63800" s="26"/>
      <c r="F63800" s="50"/>
      <c r="G63800" s="50"/>
      <c r="H63800" s="50"/>
      <c r="I63800" s="50"/>
      <c r="J63800" s="50"/>
      <c r="K63800" s="51"/>
    </row>
    <row r="63801" spans="4:11" s="4" customFormat="1" ht="12">
      <c r="D63801" s="25"/>
      <c r="E63801" s="26"/>
      <c r="F63801" s="50"/>
      <c r="G63801" s="50"/>
      <c r="H63801" s="50"/>
      <c r="I63801" s="50"/>
      <c r="J63801" s="50"/>
      <c r="K63801" s="51"/>
    </row>
    <row r="63802" spans="4:11" s="4" customFormat="1" ht="12">
      <c r="D63802" s="25"/>
      <c r="E63802" s="26"/>
      <c r="F63802" s="50"/>
      <c r="G63802" s="50"/>
      <c r="H63802" s="50"/>
      <c r="I63802" s="50"/>
      <c r="J63802" s="50"/>
      <c r="K63802" s="51"/>
    </row>
    <row r="63803" spans="4:11" s="4" customFormat="1" ht="12">
      <c r="D63803" s="25"/>
      <c r="E63803" s="26"/>
      <c r="F63803" s="50"/>
      <c r="G63803" s="50"/>
      <c r="H63803" s="50"/>
      <c r="I63803" s="50"/>
      <c r="J63803" s="50"/>
      <c r="K63803" s="51"/>
    </row>
    <row r="63804" spans="4:11" s="4" customFormat="1" ht="12">
      <c r="D63804" s="25"/>
      <c r="E63804" s="26"/>
      <c r="F63804" s="50"/>
      <c r="G63804" s="50"/>
      <c r="H63804" s="50"/>
      <c r="I63804" s="50"/>
      <c r="J63804" s="50"/>
      <c r="K63804" s="51"/>
    </row>
    <row r="63805" spans="4:11" s="4" customFormat="1" ht="12">
      <c r="D63805" s="25"/>
      <c r="E63805" s="26"/>
      <c r="F63805" s="50"/>
      <c r="G63805" s="50"/>
      <c r="H63805" s="50"/>
      <c r="I63805" s="50"/>
      <c r="J63805" s="50"/>
      <c r="K63805" s="51"/>
    </row>
    <row r="63806" spans="4:11" s="4" customFormat="1" ht="12">
      <c r="D63806" s="25"/>
      <c r="E63806" s="26"/>
      <c r="F63806" s="50"/>
      <c r="G63806" s="50"/>
      <c r="H63806" s="50"/>
      <c r="I63806" s="50"/>
      <c r="J63806" s="50"/>
      <c r="K63806" s="51"/>
    </row>
    <row r="63807" spans="4:11" s="4" customFormat="1" ht="12">
      <c r="D63807" s="25"/>
      <c r="E63807" s="26"/>
      <c r="F63807" s="50"/>
      <c r="G63807" s="50"/>
      <c r="H63807" s="50"/>
      <c r="I63807" s="50"/>
      <c r="J63807" s="50"/>
      <c r="K63807" s="51"/>
    </row>
    <row r="63808" spans="4:11" s="4" customFormat="1" ht="12">
      <c r="D63808" s="25"/>
      <c r="E63808" s="26"/>
      <c r="F63808" s="50"/>
      <c r="G63808" s="50"/>
      <c r="H63808" s="50"/>
      <c r="I63808" s="50"/>
      <c r="J63808" s="50"/>
      <c r="K63808" s="51"/>
    </row>
    <row r="63809" spans="4:11" s="4" customFormat="1" ht="12">
      <c r="D63809" s="25"/>
      <c r="E63809" s="26"/>
      <c r="F63809" s="50"/>
      <c r="G63809" s="50"/>
      <c r="H63809" s="50"/>
      <c r="I63809" s="50"/>
      <c r="J63809" s="50"/>
      <c r="K63809" s="51"/>
    </row>
    <row r="63810" spans="4:11" s="4" customFormat="1" ht="12">
      <c r="D63810" s="25"/>
      <c r="E63810" s="26"/>
      <c r="F63810" s="50"/>
      <c r="G63810" s="50"/>
      <c r="H63810" s="50"/>
      <c r="I63810" s="50"/>
      <c r="J63810" s="50"/>
      <c r="K63810" s="51"/>
    </row>
    <row r="63811" spans="4:11" s="4" customFormat="1" ht="12">
      <c r="D63811" s="25"/>
      <c r="E63811" s="26"/>
      <c r="F63811" s="50"/>
      <c r="G63811" s="50"/>
      <c r="H63811" s="50"/>
      <c r="I63811" s="50"/>
      <c r="J63811" s="50"/>
      <c r="K63811" s="51"/>
    </row>
    <row r="63812" spans="4:11" s="4" customFormat="1" ht="12">
      <c r="D63812" s="25"/>
      <c r="E63812" s="26"/>
      <c r="F63812" s="50"/>
      <c r="G63812" s="50"/>
      <c r="H63812" s="50"/>
      <c r="I63812" s="50"/>
      <c r="J63812" s="50"/>
      <c r="K63812" s="51"/>
    </row>
    <row r="63813" spans="4:11" s="4" customFormat="1" ht="12">
      <c r="D63813" s="25"/>
      <c r="E63813" s="26"/>
      <c r="F63813" s="50"/>
      <c r="G63813" s="50"/>
      <c r="H63813" s="50"/>
      <c r="I63813" s="50"/>
      <c r="J63813" s="50"/>
      <c r="K63813" s="51"/>
    </row>
    <row r="63814" spans="4:11" s="4" customFormat="1" ht="12">
      <c r="D63814" s="25"/>
      <c r="E63814" s="26"/>
      <c r="F63814" s="50"/>
      <c r="G63814" s="50"/>
      <c r="H63814" s="50"/>
      <c r="I63814" s="50"/>
      <c r="J63814" s="50"/>
      <c r="K63814" s="51"/>
    </row>
    <row r="63815" spans="4:11" s="4" customFormat="1" ht="12">
      <c r="D63815" s="25"/>
      <c r="E63815" s="26"/>
      <c r="F63815" s="50"/>
      <c r="G63815" s="50"/>
      <c r="H63815" s="50"/>
      <c r="I63815" s="50"/>
      <c r="J63815" s="50"/>
      <c r="K63815" s="51"/>
    </row>
    <row r="63816" spans="4:11" s="4" customFormat="1" ht="12">
      <c r="D63816" s="25"/>
      <c r="E63816" s="26"/>
      <c r="F63816" s="50"/>
      <c r="G63816" s="50"/>
      <c r="H63816" s="50"/>
      <c r="I63816" s="50"/>
      <c r="J63816" s="50"/>
      <c r="K63816" s="51"/>
    </row>
    <row r="63817" spans="4:11" s="4" customFormat="1" ht="12">
      <c r="D63817" s="25"/>
      <c r="E63817" s="26"/>
      <c r="F63817" s="50"/>
      <c r="G63817" s="50"/>
      <c r="H63817" s="50"/>
      <c r="I63817" s="50"/>
      <c r="J63817" s="50"/>
      <c r="K63817" s="51"/>
    </row>
    <row r="63818" spans="4:11" s="4" customFormat="1" ht="12">
      <c r="D63818" s="25"/>
      <c r="E63818" s="26"/>
      <c r="F63818" s="50"/>
      <c r="G63818" s="50"/>
      <c r="H63818" s="50"/>
      <c r="I63818" s="50"/>
      <c r="J63818" s="50"/>
      <c r="K63818" s="51"/>
    </row>
    <row r="63819" spans="4:11" s="4" customFormat="1" ht="12">
      <c r="D63819" s="25"/>
      <c r="E63819" s="26"/>
      <c r="F63819" s="50"/>
      <c r="G63819" s="50"/>
      <c r="H63819" s="50"/>
      <c r="I63819" s="50"/>
      <c r="J63819" s="50"/>
      <c r="K63819" s="51"/>
    </row>
    <row r="63820" spans="4:11" s="4" customFormat="1" ht="12">
      <c r="D63820" s="25"/>
      <c r="E63820" s="26"/>
      <c r="F63820" s="50"/>
      <c r="G63820" s="50"/>
      <c r="H63820" s="50"/>
      <c r="I63820" s="50"/>
      <c r="J63820" s="50"/>
      <c r="K63820" s="51"/>
    </row>
    <row r="63821" spans="4:11" s="4" customFormat="1" ht="12">
      <c r="D63821" s="25"/>
      <c r="E63821" s="26"/>
      <c r="F63821" s="50"/>
      <c r="G63821" s="50"/>
      <c r="H63821" s="50"/>
      <c r="I63821" s="50"/>
      <c r="J63821" s="50"/>
      <c r="K63821" s="51"/>
    </row>
    <row r="63822" spans="4:11" s="4" customFormat="1" ht="12">
      <c r="D63822" s="25"/>
      <c r="E63822" s="26"/>
      <c r="F63822" s="50"/>
      <c r="G63822" s="50"/>
      <c r="H63822" s="50"/>
      <c r="I63822" s="50"/>
      <c r="J63822" s="50"/>
      <c r="K63822" s="51"/>
    </row>
    <row r="63823" spans="4:11" s="4" customFormat="1" ht="12">
      <c r="D63823" s="25"/>
      <c r="E63823" s="26"/>
      <c r="F63823" s="50"/>
      <c r="G63823" s="50"/>
      <c r="H63823" s="50"/>
      <c r="I63823" s="50"/>
      <c r="J63823" s="50"/>
      <c r="K63823" s="51"/>
    </row>
    <row r="63824" spans="4:11" s="4" customFormat="1" ht="12">
      <c r="D63824" s="25"/>
      <c r="E63824" s="26"/>
      <c r="F63824" s="50"/>
      <c r="G63824" s="50"/>
      <c r="H63824" s="50"/>
      <c r="I63824" s="50"/>
      <c r="J63824" s="50"/>
      <c r="K63824" s="51"/>
    </row>
    <row r="63825" spans="4:11" s="4" customFormat="1" ht="12">
      <c r="D63825" s="25"/>
      <c r="E63825" s="26"/>
      <c r="F63825" s="50"/>
      <c r="G63825" s="50"/>
      <c r="H63825" s="50"/>
      <c r="I63825" s="50"/>
      <c r="J63825" s="50"/>
      <c r="K63825" s="51"/>
    </row>
    <row r="63826" spans="4:11" s="4" customFormat="1" ht="12">
      <c r="D63826" s="25"/>
      <c r="E63826" s="26"/>
      <c r="F63826" s="50"/>
      <c r="G63826" s="50"/>
      <c r="H63826" s="50"/>
      <c r="I63826" s="50"/>
      <c r="J63826" s="50"/>
      <c r="K63826" s="51"/>
    </row>
    <row r="63827" spans="4:11" s="4" customFormat="1" ht="12">
      <c r="D63827" s="25"/>
      <c r="E63827" s="26"/>
      <c r="F63827" s="50"/>
      <c r="G63827" s="50"/>
      <c r="H63827" s="50"/>
      <c r="I63827" s="50"/>
      <c r="J63827" s="50"/>
      <c r="K63827" s="51"/>
    </row>
    <row r="63828" spans="4:11" s="4" customFormat="1" ht="12">
      <c r="D63828" s="25"/>
      <c r="E63828" s="26"/>
      <c r="F63828" s="50"/>
      <c r="G63828" s="50"/>
      <c r="H63828" s="50"/>
      <c r="I63828" s="50"/>
      <c r="J63828" s="50"/>
      <c r="K63828" s="51"/>
    </row>
    <row r="63829" spans="4:11" s="4" customFormat="1" ht="12">
      <c r="D63829" s="25"/>
      <c r="E63829" s="26"/>
      <c r="F63829" s="50"/>
      <c r="G63829" s="50"/>
      <c r="H63829" s="50"/>
      <c r="I63829" s="50"/>
      <c r="J63829" s="50"/>
      <c r="K63829" s="51"/>
    </row>
    <row r="63830" spans="4:11" s="4" customFormat="1" ht="12">
      <c r="D63830" s="25"/>
      <c r="E63830" s="26"/>
      <c r="F63830" s="50"/>
      <c r="G63830" s="50"/>
      <c r="H63830" s="50"/>
      <c r="I63830" s="50"/>
      <c r="J63830" s="50"/>
      <c r="K63830" s="51"/>
    </row>
    <row r="63831" spans="4:11" s="4" customFormat="1" ht="12">
      <c r="D63831" s="25"/>
      <c r="E63831" s="26"/>
      <c r="F63831" s="50"/>
      <c r="G63831" s="50"/>
      <c r="H63831" s="50"/>
      <c r="I63831" s="50"/>
      <c r="J63831" s="50"/>
      <c r="K63831" s="51"/>
    </row>
    <row r="63832" spans="4:11" s="4" customFormat="1" ht="12">
      <c r="D63832" s="25"/>
      <c r="E63832" s="26"/>
      <c r="F63832" s="50"/>
      <c r="G63832" s="50"/>
      <c r="H63832" s="50"/>
      <c r="I63832" s="50"/>
      <c r="J63832" s="50"/>
      <c r="K63832" s="51"/>
    </row>
    <row r="63833" spans="4:11" s="4" customFormat="1" ht="12">
      <c r="D63833" s="25"/>
      <c r="E63833" s="26"/>
      <c r="F63833" s="50"/>
      <c r="G63833" s="50"/>
      <c r="H63833" s="50"/>
      <c r="I63833" s="50"/>
      <c r="J63833" s="50"/>
      <c r="K63833" s="51"/>
    </row>
    <row r="63834" spans="4:11" s="4" customFormat="1" ht="12">
      <c r="D63834" s="25"/>
      <c r="E63834" s="26"/>
      <c r="F63834" s="50"/>
      <c r="G63834" s="50"/>
      <c r="H63834" s="50"/>
      <c r="I63834" s="50"/>
      <c r="J63834" s="50"/>
      <c r="K63834" s="51"/>
    </row>
    <row r="63835" spans="4:11" s="4" customFormat="1" ht="12">
      <c r="D63835" s="25"/>
      <c r="E63835" s="26"/>
      <c r="F63835" s="50"/>
      <c r="G63835" s="50"/>
      <c r="H63835" s="50"/>
      <c r="I63835" s="50"/>
      <c r="J63835" s="50"/>
      <c r="K63835" s="51"/>
    </row>
    <row r="63836" spans="4:11" s="4" customFormat="1" ht="12">
      <c r="D63836" s="25"/>
      <c r="E63836" s="26"/>
      <c r="F63836" s="50"/>
      <c r="G63836" s="50"/>
      <c r="H63836" s="50"/>
      <c r="I63836" s="50"/>
      <c r="J63836" s="50"/>
      <c r="K63836" s="51"/>
    </row>
    <row r="63837" spans="4:11" s="4" customFormat="1" ht="12">
      <c r="D63837" s="25"/>
      <c r="E63837" s="26"/>
      <c r="F63837" s="50"/>
      <c r="G63837" s="50"/>
      <c r="H63837" s="50"/>
      <c r="I63837" s="50"/>
      <c r="J63837" s="50"/>
      <c r="K63837" s="51"/>
    </row>
    <row r="63838" spans="4:11" s="4" customFormat="1" ht="12">
      <c r="D63838" s="25"/>
      <c r="E63838" s="26"/>
      <c r="F63838" s="50"/>
      <c r="G63838" s="50"/>
      <c r="H63838" s="50"/>
      <c r="I63838" s="50"/>
      <c r="J63838" s="50"/>
      <c r="K63838" s="51"/>
    </row>
    <row r="63839" spans="4:11" s="4" customFormat="1" ht="12">
      <c r="D63839" s="25"/>
      <c r="E63839" s="26"/>
      <c r="F63839" s="50"/>
      <c r="G63839" s="50"/>
      <c r="H63839" s="50"/>
      <c r="I63839" s="50"/>
      <c r="J63839" s="50"/>
      <c r="K63839" s="51"/>
    </row>
    <row r="63840" spans="4:11" s="4" customFormat="1" ht="12">
      <c r="D63840" s="25"/>
      <c r="E63840" s="26"/>
      <c r="F63840" s="50"/>
      <c r="G63840" s="50"/>
      <c r="H63840" s="50"/>
      <c r="I63840" s="50"/>
      <c r="J63840" s="50"/>
      <c r="K63840" s="51"/>
    </row>
    <row r="63841" spans="4:11" s="4" customFormat="1" ht="12">
      <c r="D63841" s="25"/>
      <c r="E63841" s="26"/>
      <c r="F63841" s="50"/>
      <c r="G63841" s="50"/>
      <c r="H63841" s="50"/>
      <c r="I63841" s="50"/>
      <c r="J63841" s="50"/>
      <c r="K63841" s="51"/>
    </row>
    <row r="63842" spans="4:11" s="4" customFormat="1" ht="12">
      <c r="D63842" s="25"/>
      <c r="E63842" s="26"/>
      <c r="F63842" s="50"/>
      <c r="G63842" s="50"/>
      <c r="H63842" s="50"/>
      <c r="I63842" s="50"/>
      <c r="J63842" s="50"/>
      <c r="K63842" s="51"/>
    </row>
    <row r="63843" spans="4:11" s="4" customFormat="1" ht="12">
      <c r="D63843" s="25"/>
      <c r="E63843" s="26"/>
      <c r="F63843" s="50"/>
      <c r="G63843" s="50"/>
      <c r="H63843" s="50"/>
      <c r="I63843" s="50"/>
      <c r="J63843" s="50"/>
      <c r="K63843" s="51"/>
    </row>
    <row r="63844" spans="4:11" s="4" customFormat="1" ht="12">
      <c r="D63844" s="25"/>
      <c r="E63844" s="26"/>
      <c r="F63844" s="50"/>
      <c r="G63844" s="50"/>
      <c r="H63844" s="50"/>
      <c r="I63844" s="50"/>
      <c r="J63844" s="50"/>
      <c r="K63844" s="51"/>
    </row>
    <row r="63845" spans="4:11" s="4" customFormat="1" ht="12">
      <c r="D63845" s="25"/>
      <c r="E63845" s="26"/>
      <c r="F63845" s="50"/>
      <c r="G63845" s="50"/>
      <c r="H63845" s="50"/>
      <c r="I63845" s="50"/>
      <c r="J63845" s="50"/>
      <c r="K63845" s="51"/>
    </row>
    <row r="63846" spans="4:11" s="4" customFormat="1" ht="12">
      <c r="D63846" s="25"/>
      <c r="E63846" s="26"/>
      <c r="F63846" s="50"/>
      <c r="G63846" s="50"/>
      <c r="H63846" s="50"/>
      <c r="I63846" s="50"/>
      <c r="J63846" s="50"/>
      <c r="K63846" s="51"/>
    </row>
    <row r="63847" spans="4:11" s="4" customFormat="1" ht="12">
      <c r="D63847" s="25"/>
      <c r="E63847" s="26"/>
      <c r="F63847" s="50"/>
      <c r="G63847" s="50"/>
      <c r="H63847" s="50"/>
      <c r="I63847" s="50"/>
      <c r="J63847" s="50"/>
      <c r="K63847" s="51"/>
    </row>
    <row r="63848" spans="4:11" s="4" customFormat="1" ht="12">
      <c r="D63848" s="25"/>
      <c r="E63848" s="26"/>
      <c r="F63848" s="50"/>
      <c r="G63848" s="50"/>
      <c r="H63848" s="50"/>
      <c r="I63848" s="50"/>
      <c r="J63848" s="50"/>
      <c r="K63848" s="51"/>
    </row>
    <row r="63849" spans="4:11" s="4" customFormat="1" ht="12">
      <c r="D63849" s="25"/>
      <c r="E63849" s="26"/>
      <c r="F63849" s="50"/>
      <c r="G63849" s="50"/>
      <c r="H63849" s="50"/>
      <c r="I63849" s="50"/>
      <c r="J63849" s="50"/>
      <c r="K63849" s="51"/>
    </row>
    <row r="63850" spans="4:11" s="4" customFormat="1" ht="12">
      <c r="D63850" s="25"/>
      <c r="E63850" s="26"/>
      <c r="F63850" s="50"/>
      <c r="G63850" s="50"/>
      <c r="H63850" s="50"/>
      <c r="I63850" s="50"/>
      <c r="J63850" s="50"/>
      <c r="K63850" s="51"/>
    </row>
    <row r="63851" spans="4:11" s="4" customFormat="1" ht="12">
      <c r="D63851" s="25"/>
      <c r="E63851" s="26"/>
      <c r="F63851" s="50"/>
      <c r="G63851" s="50"/>
      <c r="H63851" s="50"/>
      <c r="I63851" s="50"/>
      <c r="J63851" s="50"/>
      <c r="K63851" s="51"/>
    </row>
    <row r="63852" spans="4:11" s="4" customFormat="1" ht="12">
      <c r="D63852" s="25"/>
      <c r="E63852" s="26"/>
      <c r="F63852" s="50"/>
      <c r="G63852" s="50"/>
      <c r="H63852" s="50"/>
      <c r="I63852" s="50"/>
      <c r="J63852" s="50"/>
      <c r="K63852" s="51"/>
    </row>
    <row r="63853" spans="4:11" s="4" customFormat="1" ht="12">
      <c r="D63853" s="25"/>
      <c r="E63853" s="26"/>
      <c r="F63853" s="50"/>
      <c r="G63853" s="50"/>
      <c r="H63853" s="50"/>
      <c r="I63853" s="50"/>
      <c r="J63853" s="50"/>
      <c r="K63853" s="51"/>
    </row>
    <row r="63854" spans="4:11" s="4" customFormat="1" ht="12">
      <c r="D63854" s="25"/>
      <c r="E63854" s="26"/>
      <c r="F63854" s="50"/>
      <c r="G63854" s="50"/>
      <c r="H63854" s="50"/>
      <c r="I63854" s="50"/>
      <c r="J63854" s="50"/>
      <c r="K63854" s="51"/>
    </row>
    <row r="63855" spans="4:11" s="4" customFormat="1" ht="12">
      <c r="D63855" s="25"/>
      <c r="E63855" s="26"/>
      <c r="F63855" s="50"/>
      <c r="G63855" s="50"/>
      <c r="H63855" s="50"/>
      <c r="I63855" s="50"/>
      <c r="J63855" s="50"/>
      <c r="K63855" s="51"/>
    </row>
    <row r="63856" spans="4:11" s="4" customFormat="1" ht="12">
      <c r="D63856" s="25"/>
      <c r="E63856" s="26"/>
      <c r="F63856" s="50"/>
      <c r="G63856" s="50"/>
      <c r="H63856" s="50"/>
      <c r="I63856" s="50"/>
      <c r="J63856" s="50"/>
      <c r="K63856" s="51"/>
    </row>
    <row r="63857" spans="4:11" s="4" customFormat="1" ht="12">
      <c r="D63857" s="25"/>
      <c r="E63857" s="26"/>
      <c r="F63857" s="50"/>
      <c r="G63857" s="50"/>
      <c r="H63857" s="50"/>
      <c r="I63857" s="50"/>
      <c r="J63857" s="50"/>
      <c r="K63857" s="51"/>
    </row>
    <row r="63858" spans="4:11" s="4" customFormat="1" ht="12">
      <c r="D63858" s="25"/>
      <c r="E63858" s="26"/>
      <c r="F63858" s="50"/>
      <c r="G63858" s="50"/>
      <c r="H63858" s="50"/>
      <c r="I63858" s="50"/>
      <c r="J63858" s="50"/>
      <c r="K63858" s="51"/>
    </row>
    <row r="63859" spans="4:11" s="4" customFormat="1" ht="12">
      <c r="D63859" s="25"/>
      <c r="E63859" s="26"/>
      <c r="F63859" s="50"/>
      <c r="G63859" s="50"/>
      <c r="H63859" s="50"/>
      <c r="I63859" s="50"/>
      <c r="J63859" s="50"/>
      <c r="K63859" s="51"/>
    </row>
    <row r="63860" spans="4:11" s="4" customFormat="1" ht="12">
      <c r="D63860" s="25"/>
      <c r="E63860" s="26"/>
      <c r="F63860" s="50"/>
      <c r="G63860" s="50"/>
      <c r="H63860" s="50"/>
      <c r="I63860" s="50"/>
      <c r="J63860" s="50"/>
      <c r="K63860" s="51"/>
    </row>
    <row r="63861" spans="4:11" s="4" customFormat="1" ht="12">
      <c r="D63861" s="25"/>
      <c r="E63861" s="26"/>
      <c r="F63861" s="50"/>
      <c r="G63861" s="50"/>
      <c r="H63861" s="50"/>
      <c r="I63861" s="50"/>
      <c r="J63861" s="50"/>
      <c r="K63861" s="51"/>
    </row>
    <row r="63862" spans="4:11" s="4" customFormat="1" ht="12">
      <c r="D63862" s="25"/>
      <c r="E63862" s="26"/>
      <c r="F63862" s="50"/>
      <c r="G63862" s="50"/>
      <c r="H63862" s="50"/>
      <c r="I63862" s="50"/>
      <c r="J63862" s="50"/>
      <c r="K63862" s="51"/>
    </row>
    <row r="63863" spans="4:11" s="4" customFormat="1" ht="12">
      <c r="D63863" s="25"/>
      <c r="E63863" s="26"/>
      <c r="F63863" s="50"/>
      <c r="G63863" s="50"/>
      <c r="H63863" s="50"/>
      <c r="I63863" s="50"/>
      <c r="J63863" s="50"/>
      <c r="K63863" s="51"/>
    </row>
    <row r="63864" spans="4:11" s="4" customFormat="1" ht="12">
      <c r="D63864" s="25"/>
      <c r="E63864" s="26"/>
      <c r="F63864" s="50"/>
      <c r="G63864" s="50"/>
      <c r="H63864" s="50"/>
      <c r="I63864" s="50"/>
      <c r="J63864" s="50"/>
      <c r="K63864" s="51"/>
    </row>
    <row r="63865" spans="4:11" s="4" customFormat="1" ht="12">
      <c r="D63865" s="25"/>
      <c r="E63865" s="26"/>
      <c r="F63865" s="50"/>
      <c r="G63865" s="50"/>
      <c r="H63865" s="50"/>
      <c r="I63865" s="50"/>
      <c r="J63865" s="50"/>
      <c r="K63865" s="51"/>
    </row>
    <row r="63866" spans="4:11" s="4" customFormat="1" ht="12">
      <c r="D63866" s="25"/>
      <c r="E63866" s="26"/>
      <c r="F63866" s="50"/>
      <c r="G63866" s="50"/>
      <c r="H63866" s="50"/>
      <c r="I63866" s="50"/>
      <c r="J63866" s="50"/>
      <c r="K63866" s="51"/>
    </row>
    <row r="63867" spans="4:11" s="4" customFormat="1" ht="12">
      <c r="D63867" s="25"/>
      <c r="E63867" s="26"/>
      <c r="F63867" s="50"/>
      <c r="G63867" s="50"/>
      <c r="H63867" s="50"/>
      <c r="I63867" s="50"/>
      <c r="J63867" s="50"/>
      <c r="K63867" s="51"/>
    </row>
    <row r="63868" spans="4:11" s="4" customFormat="1" ht="12">
      <c r="D63868" s="25"/>
      <c r="E63868" s="26"/>
      <c r="F63868" s="50"/>
      <c r="G63868" s="50"/>
      <c r="H63868" s="50"/>
      <c r="I63868" s="50"/>
      <c r="J63868" s="50"/>
      <c r="K63868" s="51"/>
    </row>
    <row r="63869" spans="4:11" s="4" customFormat="1" ht="12">
      <c r="D63869" s="25"/>
      <c r="E63869" s="26"/>
      <c r="F63869" s="50"/>
      <c r="G63869" s="50"/>
      <c r="H63869" s="50"/>
      <c r="I63869" s="50"/>
      <c r="J63869" s="50"/>
      <c r="K63869" s="51"/>
    </row>
    <row r="63870" spans="4:11" s="4" customFormat="1" ht="12">
      <c r="D63870" s="25"/>
      <c r="E63870" s="26"/>
      <c r="F63870" s="50"/>
      <c r="G63870" s="50"/>
      <c r="H63870" s="50"/>
      <c r="I63870" s="50"/>
      <c r="J63870" s="50"/>
      <c r="K63870" s="51"/>
    </row>
    <row r="63871" spans="4:11" s="4" customFormat="1" ht="12">
      <c r="D63871" s="25"/>
      <c r="E63871" s="26"/>
      <c r="F63871" s="50"/>
      <c r="G63871" s="50"/>
      <c r="H63871" s="50"/>
      <c r="I63871" s="50"/>
      <c r="J63871" s="50"/>
      <c r="K63871" s="51"/>
    </row>
    <row r="63872" spans="4:11" s="4" customFormat="1" ht="12">
      <c r="D63872" s="25"/>
      <c r="E63872" s="26"/>
      <c r="F63872" s="50"/>
      <c r="G63872" s="50"/>
      <c r="H63872" s="50"/>
      <c r="I63872" s="50"/>
      <c r="J63872" s="50"/>
      <c r="K63872" s="51"/>
    </row>
    <row r="63873" spans="4:11" s="4" customFormat="1" ht="12">
      <c r="D63873" s="25"/>
      <c r="E63873" s="26"/>
      <c r="F63873" s="50"/>
      <c r="G63873" s="50"/>
      <c r="H63873" s="50"/>
      <c r="I63873" s="50"/>
      <c r="J63873" s="50"/>
      <c r="K63873" s="51"/>
    </row>
    <row r="63874" spans="4:11" s="4" customFormat="1" ht="12">
      <c r="D63874" s="25"/>
      <c r="E63874" s="26"/>
      <c r="F63874" s="50"/>
      <c r="G63874" s="50"/>
      <c r="H63874" s="50"/>
      <c r="I63874" s="50"/>
      <c r="J63874" s="50"/>
      <c r="K63874" s="51"/>
    </row>
    <row r="63875" spans="4:11" s="4" customFormat="1" ht="12">
      <c r="D63875" s="25"/>
      <c r="E63875" s="26"/>
      <c r="F63875" s="50"/>
      <c r="G63875" s="50"/>
      <c r="H63875" s="50"/>
      <c r="I63875" s="50"/>
      <c r="J63875" s="50"/>
      <c r="K63875" s="51"/>
    </row>
    <row r="63876" spans="4:11" s="4" customFormat="1" ht="12">
      <c r="D63876" s="25"/>
      <c r="E63876" s="26"/>
      <c r="F63876" s="50"/>
      <c r="G63876" s="50"/>
      <c r="H63876" s="50"/>
      <c r="I63876" s="50"/>
      <c r="J63876" s="50"/>
      <c r="K63876" s="51"/>
    </row>
    <row r="63877" spans="4:11" s="4" customFormat="1" ht="12">
      <c r="D63877" s="25"/>
      <c r="E63877" s="26"/>
      <c r="F63877" s="50"/>
      <c r="G63877" s="50"/>
      <c r="H63877" s="50"/>
      <c r="I63877" s="50"/>
      <c r="J63877" s="50"/>
      <c r="K63877" s="51"/>
    </row>
    <row r="63878" spans="4:11" s="4" customFormat="1" ht="12">
      <c r="D63878" s="25"/>
      <c r="E63878" s="26"/>
      <c r="F63878" s="50"/>
      <c r="G63878" s="50"/>
      <c r="H63878" s="50"/>
      <c r="I63878" s="50"/>
      <c r="J63878" s="50"/>
      <c r="K63878" s="51"/>
    </row>
    <row r="63879" spans="4:11" s="4" customFormat="1" ht="12">
      <c r="D63879" s="25"/>
      <c r="E63879" s="26"/>
      <c r="F63879" s="50"/>
      <c r="G63879" s="50"/>
      <c r="H63879" s="50"/>
      <c r="I63879" s="50"/>
      <c r="J63879" s="50"/>
      <c r="K63879" s="51"/>
    </row>
    <row r="63880" spans="4:11" s="4" customFormat="1" ht="12">
      <c r="D63880" s="25"/>
      <c r="E63880" s="26"/>
      <c r="F63880" s="50"/>
      <c r="G63880" s="50"/>
      <c r="H63880" s="50"/>
      <c r="I63880" s="50"/>
      <c r="J63880" s="50"/>
      <c r="K63880" s="51"/>
    </row>
    <row r="63881" spans="4:11" s="4" customFormat="1" ht="12">
      <c r="D63881" s="25"/>
      <c r="E63881" s="26"/>
      <c r="F63881" s="50"/>
      <c r="G63881" s="50"/>
      <c r="H63881" s="50"/>
      <c r="I63881" s="50"/>
      <c r="J63881" s="50"/>
      <c r="K63881" s="51"/>
    </row>
    <row r="63882" spans="4:11" s="4" customFormat="1" ht="12">
      <c r="D63882" s="25"/>
      <c r="E63882" s="26"/>
      <c r="F63882" s="50"/>
      <c r="G63882" s="50"/>
      <c r="H63882" s="50"/>
      <c r="I63882" s="50"/>
      <c r="J63882" s="50"/>
      <c r="K63882" s="51"/>
    </row>
    <row r="63883" spans="4:11" s="4" customFormat="1" ht="12">
      <c r="D63883" s="25"/>
      <c r="E63883" s="26"/>
      <c r="F63883" s="50"/>
      <c r="G63883" s="50"/>
      <c r="H63883" s="50"/>
      <c r="I63883" s="50"/>
      <c r="J63883" s="50"/>
      <c r="K63883" s="51"/>
    </row>
    <row r="63884" spans="4:11" s="4" customFormat="1" ht="12">
      <c r="D63884" s="25"/>
      <c r="E63884" s="26"/>
      <c r="F63884" s="50"/>
      <c r="G63884" s="50"/>
      <c r="H63884" s="50"/>
      <c r="I63884" s="50"/>
      <c r="J63884" s="50"/>
      <c r="K63884" s="51"/>
    </row>
    <row r="63885" spans="4:11" s="4" customFormat="1" ht="12">
      <c r="D63885" s="25"/>
      <c r="E63885" s="26"/>
      <c r="F63885" s="50"/>
      <c r="G63885" s="50"/>
      <c r="H63885" s="50"/>
      <c r="I63885" s="50"/>
      <c r="J63885" s="50"/>
      <c r="K63885" s="51"/>
    </row>
    <row r="63886" spans="4:11" s="4" customFormat="1" ht="12">
      <c r="D63886" s="25"/>
      <c r="E63886" s="26"/>
      <c r="F63886" s="50"/>
      <c r="G63886" s="50"/>
      <c r="H63886" s="50"/>
      <c r="I63886" s="50"/>
      <c r="J63886" s="50"/>
      <c r="K63886" s="51"/>
    </row>
    <row r="63887" spans="4:11" s="4" customFormat="1" ht="12">
      <c r="D63887" s="25"/>
      <c r="E63887" s="26"/>
      <c r="F63887" s="50"/>
      <c r="G63887" s="50"/>
      <c r="H63887" s="50"/>
      <c r="I63887" s="50"/>
      <c r="J63887" s="50"/>
      <c r="K63887" s="51"/>
    </row>
    <row r="63888" spans="4:11" s="4" customFormat="1" ht="12">
      <c r="D63888" s="25"/>
      <c r="E63888" s="26"/>
      <c r="F63888" s="50"/>
      <c r="G63888" s="50"/>
      <c r="H63888" s="50"/>
      <c r="I63888" s="50"/>
      <c r="J63888" s="50"/>
      <c r="K63888" s="51"/>
    </row>
    <row r="63889" spans="4:11" s="4" customFormat="1" ht="12">
      <c r="D63889" s="25"/>
      <c r="E63889" s="26"/>
      <c r="F63889" s="50"/>
      <c r="G63889" s="50"/>
      <c r="H63889" s="50"/>
      <c r="I63889" s="50"/>
      <c r="J63889" s="50"/>
      <c r="K63889" s="51"/>
    </row>
    <row r="63890" spans="4:11" s="4" customFormat="1" ht="12">
      <c r="D63890" s="25"/>
      <c r="E63890" s="26"/>
      <c r="F63890" s="50"/>
      <c r="G63890" s="50"/>
      <c r="H63890" s="50"/>
      <c r="I63890" s="50"/>
      <c r="J63890" s="50"/>
      <c r="K63890" s="51"/>
    </row>
    <row r="63891" spans="4:11" s="4" customFormat="1" ht="12">
      <c r="D63891" s="25"/>
      <c r="E63891" s="26"/>
      <c r="F63891" s="50"/>
      <c r="G63891" s="50"/>
      <c r="H63891" s="50"/>
      <c r="I63891" s="50"/>
      <c r="J63891" s="50"/>
      <c r="K63891" s="51"/>
    </row>
    <row r="63892" spans="4:11" s="4" customFormat="1" ht="12">
      <c r="D63892" s="25"/>
      <c r="E63892" s="26"/>
      <c r="F63892" s="50"/>
      <c r="G63892" s="50"/>
      <c r="H63892" s="50"/>
      <c r="I63892" s="50"/>
      <c r="J63892" s="50"/>
      <c r="K63892" s="51"/>
    </row>
    <row r="63893" spans="4:11" s="4" customFormat="1" ht="12">
      <c r="D63893" s="25"/>
      <c r="E63893" s="26"/>
      <c r="F63893" s="50"/>
      <c r="G63893" s="50"/>
      <c r="H63893" s="50"/>
      <c r="I63893" s="50"/>
      <c r="J63893" s="50"/>
      <c r="K63893" s="51"/>
    </row>
    <row r="63894" spans="4:11" s="4" customFormat="1" ht="12">
      <c r="D63894" s="25"/>
      <c r="E63894" s="26"/>
      <c r="F63894" s="50"/>
      <c r="G63894" s="50"/>
      <c r="H63894" s="50"/>
      <c r="I63894" s="50"/>
      <c r="J63894" s="50"/>
      <c r="K63894" s="51"/>
    </row>
    <row r="63895" spans="4:11" s="4" customFormat="1" ht="12">
      <c r="D63895" s="25"/>
      <c r="E63895" s="26"/>
      <c r="F63895" s="50"/>
      <c r="G63895" s="50"/>
      <c r="H63895" s="50"/>
      <c r="I63895" s="50"/>
      <c r="J63895" s="50"/>
      <c r="K63895" s="51"/>
    </row>
    <row r="63896" spans="4:11" s="4" customFormat="1" ht="12">
      <c r="D63896" s="25"/>
      <c r="E63896" s="26"/>
      <c r="F63896" s="50"/>
      <c r="G63896" s="50"/>
      <c r="H63896" s="50"/>
      <c r="I63896" s="50"/>
      <c r="J63896" s="50"/>
      <c r="K63896" s="51"/>
    </row>
    <row r="63897" spans="4:11" s="4" customFormat="1" ht="12">
      <c r="D63897" s="25"/>
      <c r="E63897" s="26"/>
      <c r="F63897" s="50"/>
      <c r="G63897" s="50"/>
      <c r="H63897" s="50"/>
      <c r="I63897" s="50"/>
      <c r="J63897" s="50"/>
      <c r="K63897" s="51"/>
    </row>
    <row r="63898" spans="4:11" s="4" customFormat="1" ht="12">
      <c r="D63898" s="25"/>
      <c r="E63898" s="26"/>
      <c r="F63898" s="50"/>
      <c r="G63898" s="50"/>
      <c r="H63898" s="50"/>
      <c r="I63898" s="50"/>
      <c r="J63898" s="50"/>
      <c r="K63898" s="51"/>
    </row>
    <row r="63899" spans="4:11" s="4" customFormat="1" ht="12">
      <c r="D63899" s="25"/>
      <c r="E63899" s="26"/>
      <c r="F63899" s="50"/>
      <c r="G63899" s="50"/>
      <c r="H63899" s="50"/>
      <c r="I63899" s="50"/>
      <c r="J63899" s="50"/>
      <c r="K63899" s="51"/>
    </row>
    <row r="63900" spans="4:11" s="4" customFormat="1" ht="12">
      <c r="D63900" s="25"/>
      <c r="E63900" s="26"/>
      <c r="F63900" s="50"/>
      <c r="G63900" s="50"/>
      <c r="H63900" s="50"/>
      <c r="I63900" s="50"/>
      <c r="J63900" s="50"/>
      <c r="K63900" s="51"/>
    </row>
    <row r="63901" spans="4:11" s="4" customFormat="1" ht="12">
      <c r="D63901" s="25"/>
      <c r="E63901" s="26"/>
      <c r="F63901" s="50"/>
      <c r="G63901" s="50"/>
      <c r="H63901" s="50"/>
      <c r="I63901" s="50"/>
      <c r="J63901" s="50"/>
      <c r="K63901" s="51"/>
    </row>
    <row r="63902" spans="4:11" s="4" customFormat="1" ht="12">
      <c r="D63902" s="25"/>
      <c r="E63902" s="26"/>
      <c r="F63902" s="50"/>
      <c r="G63902" s="50"/>
      <c r="H63902" s="50"/>
      <c r="I63902" s="50"/>
      <c r="J63902" s="50"/>
      <c r="K63902" s="51"/>
    </row>
    <row r="63903" spans="4:11" s="4" customFormat="1" ht="12">
      <c r="D63903" s="25"/>
      <c r="E63903" s="26"/>
      <c r="F63903" s="50"/>
      <c r="G63903" s="50"/>
      <c r="H63903" s="50"/>
      <c r="I63903" s="50"/>
      <c r="J63903" s="50"/>
      <c r="K63903" s="51"/>
    </row>
    <row r="63904" spans="4:11" s="4" customFormat="1" ht="12">
      <c r="D63904" s="25"/>
      <c r="E63904" s="26"/>
      <c r="F63904" s="50"/>
      <c r="G63904" s="50"/>
      <c r="H63904" s="50"/>
      <c r="I63904" s="50"/>
      <c r="J63904" s="50"/>
      <c r="K63904" s="51"/>
    </row>
    <row r="63905" spans="4:11" s="4" customFormat="1" ht="12">
      <c r="D63905" s="25"/>
      <c r="E63905" s="26"/>
      <c r="F63905" s="50"/>
      <c r="G63905" s="50"/>
      <c r="H63905" s="50"/>
      <c r="I63905" s="50"/>
      <c r="J63905" s="50"/>
      <c r="K63905" s="51"/>
    </row>
    <row r="63906" spans="4:11" s="4" customFormat="1" ht="12">
      <c r="D63906" s="25"/>
      <c r="E63906" s="26"/>
      <c r="F63906" s="50"/>
      <c r="G63906" s="50"/>
      <c r="H63906" s="50"/>
      <c r="I63906" s="50"/>
      <c r="J63906" s="50"/>
      <c r="K63906" s="51"/>
    </row>
    <row r="63907" spans="4:11" s="4" customFormat="1" ht="12">
      <c r="D63907" s="25"/>
      <c r="E63907" s="26"/>
      <c r="F63907" s="50"/>
      <c r="G63907" s="50"/>
      <c r="H63907" s="50"/>
      <c r="I63907" s="50"/>
      <c r="J63907" s="50"/>
      <c r="K63907" s="51"/>
    </row>
    <row r="63908" spans="4:11" s="4" customFormat="1" ht="12">
      <c r="D63908" s="25"/>
      <c r="E63908" s="26"/>
      <c r="F63908" s="50"/>
      <c r="G63908" s="50"/>
      <c r="H63908" s="50"/>
      <c r="I63908" s="50"/>
      <c r="J63908" s="50"/>
      <c r="K63908" s="51"/>
    </row>
    <row r="63909" spans="4:11" s="4" customFormat="1" ht="12">
      <c r="D63909" s="25"/>
      <c r="E63909" s="26"/>
      <c r="F63909" s="50"/>
      <c r="G63909" s="50"/>
      <c r="H63909" s="50"/>
      <c r="I63909" s="50"/>
      <c r="J63909" s="50"/>
      <c r="K63909" s="51"/>
    </row>
    <row r="63910" spans="4:11" s="4" customFormat="1" ht="12">
      <c r="D63910" s="25"/>
      <c r="E63910" s="26"/>
      <c r="F63910" s="50"/>
      <c r="G63910" s="50"/>
      <c r="H63910" s="50"/>
      <c r="I63910" s="50"/>
      <c r="J63910" s="50"/>
      <c r="K63910" s="51"/>
    </row>
    <row r="63911" spans="4:11" s="4" customFormat="1" ht="12">
      <c r="D63911" s="25"/>
      <c r="E63911" s="26"/>
      <c r="F63911" s="50"/>
      <c r="G63911" s="50"/>
      <c r="H63911" s="50"/>
      <c r="I63911" s="50"/>
      <c r="J63911" s="50"/>
      <c r="K63911" s="51"/>
    </row>
    <row r="63912" spans="4:11" s="4" customFormat="1" ht="12">
      <c r="D63912" s="25"/>
      <c r="E63912" s="26"/>
      <c r="F63912" s="50"/>
      <c r="G63912" s="50"/>
      <c r="H63912" s="50"/>
      <c r="I63912" s="50"/>
      <c r="J63912" s="50"/>
      <c r="K63912" s="51"/>
    </row>
    <row r="63913" spans="4:11" s="4" customFormat="1" ht="12">
      <c r="D63913" s="25"/>
      <c r="E63913" s="26"/>
      <c r="F63913" s="50"/>
      <c r="G63913" s="50"/>
      <c r="H63913" s="50"/>
      <c r="I63913" s="50"/>
      <c r="J63913" s="50"/>
      <c r="K63913" s="51"/>
    </row>
    <row r="63914" spans="4:11" s="4" customFormat="1" ht="12">
      <c r="D63914" s="25"/>
      <c r="E63914" s="26"/>
      <c r="F63914" s="50"/>
      <c r="G63914" s="50"/>
      <c r="H63914" s="50"/>
      <c r="I63914" s="50"/>
      <c r="J63914" s="50"/>
      <c r="K63914" s="51"/>
    </row>
    <row r="63915" spans="4:11" s="4" customFormat="1" ht="12">
      <c r="D63915" s="25"/>
      <c r="E63915" s="26"/>
      <c r="F63915" s="50"/>
      <c r="G63915" s="50"/>
      <c r="H63915" s="50"/>
      <c r="I63915" s="50"/>
      <c r="J63915" s="50"/>
      <c r="K63915" s="51"/>
    </row>
    <row r="63916" spans="4:11" s="4" customFormat="1" ht="12">
      <c r="D63916" s="25"/>
      <c r="E63916" s="26"/>
      <c r="F63916" s="50"/>
      <c r="G63916" s="50"/>
      <c r="H63916" s="50"/>
      <c r="I63916" s="50"/>
      <c r="J63916" s="50"/>
      <c r="K63916" s="51"/>
    </row>
    <row r="63917" spans="4:11" s="4" customFormat="1" ht="12">
      <c r="D63917" s="25"/>
      <c r="E63917" s="26"/>
      <c r="F63917" s="50"/>
      <c r="G63917" s="50"/>
      <c r="H63917" s="50"/>
      <c r="I63917" s="50"/>
      <c r="J63917" s="50"/>
      <c r="K63917" s="51"/>
    </row>
    <row r="63918" spans="4:11" s="4" customFormat="1" ht="12">
      <c r="D63918" s="25"/>
      <c r="E63918" s="26"/>
      <c r="F63918" s="50"/>
      <c r="G63918" s="50"/>
      <c r="H63918" s="50"/>
      <c r="I63918" s="50"/>
      <c r="J63918" s="50"/>
      <c r="K63918" s="51"/>
    </row>
    <row r="63919" spans="4:11" s="4" customFormat="1" ht="12">
      <c r="D63919" s="25"/>
      <c r="E63919" s="26"/>
      <c r="F63919" s="50"/>
      <c r="G63919" s="50"/>
      <c r="H63919" s="50"/>
      <c r="I63919" s="50"/>
      <c r="J63919" s="50"/>
      <c r="K63919" s="51"/>
    </row>
    <row r="63920" spans="4:11" s="4" customFormat="1" ht="12">
      <c r="D63920" s="25"/>
      <c r="E63920" s="26"/>
      <c r="F63920" s="50"/>
      <c r="G63920" s="50"/>
      <c r="H63920" s="50"/>
      <c r="I63920" s="50"/>
      <c r="J63920" s="50"/>
      <c r="K63920" s="51"/>
    </row>
    <row r="63921" spans="4:11" s="4" customFormat="1" ht="12">
      <c r="D63921" s="25"/>
      <c r="E63921" s="26"/>
      <c r="F63921" s="50"/>
      <c r="G63921" s="50"/>
      <c r="H63921" s="50"/>
      <c r="I63921" s="50"/>
      <c r="J63921" s="50"/>
      <c r="K63921" s="51"/>
    </row>
    <row r="63922" spans="4:11" s="4" customFormat="1" ht="12">
      <c r="D63922" s="25"/>
      <c r="E63922" s="26"/>
      <c r="F63922" s="50"/>
      <c r="G63922" s="50"/>
      <c r="H63922" s="50"/>
      <c r="I63922" s="50"/>
      <c r="J63922" s="50"/>
      <c r="K63922" s="51"/>
    </row>
    <row r="63923" spans="4:11" s="4" customFormat="1" ht="12">
      <c r="D63923" s="25"/>
      <c r="E63923" s="26"/>
      <c r="F63923" s="50"/>
      <c r="G63923" s="50"/>
      <c r="H63923" s="50"/>
      <c r="I63923" s="50"/>
      <c r="J63923" s="50"/>
      <c r="K63923" s="51"/>
    </row>
    <row r="63924" spans="4:11" s="4" customFormat="1" ht="12">
      <c r="D63924" s="25"/>
      <c r="E63924" s="26"/>
      <c r="F63924" s="50"/>
      <c r="G63924" s="50"/>
      <c r="H63924" s="50"/>
      <c r="I63924" s="50"/>
      <c r="J63924" s="50"/>
      <c r="K63924" s="51"/>
    </row>
    <row r="63925" spans="4:11" s="4" customFormat="1" ht="12">
      <c r="D63925" s="25"/>
      <c r="E63925" s="26"/>
      <c r="F63925" s="50"/>
      <c r="G63925" s="50"/>
      <c r="H63925" s="50"/>
      <c r="I63925" s="50"/>
      <c r="J63925" s="50"/>
      <c r="K63925" s="51"/>
    </row>
    <row r="63926" spans="4:11" s="4" customFormat="1" ht="12">
      <c r="D63926" s="25"/>
      <c r="E63926" s="26"/>
      <c r="F63926" s="50"/>
      <c r="G63926" s="50"/>
      <c r="H63926" s="50"/>
      <c r="I63926" s="50"/>
      <c r="J63926" s="50"/>
      <c r="K63926" s="51"/>
    </row>
    <row r="63927" spans="4:11" s="4" customFormat="1" ht="12">
      <c r="D63927" s="25"/>
      <c r="E63927" s="26"/>
      <c r="F63927" s="50"/>
      <c r="G63927" s="50"/>
      <c r="H63927" s="50"/>
      <c r="I63927" s="50"/>
      <c r="J63927" s="50"/>
      <c r="K63927" s="51"/>
    </row>
    <row r="63928" spans="4:11" s="4" customFormat="1" ht="12">
      <c r="D63928" s="25"/>
      <c r="E63928" s="26"/>
      <c r="F63928" s="50"/>
      <c r="G63928" s="50"/>
      <c r="H63928" s="50"/>
      <c r="I63928" s="50"/>
      <c r="J63928" s="50"/>
      <c r="K63928" s="51"/>
    </row>
    <row r="63929" spans="4:11" s="4" customFormat="1" ht="12">
      <c r="D63929" s="25"/>
      <c r="E63929" s="26"/>
      <c r="F63929" s="50"/>
      <c r="G63929" s="50"/>
      <c r="H63929" s="50"/>
      <c r="I63929" s="50"/>
      <c r="J63929" s="50"/>
      <c r="K63929" s="51"/>
    </row>
    <row r="63930" spans="4:11" s="4" customFormat="1" ht="12">
      <c r="D63930" s="25"/>
      <c r="E63930" s="26"/>
      <c r="F63930" s="50"/>
      <c r="G63930" s="50"/>
      <c r="H63930" s="50"/>
      <c r="I63930" s="50"/>
      <c r="J63930" s="50"/>
      <c r="K63930" s="51"/>
    </row>
    <row r="63931" spans="4:11" s="4" customFormat="1" ht="12">
      <c r="D63931" s="25"/>
      <c r="E63931" s="26"/>
      <c r="F63931" s="50"/>
      <c r="G63931" s="50"/>
      <c r="H63931" s="50"/>
      <c r="I63931" s="50"/>
      <c r="J63931" s="50"/>
      <c r="K63931" s="51"/>
    </row>
    <row r="63932" spans="4:11" s="4" customFormat="1" ht="12">
      <c r="D63932" s="25"/>
      <c r="E63932" s="26"/>
      <c r="F63932" s="50"/>
      <c r="G63932" s="50"/>
      <c r="H63932" s="50"/>
      <c r="I63932" s="50"/>
      <c r="J63932" s="50"/>
      <c r="K63932" s="51"/>
    </row>
    <row r="63933" spans="4:11" s="4" customFormat="1" ht="12">
      <c r="D63933" s="25"/>
      <c r="E63933" s="26"/>
      <c r="F63933" s="50"/>
      <c r="G63933" s="50"/>
      <c r="H63933" s="50"/>
      <c r="I63933" s="50"/>
      <c r="J63933" s="50"/>
      <c r="K63933" s="51"/>
    </row>
    <row r="63934" spans="4:11" s="4" customFormat="1" ht="12">
      <c r="D63934" s="25"/>
      <c r="E63934" s="26"/>
      <c r="F63934" s="50"/>
      <c r="G63934" s="50"/>
      <c r="H63934" s="50"/>
      <c r="I63934" s="50"/>
      <c r="J63934" s="50"/>
      <c r="K63934" s="51"/>
    </row>
    <row r="63935" spans="4:11" s="4" customFormat="1" ht="12">
      <c r="D63935" s="25"/>
      <c r="E63935" s="26"/>
      <c r="F63935" s="50"/>
      <c r="G63935" s="50"/>
      <c r="H63935" s="50"/>
      <c r="I63935" s="50"/>
      <c r="J63935" s="50"/>
      <c r="K63935" s="51"/>
    </row>
    <row r="63936" spans="4:11" s="4" customFormat="1" ht="12">
      <c r="D63936" s="25"/>
      <c r="E63936" s="26"/>
      <c r="F63936" s="50"/>
      <c r="G63936" s="50"/>
      <c r="H63936" s="50"/>
      <c r="I63936" s="50"/>
      <c r="J63936" s="50"/>
      <c r="K63936" s="51"/>
    </row>
    <row r="63937" spans="4:11" s="4" customFormat="1" ht="12">
      <c r="D63937" s="25"/>
      <c r="E63937" s="26"/>
      <c r="F63937" s="50"/>
      <c r="G63937" s="50"/>
      <c r="H63937" s="50"/>
      <c r="I63937" s="50"/>
      <c r="J63937" s="50"/>
      <c r="K63937" s="51"/>
    </row>
    <row r="63938" spans="4:11" s="4" customFormat="1" ht="12">
      <c r="D63938" s="25"/>
      <c r="E63938" s="26"/>
      <c r="F63938" s="50"/>
      <c r="G63938" s="50"/>
      <c r="H63938" s="50"/>
      <c r="I63938" s="50"/>
      <c r="J63938" s="50"/>
      <c r="K63938" s="51"/>
    </row>
    <row r="63939" spans="4:11" s="4" customFormat="1" ht="12">
      <c r="D63939" s="25"/>
      <c r="E63939" s="26"/>
      <c r="F63939" s="50"/>
      <c r="G63939" s="50"/>
      <c r="H63939" s="50"/>
      <c r="I63939" s="50"/>
      <c r="J63939" s="50"/>
      <c r="K63939" s="51"/>
    </row>
    <row r="63940" spans="4:11" s="4" customFormat="1" ht="12">
      <c r="D63940" s="25"/>
      <c r="E63940" s="26"/>
      <c r="F63940" s="50"/>
      <c r="G63940" s="50"/>
      <c r="H63940" s="50"/>
      <c r="I63940" s="50"/>
      <c r="J63940" s="50"/>
      <c r="K63940" s="51"/>
    </row>
    <row r="63941" spans="4:11" s="4" customFormat="1" ht="12">
      <c r="D63941" s="25"/>
      <c r="E63941" s="26"/>
      <c r="F63941" s="50"/>
      <c r="G63941" s="50"/>
      <c r="H63941" s="50"/>
      <c r="I63941" s="50"/>
      <c r="J63941" s="50"/>
      <c r="K63941" s="51"/>
    </row>
    <row r="63942" spans="4:11" s="4" customFormat="1" ht="12">
      <c r="D63942" s="25"/>
      <c r="E63942" s="26"/>
      <c r="F63942" s="50"/>
      <c r="G63942" s="50"/>
      <c r="H63942" s="50"/>
      <c r="I63942" s="50"/>
      <c r="J63942" s="50"/>
      <c r="K63942" s="51"/>
    </row>
    <row r="63943" spans="4:11" s="4" customFormat="1" ht="12">
      <c r="D63943" s="25"/>
      <c r="E63943" s="26"/>
      <c r="F63943" s="50"/>
      <c r="G63943" s="50"/>
      <c r="H63943" s="50"/>
      <c r="I63943" s="50"/>
      <c r="J63943" s="50"/>
      <c r="K63943" s="51"/>
    </row>
    <row r="63944" spans="4:11" s="4" customFormat="1" ht="12">
      <c r="D63944" s="25"/>
      <c r="E63944" s="26"/>
      <c r="F63944" s="50"/>
      <c r="G63944" s="50"/>
      <c r="H63944" s="50"/>
      <c r="I63944" s="50"/>
      <c r="J63944" s="50"/>
      <c r="K63944" s="51"/>
    </row>
    <row r="63945" spans="4:11" s="4" customFormat="1" ht="12">
      <c r="D63945" s="25"/>
      <c r="E63945" s="26"/>
      <c r="F63945" s="50"/>
      <c r="G63945" s="50"/>
      <c r="H63945" s="50"/>
      <c r="I63945" s="50"/>
      <c r="J63945" s="50"/>
      <c r="K63945" s="51"/>
    </row>
    <row r="63946" spans="4:11" s="4" customFormat="1" ht="12">
      <c r="D63946" s="25"/>
      <c r="E63946" s="26"/>
      <c r="F63946" s="50"/>
      <c r="G63946" s="50"/>
      <c r="H63946" s="50"/>
      <c r="I63946" s="50"/>
      <c r="J63946" s="50"/>
      <c r="K63946" s="51"/>
    </row>
    <row r="63947" spans="4:11" s="4" customFormat="1" ht="12">
      <c r="D63947" s="25"/>
      <c r="E63947" s="26"/>
      <c r="F63947" s="50"/>
      <c r="G63947" s="50"/>
      <c r="H63947" s="50"/>
      <c r="I63947" s="50"/>
      <c r="J63947" s="50"/>
      <c r="K63947" s="51"/>
    </row>
    <row r="63948" spans="4:11" s="4" customFormat="1" ht="12">
      <c r="D63948" s="25"/>
      <c r="E63948" s="26"/>
      <c r="F63948" s="50"/>
      <c r="G63948" s="50"/>
      <c r="H63948" s="50"/>
      <c r="I63948" s="50"/>
      <c r="J63948" s="50"/>
      <c r="K63948" s="51"/>
    </row>
    <row r="63949" spans="4:11" s="4" customFormat="1" ht="12">
      <c r="D63949" s="25"/>
      <c r="E63949" s="26"/>
      <c r="F63949" s="50"/>
      <c r="G63949" s="50"/>
      <c r="H63949" s="50"/>
      <c r="I63949" s="50"/>
      <c r="J63949" s="50"/>
      <c r="K63949" s="51"/>
    </row>
    <row r="63950" spans="4:11" s="4" customFormat="1" ht="12">
      <c r="D63950" s="25"/>
      <c r="E63950" s="26"/>
      <c r="F63950" s="50"/>
      <c r="G63950" s="50"/>
      <c r="H63950" s="50"/>
      <c r="I63950" s="50"/>
      <c r="J63950" s="50"/>
      <c r="K63950" s="51"/>
    </row>
    <row r="63951" spans="4:11" s="4" customFormat="1" ht="12">
      <c r="D63951" s="25"/>
      <c r="E63951" s="26"/>
      <c r="F63951" s="50"/>
      <c r="G63951" s="50"/>
      <c r="H63951" s="50"/>
      <c r="I63951" s="50"/>
      <c r="J63951" s="50"/>
      <c r="K63951" s="51"/>
    </row>
    <row r="63952" spans="4:11" s="4" customFormat="1" ht="12">
      <c r="D63952" s="25"/>
      <c r="E63952" s="26"/>
      <c r="F63952" s="50"/>
      <c r="G63952" s="50"/>
      <c r="H63952" s="50"/>
      <c r="I63952" s="50"/>
      <c r="J63952" s="50"/>
      <c r="K63952" s="51"/>
    </row>
    <row r="63953" spans="4:11" s="4" customFormat="1" ht="12">
      <c r="D63953" s="25"/>
      <c r="E63953" s="26"/>
      <c r="F63953" s="50"/>
      <c r="G63953" s="50"/>
      <c r="H63953" s="50"/>
      <c r="I63953" s="50"/>
      <c r="J63953" s="50"/>
      <c r="K63953" s="51"/>
    </row>
    <row r="63954" spans="4:11" s="4" customFormat="1" ht="12">
      <c r="D63954" s="25"/>
      <c r="E63954" s="26"/>
      <c r="F63954" s="50"/>
      <c r="G63954" s="50"/>
      <c r="H63954" s="50"/>
      <c r="I63954" s="50"/>
      <c r="J63954" s="50"/>
      <c r="K63954" s="51"/>
    </row>
    <row r="63955" spans="4:11" s="4" customFormat="1" ht="12">
      <c r="D63955" s="25"/>
      <c r="E63955" s="26"/>
      <c r="F63955" s="50"/>
      <c r="G63955" s="50"/>
      <c r="H63955" s="50"/>
      <c r="I63955" s="50"/>
      <c r="J63955" s="50"/>
      <c r="K63955" s="51"/>
    </row>
    <row r="63956" spans="4:11" s="4" customFormat="1" ht="12">
      <c r="D63956" s="25"/>
      <c r="E63956" s="26"/>
      <c r="F63956" s="50"/>
      <c r="G63956" s="50"/>
      <c r="H63956" s="50"/>
      <c r="I63956" s="50"/>
      <c r="J63956" s="50"/>
      <c r="K63956" s="51"/>
    </row>
    <row r="63957" spans="4:11" s="4" customFormat="1" ht="12">
      <c r="D63957" s="25"/>
      <c r="E63957" s="26"/>
      <c r="F63957" s="50"/>
      <c r="G63957" s="50"/>
      <c r="H63957" s="50"/>
      <c r="I63957" s="50"/>
      <c r="J63957" s="50"/>
      <c r="K63957" s="51"/>
    </row>
    <row r="63958" spans="4:11" s="4" customFormat="1" ht="12">
      <c r="D63958" s="25"/>
      <c r="E63958" s="26"/>
      <c r="F63958" s="50"/>
      <c r="G63958" s="50"/>
      <c r="H63958" s="50"/>
      <c r="I63958" s="50"/>
      <c r="J63958" s="50"/>
      <c r="K63958" s="51"/>
    </row>
    <row r="63959" spans="4:11" s="4" customFormat="1" ht="12">
      <c r="D63959" s="25"/>
      <c r="E63959" s="26"/>
      <c r="F63959" s="50"/>
      <c r="G63959" s="50"/>
      <c r="H63959" s="50"/>
      <c r="I63959" s="50"/>
      <c r="J63959" s="50"/>
      <c r="K63959" s="51"/>
    </row>
    <row r="63960" spans="4:11" s="4" customFormat="1" ht="12">
      <c r="D63960" s="25"/>
      <c r="E63960" s="26"/>
      <c r="F63960" s="50"/>
      <c r="G63960" s="50"/>
      <c r="H63960" s="50"/>
      <c r="I63960" s="50"/>
      <c r="J63960" s="50"/>
      <c r="K63960" s="51"/>
    </row>
    <row r="63961" spans="4:11" s="4" customFormat="1" ht="12">
      <c r="D63961" s="25"/>
      <c r="E63961" s="26"/>
      <c r="F63961" s="50"/>
      <c r="G63961" s="50"/>
      <c r="H63961" s="50"/>
      <c r="I63961" s="50"/>
      <c r="J63961" s="50"/>
      <c r="K63961" s="51"/>
    </row>
    <row r="63962" spans="4:11" s="4" customFormat="1" ht="12">
      <c r="D63962" s="25"/>
      <c r="E63962" s="26"/>
      <c r="F63962" s="50"/>
      <c r="G63962" s="50"/>
      <c r="H63962" s="50"/>
      <c r="I63962" s="50"/>
      <c r="J63962" s="50"/>
      <c r="K63962" s="51"/>
    </row>
    <row r="63963" spans="4:11" s="4" customFormat="1" ht="12">
      <c r="D63963" s="25"/>
      <c r="E63963" s="26"/>
      <c r="F63963" s="50"/>
      <c r="G63963" s="50"/>
      <c r="H63963" s="50"/>
      <c r="I63963" s="50"/>
      <c r="J63963" s="50"/>
      <c r="K63963" s="51"/>
    </row>
    <row r="63964" spans="4:11" s="4" customFormat="1" ht="12">
      <c r="D63964" s="25"/>
      <c r="E63964" s="26"/>
      <c r="F63964" s="50"/>
      <c r="G63964" s="50"/>
      <c r="H63964" s="50"/>
      <c r="I63964" s="50"/>
      <c r="J63964" s="50"/>
      <c r="K63964" s="51"/>
    </row>
    <row r="63965" spans="4:11" s="4" customFormat="1" ht="12">
      <c r="D63965" s="25"/>
      <c r="E63965" s="26"/>
      <c r="F63965" s="50"/>
      <c r="G63965" s="50"/>
      <c r="H63965" s="50"/>
      <c r="I63965" s="50"/>
      <c r="J63965" s="50"/>
      <c r="K63965" s="51"/>
    </row>
    <row r="63966" spans="4:11" s="4" customFormat="1" ht="12">
      <c r="D63966" s="25"/>
      <c r="E63966" s="26"/>
      <c r="F63966" s="50"/>
      <c r="G63966" s="50"/>
      <c r="H63966" s="50"/>
      <c r="I63966" s="50"/>
      <c r="J63966" s="50"/>
      <c r="K63966" s="51"/>
    </row>
    <row r="63967" spans="4:11" s="4" customFormat="1" ht="12">
      <c r="D63967" s="25"/>
      <c r="E63967" s="26"/>
      <c r="F63967" s="50"/>
      <c r="G63967" s="50"/>
      <c r="H63967" s="50"/>
      <c r="I63967" s="50"/>
      <c r="J63967" s="50"/>
      <c r="K63967" s="51"/>
    </row>
    <row r="63968" spans="4:11" s="4" customFormat="1" ht="12">
      <c r="D63968" s="25"/>
      <c r="E63968" s="26"/>
      <c r="F63968" s="50"/>
      <c r="G63968" s="50"/>
      <c r="H63968" s="50"/>
      <c r="I63968" s="50"/>
      <c r="J63968" s="50"/>
      <c r="K63968" s="51"/>
    </row>
    <row r="63969" spans="4:11" s="4" customFormat="1" ht="12">
      <c r="D63969" s="25"/>
      <c r="E63969" s="26"/>
      <c r="F63969" s="50"/>
      <c r="G63969" s="50"/>
      <c r="H63969" s="50"/>
      <c r="I63969" s="50"/>
      <c r="J63969" s="50"/>
      <c r="K63969" s="51"/>
    </row>
    <row r="63970" spans="4:11" s="4" customFormat="1" ht="12">
      <c r="D63970" s="25"/>
      <c r="E63970" s="26"/>
      <c r="F63970" s="50"/>
      <c r="G63970" s="50"/>
      <c r="H63970" s="50"/>
      <c r="I63970" s="50"/>
      <c r="J63970" s="50"/>
      <c r="K63970" s="51"/>
    </row>
    <row r="63971" spans="4:11" s="4" customFormat="1" ht="12">
      <c r="D63971" s="25"/>
      <c r="E63971" s="26"/>
      <c r="F63971" s="50"/>
      <c r="G63971" s="50"/>
      <c r="H63971" s="50"/>
      <c r="I63971" s="50"/>
      <c r="J63971" s="50"/>
      <c r="K63971" s="51"/>
    </row>
    <row r="63972" spans="4:11" s="4" customFormat="1" ht="12">
      <c r="D63972" s="25"/>
      <c r="E63972" s="26"/>
      <c r="F63972" s="50"/>
      <c r="G63972" s="50"/>
      <c r="H63972" s="50"/>
      <c r="I63972" s="50"/>
      <c r="J63972" s="50"/>
      <c r="K63972" s="51"/>
    </row>
    <row r="63973" spans="4:11" s="4" customFormat="1" ht="12">
      <c r="D63973" s="25"/>
      <c r="E63973" s="26"/>
      <c r="F63973" s="50"/>
      <c r="G63973" s="50"/>
      <c r="H63973" s="50"/>
      <c r="I63973" s="50"/>
      <c r="J63973" s="50"/>
      <c r="K63973" s="51"/>
    </row>
    <row r="63974" spans="4:11" s="4" customFormat="1" ht="12">
      <c r="D63974" s="25"/>
      <c r="E63974" s="26"/>
      <c r="F63974" s="50"/>
      <c r="G63974" s="50"/>
      <c r="H63974" s="50"/>
      <c r="I63974" s="50"/>
      <c r="J63974" s="50"/>
      <c r="K63974" s="51"/>
    </row>
    <row r="63975" spans="4:11" s="4" customFormat="1" ht="12">
      <c r="D63975" s="25"/>
      <c r="E63975" s="26"/>
      <c r="F63975" s="50"/>
      <c r="G63975" s="50"/>
      <c r="H63975" s="50"/>
      <c r="I63975" s="50"/>
      <c r="J63975" s="50"/>
      <c r="K63975" s="51"/>
    </row>
    <row r="63976" spans="4:11" s="4" customFormat="1" ht="12">
      <c r="D63976" s="25"/>
      <c r="E63976" s="26"/>
      <c r="F63976" s="50"/>
      <c r="G63976" s="50"/>
      <c r="H63976" s="50"/>
      <c r="I63976" s="50"/>
      <c r="J63976" s="50"/>
      <c r="K63976" s="51"/>
    </row>
    <row r="63977" spans="4:11" s="4" customFormat="1" ht="12">
      <c r="D63977" s="25"/>
      <c r="E63977" s="26"/>
      <c r="F63977" s="50"/>
      <c r="G63977" s="50"/>
      <c r="H63977" s="50"/>
      <c r="I63977" s="50"/>
      <c r="J63977" s="50"/>
      <c r="K63977" s="51"/>
    </row>
    <row r="63978" spans="4:11" s="4" customFormat="1" ht="12">
      <c r="D63978" s="25"/>
      <c r="E63978" s="26"/>
      <c r="F63978" s="50"/>
      <c r="G63978" s="50"/>
      <c r="H63978" s="50"/>
      <c r="I63978" s="50"/>
      <c r="J63978" s="50"/>
      <c r="K63978" s="51"/>
    </row>
    <row r="63979" spans="4:11" s="4" customFormat="1" ht="12">
      <c r="D63979" s="25"/>
      <c r="E63979" s="26"/>
      <c r="F63979" s="50"/>
      <c r="G63979" s="50"/>
      <c r="H63979" s="50"/>
      <c r="I63979" s="50"/>
      <c r="J63979" s="50"/>
      <c r="K63979" s="51"/>
    </row>
    <row r="63980" spans="4:11" s="4" customFormat="1" ht="12">
      <c r="D63980" s="25"/>
      <c r="E63980" s="26"/>
      <c r="F63980" s="50"/>
      <c r="G63980" s="50"/>
      <c r="H63980" s="50"/>
      <c r="I63980" s="50"/>
      <c r="J63980" s="50"/>
      <c r="K63980" s="51"/>
    </row>
    <row r="63981" spans="4:11" s="4" customFormat="1" ht="12">
      <c r="D63981" s="25"/>
      <c r="E63981" s="26"/>
      <c r="F63981" s="50"/>
      <c r="G63981" s="50"/>
      <c r="H63981" s="50"/>
      <c r="I63981" s="50"/>
      <c r="J63981" s="50"/>
      <c r="K63981" s="51"/>
    </row>
    <row r="63982" spans="4:11" s="4" customFormat="1" ht="12">
      <c r="D63982" s="25"/>
      <c r="E63982" s="26"/>
      <c r="F63982" s="50"/>
      <c r="G63982" s="50"/>
      <c r="H63982" s="50"/>
      <c r="I63982" s="50"/>
      <c r="J63982" s="50"/>
      <c r="K63982" s="51"/>
    </row>
    <row r="63983" spans="4:11" s="4" customFormat="1" ht="12">
      <c r="D63983" s="25"/>
      <c r="E63983" s="26"/>
      <c r="F63983" s="50"/>
      <c r="G63983" s="50"/>
      <c r="H63983" s="50"/>
      <c r="I63983" s="50"/>
      <c r="J63983" s="50"/>
      <c r="K63983" s="51"/>
    </row>
    <row r="63984" spans="4:11" s="4" customFormat="1" ht="12">
      <c r="D63984" s="25"/>
      <c r="E63984" s="26"/>
      <c r="F63984" s="50"/>
      <c r="G63984" s="50"/>
      <c r="H63984" s="50"/>
      <c r="I63984" s="50"/>
      <c r="J63984" s="50"/>
      <c r="K63984" s="51"/>
    </row>
    <row r="63985" spans="4:11" s="4" customFormat="1" ht="12">
      <c r="D63985" s="25"/>
      <c r="E63985" s="26"/>
      <c r="F63985" s="50"/>
      <c r="G63985" s="50"/>
      <c r="H63985" s="50"/>
      <c r="I63985" s="50"/>
      <c r="J63985" s="50"/>
      <c r="K63985" s="51"/>
    </row>
    <row r="63986" spans="4:11" s="4" customFormat="1" ht="12">
      <c r="D63986" s="25"/>
      <c r="E63986" s="26"/>
      <c r="F63986" s="50"/>
      <c r="G63986" s="50"/>
      <c r="H63986" s="50"/>
      <c r="I63986" s="50"/>
      <c r="J63986" s="50"/>
      <c r="K63986" s="51"/>
    </row>
    <row r="63987" spans="4:11" s="4" customFormat="1" ht="12">
      <c r="D63987" s="25"/>
      <c r="E63987" s="26"/>
      <c r="F63987" s="50"/>
      <c r="G63987" s="50"/>
      <c r="H63987" s="50"/>
      <c r="I63987" s="50"/>
      <c r="J63987" s="50"/>
      <c r="K63987" s="51"/>
    </row>
    <row r="63988" spans="4:11" s="4" customFormat="1" ht="12">
      <c r="D63988" s="25"/>
      <c r="E63988" s="26"/>
      <c r="F63988" s="50"/>
      <c r="G63988" s="50"/>
      <c r="H63988" s="50"/>
      <c r="I63988" s="50"/>
      <c r="J63988" s="50"/>
      <c r="K63988" s="51"/>
    </row>
    <row r="63989" spans="4:11" s="4" customFormat="1" ht="12">
      <c r="D63989" s="25"/>
      <c r="E63989" s="26"/>
      <c r="F63989" s="50"/>
      <c r="G63989" s="50"/>
      <c r="H63989" s="50"/>
      <c r="I63989" s="50"/>
      <c r="J63989" s="50"/>
      <c r="K63989" s="51"/>
    </row>
    <row r="63990" spans="4:11" s="4" customFormat="1" ht="12">
      <c r="D63990" s="25"/>
      <c r="E63990" s="26"/>
      <c r="F63990" s="50"/>
      <c r="G63990" s="50"/>
      <c r="H63990" s="50"/>
      <c r="I63990" s="50"/>
      <c r="J63990" s="50"/>
      <c r="K63990" s="51"/>
    </row>
    <row r="63991" spans="4:11" s="4" customFormat="1" ht="12">
      <c r="D63991" s="25"/>
      <c r="E63991" s="26"/>
      <c r="F63991" s="50"/>
      <c r="G63991" s="50"/>
      <c r="H63991" s="50"/>
      <c r="I63991" s="50"/>
      <c r="J63991" s="50"/>
      <c r="K63991" s="51"/>
    </row>
    <row r="63992" spans="4:11" s="4" customFormat="1" ht="12">
      <c r="D63992" s="25"/>
      <c r="E63992" s="26"/>
      <c r="F63992" s="50"/>
      <c r="G63992" s="50"/>
      <c r="H63992" s="50"/>
      <c r="I63992" s="50"/>
      <c r="J63992" s="50"/>
      <c r="K63992" s="51"/>
    </row>
    <row r="63993" spans="4:11" s="4" customFormat="1" ht="12">
      <c r="D63993" s="25"/>
      <c r="E63993" s="26"/>
      <c r="F63993" s="50"/>
      <c r="G63993" s="50"/>
      <c r="H63993" s="50"/>
      <c r="I63993" s="50"/>
      <c r="J63993" s="50"/>
      <c r="K63993" s="51"/>
    </row>
    <row r="63994" spans="4:11" s="4" customFormat="1" ht="12">
      <c r="D63994" s="25"/>
      <c r="E63994" s="26"/>
      <c r="F63994" s="50"/>
      <c r="G63994" s="50"/>
      <c r="H63994" s="50"/>
      <c r="I63994" s="50"/>
      <c r="J63994" s="50"/>
      <c r="K63994" s="51"/>
    </row>
    <row r="63995" spans="4:11" s="4" customFormat="1" ht="12">
      <c r="D63995" s="25"/>
      <c r="E63995" s="26"/>
      <c r="F63995" s="50"/>
      <c r="G63995" s="50"/>
      <c r="H63995" s="50"/>
      <c r="I63995" s="50"/>
      <c r="J63995" s="50"/>
      <c r="K63995" s="51"/>
    </row>
    <row r="63996" spans="4:11" s="4" customFormat="1" ht="12">
      <c r="D63996" s="25"/>
      <c r="E63996" s="26"/>
      <c r="F63996" s="50"/>
      <c r="G63996" s="50"/>
      <c r="H63996" s="50"/>
      <c r="I63996" s="50"/>
      <c r="J63996" s="50"/>
      <c r="K63996" s="51"/>
    </row>
    <row r="63997" spans="4:11" s="4" customFormat="1" ht="12">
      <c r="D63997" s="25"/>
      <c r="E63997" s="26"/>
      <c r="F63997" s="50"/>
      <c r="G63997" s="50"/>
      <c r="H63997" s="50"/>
      <c r="I63997" s="50"/>
      <c r="J63997" s="50"/>
      <c r="K63997" s="51"/>
    </row>
    <row r="63998" spans="4:11" s="4" customFormat="1" ht="12">
      <c r="D63998" s="25"/>
      <c r="E63998" s="26"/>
      <c r="F63998" s="50"/>
      <c r="G63998" s="50"/>
      <c r="H63998" s="50"/>
      <c r="I63998" s="50"/>
      <c r="J63998" s="50"/>
      <c r="K63998" s="51"/>
    </row>
    <row r="63999" spans="4:11" s="4" customFormat="1" ht="12">
      <c r="D63999" s="25"/>
      <c r="E63999" s="26"/>
      <c r="F63999" s="50"/>
      <c r="G63999" s="50"/>
      <c r="H63999" s="50"/>
      <c r="I63999" s="50"/>
      <c r="J63999" s="50"/>
      <c r="K63999" s="51"/>
    </row>
    <row r="64000" spans="4:11" s="4" customFormat="1" ht="12">
      <c r="D64000" s="25"/>
      <c r="E64000" s="26"/>
      <c r="F64000" s="50"/>
      <c r="G64000" s="50"/>
      <c r="H64000" s="50"/>
      <c r="I64000" s="50"/>
      <c r="J64000" s="50"/>
      <c r="K64000" s="51"/>
    </row>
    <row r="64001" spans="4:11" s="4" customFormat="1" ht="12">
      <c r="D64001" s="25"/>
      <c r="E64001" s="26"/>
      <c r="F64001" s="50"/>
      <c r="G64001" s="50"/>
      <c r="H64001" s="50"/>
      <c r="I64001" s="50"/>
      <c r="J64001" s="50"/>
      <c r="K64001" s="51"/>
    </row>
    <row r="64002" spans="4:11" s="4" customFormat="1" ht="12">
      <c r="D64002" s="25"/>
      <c r="E64002" s="26"/>
      <c r="F64002" s="50"/>
      <c r="G64002" s="50"/>
      <c r="H64002" s="50"/>
      <c r="I64002" s="50"/>
      <c r="J64002" s="50"/>
      <c r="K64002" s="51"/>
    </row>
    <row r="64003" spans="4:11" s="4" customFormat="1" ht="12">
      <c r="D64003" s="25"/>
      <c r="E64003" s="26"/>
      <c r="F64003" s="50"/>
      <c r="G64003" s="50"/>
      <c r="H64003" s="50"/>
      <c r="I64003" s="50"/>
      <c r="J64003" s="50"/>
      <c r="K64003" s="51"/>
    </row>
    <row r="64004" spans="4:11" s="4" customFormat="1" ht="12">
      <c r="D64004" s="25"/>
      <c r="E64004" s="26"/>
      <c r="F64004" s="50"/>
      <c r="G64004" s="50"/>
      <c r="H64004" s="50"/>
      <c r="I64004" s="50"/>
      <c r="J64004" s="50"/>
      <c r="K64004" s="51"/>
    </row>
    <row r="64005" spans="4:11" s="4" customFormat="1" ht="12">
      <c r="D64005" s="25"/>
      <c r="E64005" s="26"/>
      <c r="F64005" s="50"/>
      <c r="G64005" s="50"/>
      <c r="H64005" s="50"/>
      <c r="I64005" s="50"/>
      <c r="J64005" s="50"/>
      <c r="K64005" s="51"/>
    </row>
    <row r="64006" spans="4:11" s="4" customFormat="1" ht="12">
      <c r="D64006" s="25"/>
      <c r="E64006" s="26"/>
      <c r="F64006" s="50"/>
      <c r="G64006" s="50"/>
      <c r="H64006" s="50"/>
      <c r="I64006" s="50"/>
      <c r="J64006" s="50"/>
      <c r="K64006" s="51"/>
    </row>
    <row r="64007" spans="4:11" s="4" customFormat="1" ht="12">
      <c r="D64007" s="25"/>
      <c r="E64007" s="26"/>
      <c r="F64007" s="50"/>
      <c r="G64007" s="50"/>
      <c r="H64007" s="50"/>
      <c r="I64007" s="50"/>
      <c r="J64007" s="50"/>
      <c r="K64007" s="51"/>
    </row>
    <row r="64008" spans="4:11" s="4" customFormat="1" ht="12">
      <c r="D64008" s="25"/>
      <c r="E64008" s="26"/>
      <c r="F64008" s="50"/>
      <c r="G64008" s="50"/>
      <c r="H64008" s="50"/>
      <c r="I64008" s="50"/>
      <c r="J64008" s="50"/>
      <c r="K64008" s="51"/>
    </row>
    <row r="64009" spans="4:11" s="4" customFormat="1" ht="12">
      <c r="D64009" s="25"/>
      <c r="E64009" s="26"/>
      <c r="F64009" s="50"/>
      <c r="G64009" s="50"/>
      <c r="H64009" s="50"/>
      <c r="I64009" s="50"/>
      <c r="J64009" s="50"/>
      <c r="K64009" s="51"/>
    </row>
    <row r="64010" spans="4:11" s="4" customFormat="1" ht="12">
      <c r="D64010" s="25"/>
      <c r="E64010" s="26"/>
      <c r="F64010" s="50"/>
      <c r="G64010" s="50"/>
      <c r="H64010" s="50"/>
      <c r="I64010" s="50"/>
      <c r="J64010" s="50"/>
      <c r="K64010" s="51"/>
    </row>
    <row r="64011" spans="4:11" s="4" customFormat="1" ht="12">
      <c r="D64011" s="25"/>
      <c r="E64011" s="26"/>
      <c r="F64011" s="50"/>
      <c r="G64011" s="50"/>
      <c r="H64011" s="50"/>
      <c r="I64011" s="50"/>
      <c r="J64011" s="50"/>
      <c r="K64011" s="51"/>
    </row>
    <row r="64012" spans="4:11" s="4" customFormat="1" ht="12">
      <c r="D64012" s="25"/>
      <c r="E64012" s="26"/>
      <c r="F64012" s="50"/>
      <c r="G64012" s="50"/>
      <c r="H64012" s="50"/>
      <c r="I64012" s="50"/>
      <c r="J64012" s="50"/>
      <c r="K64012" s="51"/>
    </row>
    <row r="64013" spans="4:11" s="4" customFormat="1" ht="12">
      <c r="D64013" s="25"/>
      <c r="E64013" s="26"/>
      <c r="F64013" s="50"/>
      <c r="G64013" s="50"/>
      <c r="H64013" s="50"/>
      <c r="I64013" s="50"/>
      <c r="J64013" s="50"/>
      <c r="K64013" s="51"/>
    </row>
    <row r="64014" spans="4:11" s="4" customFormat="1" ht="12">
      <c r="D64014" s="25"/>
      <c r="E64014" s="26"/>
      <c r="F64014" s="50"/>
      <c r="G64014" s="50"/>
      <c r="H64014" s="50"/>
      <c r="I64014" s="50"/>
      <c r="J64014" s="50"/>
      <c r="K64014" s="51"/>
    </row>
    <row r="64015" spans="4:11" s="4" customFormat="1" ht="12">
      <c r="D64015" s="25"/>
      <c r="E64015" s="26"/>
      <c r="F64015" s="50"/>
      <c r="G64015" s="50"/>
      <c r="H64015" s="50"/>
      <c r="I64015" s="50"/>
      <c r="J64015" s="50"/>
      <c r="K64015" s="51"/>
    </row>
    <row r="64016" spans="4:11" s="4" customFormat="1" ht="12">
      <c r="D64016" s="25"/>
      <c r="E64016" s="26"/>
      <c r="F64016" s="50"/>
      <c r="G64016" s="50"/>
      <c r="H64016" s="50"/>
      <c r="I64016" s="50"/>
      <c r="J64016" s="50"/>
      <c r="K64016" s="51"/>
    </row>
    <row r="64017" spans="4:11" s="4" customFormat="1" ht="12">
      <c r="D64017" s="25"/>
      <c r="E64017" s="26"/>
      <c r="F64017" s="50"/>
      <c r="G64017" s="50"/>
      <c r="H64017" s="50"/>
      <c r="I64017" s="50"/>
      <c r="J64017" s="50"/>
      <c r="K64017" s="51"/>
    </row>
    <row r="64018" spans="4:11" s="4" customFormat="1" ht="12">
      <c r="D64018" s="25"/>
      <c r="E64018" s="26"/>
      <c r="F64018" s="50"/>
      <c r="G64018" s="50"/>
      <c r="H64018" s="50"/>
      <c r="I64018" s="50"/>
      <c r="J64018" s="50"/>
      <c r="K64018" s="51"/>
    </row>
    <row r="64019" spans="4:11" s="4" customFormat="1" ht="12">
      <c r="D64019" s="25"/>
      <c r="E64019" s="26"/>
      <c r="F64019" s="50"/>
      <c r="G64019" s="50"/>
      <c r="H64019" s="50"/>
      <c r="I64019" s="50"/>
      <c r="J64019" s="50"/>
      <c r="K64019" s="51"/>
    </row>
    <row r="64020" spans="4:11" s="4" customFormat="1" ht="12">
      <c r="D64020" s="25"/>
      <c r="E64020" s="26"/>
      <c r="F64020" s="50"/>
      <c r="G64020" s="50"/>
      <c r="H64020" s="50"/>
      <c r="I64020" s="50"/>
      <c r="J64020" s="50"/>
      <c r="K64020" s="51"/>
    </row>
    <row r="64021" spans="4:11" s="4" customFormat="1" ht="12">
      <c r="D64021" s="25"/>
      <c r="E64021" s="26"/>
      <c r="F64021" s="50"/>
      <c r="G64021" s="50"/>
      <c r="H64021" s="50"/>
      <c r="I64021" s="50"/>
      <c r="J64021" s="50"/>
      <c r="K64021" s="51"/>
    </row>
    <row r="64022" spans="4:11" s="4" customFormat="1" ht="12">
      <c r="D64022" s="25"/>
      <c r="E64022" s="26"/>
      <c r="F64022" s="50"/>
      <c r="G64022" s="50"/>
      <c r="H64022" s="50"/>
      <c r="I64022" s="50"/>
      <c r="J64022" s="50"/>
      <c r="K64022" s="51"/>
    </row>
    <row r="64023" spans="4:11" s="4" customFormat="1" ht="12">
      <c r="D64023" s="25"/>
      <c r="E64023" s="26"/>
      <c r="F64023" s="50"/>
      <c r="G64023" s="50"/>
      <c r="H64023" s="50"/>
      <c r="I64023" s="50"/>
      <c r="J64023" s="50"/>
      <c r="K64023" s="51"/>
    </row>
    <row r="64024" spans="4:11" s="4" customFormat="1" ht="12">
      <c r="D64024" s="25"/>
      <c r="E64024" s="26"/>
      <c r="F64024" s="50"/>
      <c r="G64024" s="50"/>
      <c r="H64024" s="50"/>
      <c r="I64024" s="50"/>
      <c r="J64024" s="50"/>
      <c r="K64024" s="51"/>
    </row>
    <row r="64025" spans="4:11" s="4" customFormat="1" ht="12">
      <c r="D64025" s="25"/>
      <c r="E64025" s="26"/>
      <c r="F64025" s="50"/>
      <c r="G64025" s="50"/>
      <c r="H64025" s="50"/>
      <c r="I64025" s="50"/>
      <c r="J64025" s="50"/>
      <c r="K64025" s="51"/>
    </row>
    <row r="64026" spans="4:11" s="4" customFormat="1" ht="12">
      <c r="D64026" s="25"/>
      <c r="E64026" s="26"/>
      <c r="F64026" s="50"/>
      <c r="G64026" s="50"/>
      <c r="H64026" s="50"/>
      <c r="I64026" s="50"/>
      <c r="J64026" s="50"/>
      <c r="K64026" s="51"/>
    </row>
    <row r="64027" spans="4:11" s="4" customFormat="1" ht="12">
      <c r="D64027" s="25"/>
      <c r="E64027" s="26"/>
      <c r="F64027" s="50"/>
      <c r="G64027" s="50"/>
      <c r="H64027" s="50"/>
      <c r="I64027" s="50"/>
      <c r="J64027" s="50"/>
      <c r="K64027" s="51"/>
    </row>
    <row r="64028" spans="4:11" s="4" customFormat="1" ht="12">
      <c r="D64028" s="25"/>
      <c r="E64028" s="26"/>
      <c r="F64028" s="50"/>
      <c r="G64028" s="50"/>
      <c r="H64028" s="50"/>
      <c r="I64028" s="50"/>
      <c r="J64028" s="50"/>
      <c r="K64028" s="51"/>
    </row>
    <row r="64029" spans="4:11" s="4" customFormat="1" ht="12">
      <c r="D64029" s="25"/>
      <c r="E64029" s="26"/>
      <c r="F64029" s="50"/>
      <c r="G64029" s="50"/>
      <c r="H64029" s="50"/>
      <c r="I64029" s="50"/>
      <c r="J64029" s="50"/>
      <c r="K64029" s="51"/>
    </row>
    <row r="64030" spans="4:11" s="4" customFormat="1" ht="12">
      <c r="D64030" s="25"/>
      <c r="E64030" s="26"/>
      <c r="F64030" s="50"/>
      <c r="G64030" s="50"/>
      <c r="H64030" s="50"/>
      <c r="I64030" s="50"/>
      <c r="J64030" s="50"/>
      <c r="K64030" s="51"/>
    </row>
    <row r="64031" spans="4:11" s="4" customFormat="1" ht="12">
      <c r="D64031" s="25"/>
      <c r="E64031" s="26"/>
      <c r="F64031" s="50"/>
      <c r="G64031" s="50"/>
      <c r="H64031" s="50"/>
      <c r="I64031" s="50"/>
      <c r="J64031" s="50"/>
      <c r="K64031" s="51"/>
    </row>
    <row r="64032" spans="4:11" s="4" customFormat="1" ht="12">
      <c r="D64032" s="25"/>
      <c r="E64032" s="26"/>
      <c r="F64032" s="50"/>
      <c r="G64032" s="50"/>
      <c r="H64032" s="50"/>
      <c r="I64032" s="50"/>
      <c r="J64032" s="50"/>
      <c r="K64032" s="51"/>
    </row>
    <row r="64033" spans="4:11" s="4" customFormat="1" ht="12">
      <c r="D64033" s="25"/>
      <c r="E64033" s="26"/>
      <c r="F64033" s="50"/>
      <c r="G64033" s="50"/>
      <c r="H64033" s="50"/>
      <c r="I64033" s="50"/>
      <c r="J64033" s="50"/>
      <c r="K64033" s="51"/>
    </row>
    <row r="64034" spans="4:11" s="4" customFormat="1" ht="12">
      <c r="D64034" s="25"/>
      <c r="E64034" s="26"/>
      <c r="F64034" s="50"/>
      <c r="G64034" s="50"/>
      <c r="H64034" s="50"/>
      <c r="I64034" s="50"/>
      <c r="J64034" s="50"/>
      <c r="K64034" s="51"/>
    </row>
    <row r="64035" spans="4:11" s="4" customFormat="1" ht="12">
      <c r="D64035" s="25"/>
      <c r="E64035" s="26"/>
      <c r="F64035" s="50"/>
      <c r="G64035" s="50"/>
      <c r="H64035" s="50"/>
      <c r="I64035" s="50"/>
      <c r="J64035" s="50"/>
      <c r="K64035" s="51"/>
    </row>
    <row r="64036" spans="4:11" s="4" customFormat="1" ht="12">
      <c r="D64036" s="25"/>
      <c r="E64036" s="26"/>
      <c r="F64036" s="50"/>
      <c r="G64036" s="50"/>
      <c r="H64036" s="50"/>
      <c r="I64036" s="50"/>
      <c r="J64036" s="50"/>
      <c r="K64036" s="51"/>
    </row>
    <row r="64037" spans="4:11" s="4" customFormat="1" ht="12">
      <c r="D64037" s="25"/>
      <c r="E64037" s="26"/>
      <c r="F64037" s="50"/>
      <c r="G64037" s="50"/>
      <c r="H64037" s="50"/>
      <c r="I64037" s="50"/>
      <c r="J64037" s="50"/>
      <c r="K64037" s="51"/>
    </row>
    <row r="64038" spans="4:11" s="4" customFormat="1" ht="12">
      <c r="D64038" s="25"/>
      <c r="E64038" s="26"/>
      <c r="F64038" s="50"/>
      <c r="G64038" s="50"/>
      <c r="H64038" s="50"/>
      <c r="I64038" s="50"/>
      <c r="J64038" s="50"/>
      <c r="K64038" s="51"/>
    </row>
    <row r="64039" spans="4:11" s="4" customFormat="1" ht="12">
      <c r="D64039" s="25"/>
      <c r="E64039" s="26"/>
      <c r="F64039" s="50"/>
      <c r="G64039" s="50"/>
      <c r="H64039" s="50"/>
      <c r="I64039" s="50"/>
      <c r="J64039" s="50"/>
      <c r="K64039" s="51"/>
    </row>
    <row r="64040" spans="4:11" s="4" customFormat="1" ht="12">
      <c r="D64040" s="25"/>
      <c r="E64040" s="26"/>
      <c r="F64040" s="50"/>
      <c r="G64040" s="50"/>
      <c r="H64040" s="50"/>
      <c r="I64040" s="50"/>
      <c r="J64040" s="50"/>
      <c r="K64040" s="51"/>
    </row>
    <row r="64041" spans="4:11" s="4" customFormat="1" ht="12">
      <c r="D64041" s="25"/>
      <c r="E64041" s="26"/>
      <c r="F64041" s="50"/>
      <c r="G64041" s="50"/>
      <c r="H64041" s="50"/>
      <c r="I64041" s="50"/>
      <c r="J64041" s="50"/>
      <c r="K64041" s="51"/>
    </row>
    <row r="64042" spans="4:11" s="4" customFormat="1" ht="12">
      <c r="D64042" s="25"/>
      <c r="E64042" s="26"/>
      <c r="F64042" s="50"/>
      <c r="G64042" s="50"/>
      <c r="H64042" s="50"/>
      <c r="I64042" s="50"/>
      <c r="J64042" s="50"/>
      <c r="K64042" s="51"/>
    </row>
    <row r="64043" spans="4:11" s="4" customFormat="1" ht="12">
      <c r="D64043" s="25"/>
      <c r="E64043" s="26"/>
      <c r="F64043" s="50"/>
      <c r="G64043" s="50"/>
      <c r="H64043" s="50"/>
      <c r="I64043" s="50"/>
      <c r="J64043" s="50"/>
      <c r="K64043" s="51"/>
    </row>
    <row r="64044" spans="4:11" s="4" customFormat="1" ht="12">
      <c r="D64044" s="25"/>
      <c r="E64044" s="26"/>
      <c r="F64044" s="50"/>
      <c r="G64044" s="50"/>
      <c r="H64044" s="50"/>
      <c r="I64044" s="50"/>
      <c r="J64044" s="50"/>
      <c r="K64044" s="51"/>
    </row>
    <row r="64045" spans="4:11" s="4" customFormat="1" ht="12">
      <c r="D64045" s="25"/>
      <c r="E64045" s="26"/>
      <c r="F64045" s="50"/>
      <c r="G64045" s="50"/>
      <c r="H64045" s="50"/>
      <c r="I64045" s="50"/>
      <c r="J64045" s="50"/>
      <c r="K64045" s="51"/>
    </row>
    <row r="64046" spans="4:11" s="4" customFormat="1" ht="12">
      <c r="D64046" s="25"/>
      <c r="E64046" s="26"/>
      <c r="F64046" s="50"/>
      <c r="G64046" s="50"/>
      <c r="H64046" s="50"/>
      <c r="I64046" s="50"/>
      <c r="J64046" s="50"/>
      <c r="K64046" s="51"/>
    </row>
    <row r="64047" spans="4:11" s="4" customFormat="1" ht="12">
      <c r="D64047" s="25"/>
      <c r="E64047" s="26"/>
      <c r="F64047" s="50"/>
      <c r="G64047" s="50"/>
      <c r="H64047" s="50"/>
      <c r="I64047" s="50"/>
      <c r="J64047" s="50"/>
      <c r="K64047" s="51"/>
    </row>
    <row r="64048" spans="4:11" s="4" customFormat="1" ht="12">
      <c r="D64048" s="25"/>
      <c r="E64048" s="26"/>
      <c r="F64048" s="50"/>
      <c r="G64048" s="50"/>
      <c r="H64048" s="50"/>
      <c r="I64048" s="50"/>
      <c r="J64048" s="50"/>
      <c r="K64048" s="51"/>
    </row>
    <row r="64049" spans="4:11" s="4" customFormat="1" ht="12">
      <c r="D64049" s="25"/>
      <c r="E64049" s="26"/>
      <c r="F64049" s="50"/>
      <c r="G64049" s="50"/>
      <c r="H64049" s="50"/>
      <c r="I64049" s="50"/>
      <c r="J64049" s="50"/>
      <c r="K64049" s="51"/>
    </row>
    <row r="64050" spans="4:11" s="4" customFormat="1" ht="12">
      <c r="D64050" s="25"/>
      <c r="E64050" s="26"/>
      <c r="F64050" s="50"/>
      <c r="G64050" s="50"/>
      <c r="H64050" s="50"/>
      <c r="I64050" s="50"/>
      <c r="J64050" s="50"/>
      <c r="K64050" s="51"/>
    </row>
    <row r="64051" spans="4:11" s="4" customFormat="1" ht="12">
      <c r="D64051" s="25"/>
      <c r="E64051" s="26"/>
      <c r="F64051" s="50"/>
      <c r="G64051" s="50"/>
      <c r="H64051" s="50"/>
      <c r="I64051" s="50"/>
      <c r="J64051" s="50"/>
      <c r="K64051" s="51"/>
    </row>
    <row r="64052" spans="4:11" s="4" customFormat="1" ht="12">
      <c r="D64052" s="25"/>
      <c r="E64052" s="26"/>
      <c r="F64052" s="50"/>
      <c r="G64052" s="50"/>
      <c r="H64052" s="50"/>
      <c r="I64052" s="50"/>
      <c r="J64052" s="50"/>
      <c r="K64052" s="51"/>
    </row>
    <row r="64053" spans="4:11" s="4" customFormat="1" ht="12">
      <c r="D64053" s="25"/>
      <c r="E64053" s="26"/>
      <c r="F64053" s="50"/>
      <c r="G64053" s="50"/>
      <c r="H64053" s="50"/>
      <c r="I64053" s="50"/>
      <c r="J64053" s="50"/>
      <c r="K64053" s="51"/>
    </row>
    <row r="64054" spans="4:11" s="4" customFormat="1" ht="12">
      <c r="D64054" s="25"/>
      <c r="E64054" s="26"/>
      <c r="F64054" s="50"/>
      <c r="G64054" s="50"/>
      <c r="H64054" s="50"/>
      <c r="I64054" s="50"/>
      <c r="J64054" s="50"/>
      <c r="K64054" s="51"/>
    </row>
    <row r="64055" spans="4:11" s="4" customFormat="1" ht="12">
      <c r="D64055" s="25"/>
      <c r="E64055" s="26"/>
      <c r="F64055" s="50"/>
      <c r="G64055" s="50"/>
      <c r="H64055" s="50"/>
      <c r="I64055" s="50"/>
      <c r="J64055" s="50"/>
      <c r="K64055" s="51"/>
    </row>
    <row r="64056" spans="4:11" s="4" customFormat="1" ht="12">
      <c r="D64056" s="25"/>
      <c r="E64056" s="26"/>
      <c r="F64056" s="50"/>
      <c r="G64056" s="50"/>
      <c r="H64056" s="50"/>
      <c r="I64056" s="50"/>
      <c r="J64056" s="50"/>
      <c r="K64056" s="51"/>
    </row>
    <row r="64057" spans="4:11" s="4" customFormat="1" ht="12">
      <c r="D64057" s="25"/>
      <c r="E64057" s="26"/>
      <c r="F64057" s="50"/>
      <c r="G64057" s="50"/>
      <c r="H64057" s="50"/>
      <c r="I64057" s="50"/>
      <c r="J64057" s="50"/>
      <c r="K64057" s="51"/>
    </row>
    <row r="64058" spans="4:11" s="4" customFormat="1" ht="12">
      <c r="D64058" s="25"/>
      <c r="E64058" s="26"/>
      <c r="F64058" s="50"/>
      <c r="G64058" s="50"/>
      <c r="H64058" s="50"/>
      <c r="I64058" s="50"/>
      <c r="J64058" s="50"/>
      <c r="K64058" s="51"/>
    </row>
    <row r="64059" spans="4:11" s="4" customFormat="1" ht="12">
      <c r="D64059" s="25"/>
      <c r="E64059" s="26"/>
      <c r="F64059" s="50"/>
      <c r="G64059" s="50"/>
      <c r="H64059" s="50"/>
      <c r="I64059" s="50"/>
      <c r="J64059" s="50"/>
      <c r="K64059" s="51"/>
    </row>
    <row r="64060" spans="4:11" s="4" customFormat="1" ht="12">
      <c r="D64060" s="25"/>
      <c r="E64060" s="26"/>
      <c r="F64060" s="50"/>
      <c r="G64060" s="50"/>
      <c r="H64060" s="50"/>
      <c r="I64060" s="50"/>
      <c r="J64060" s="50"/>
      <c r="K64060" s="51"/>
    </row>
    <row r="64061" spans="4:11" s="4" customFormat="1" ht="12">
      <c r="D64061" s="25"/>
      <c r="E64061" s="26"/>
      <c r="F64061" s="50"/>
      <c r="G64061" s="50"/>
      <c r="H64061" s="50"/>
      <c r="I64061" s="50"/>
      <c r="J64061" s="50"/>
      <c r="K64061" s="51"/>
    </row>
    <row r="64062" spans="4:11" s="4" customFormat="1" ht="12">
      <c r="D64062" s="25"/>
      <c r="E64062" s="26"/>
      <c r="F64062" s="50"/>
      <c r="G64062" s="50"/>
      <c r="H64062" s="50"/>
      <c r="I64062" s="50"/>
      <c r="J64062" s="50"/>
      <c r="K64062" s="51"/>
    </row>
    <row r="64063" spans="4:11" s="4" customFormat="1" ht="12">
      <c r="D64063" s="25"/>
      <c r="E64063" s="26"/>
      <c r="F64063" s="50"/>
      <c r="G64063" s="50"/>
      <c r="H64063" s="50"/>
      <c r="I64063" s="50"/>
      <c r="J64063" s="50"/>
      <c r="K64063" s="51"/>
    </row>
    <row r="64064" spans="4:11" s="4" customFormat="1" ht="12">
      <c r="D64064" s="25"/>
      <c r="E64064" s="26"/>
      <c r="F64064" s="50"/>
      <c r="G64064" s="50"/>
      <c r="H64064" s="50"/>
      <c r="I64064" s="50"/>
      <c r="J64064" s="50"/>
      <c r="K64064" s="51"/>
    </row>
    <row r="64065" spans="4:11" s="4" customFormat="1" ht="12">
      <c r="D64065" s="25"/>
      <c r="E64065" s="26"/>
      <c r="F64065" s="50"/>
      <c r="G64065" s="50"/>
      <c r="H64065" s="50"/>
      <c r="I64065" s="50"/>
      <c r="J64065" s="50"/>
      <c r="K64065" s="51"/>
    </row>
    <row r="64066" spans="4:11" s="4" customFormat="1" ht="12">
      <c r="D64066" s="25"/>
      <c r="E64066" s="26"/>
      <c r="F64066" s="50"/>
      <c r="G64066" s="50"/>
      <c r="H64066" s="50"/>
      <c r="I64066" s="50"/>
      <c r="J64066" s="50"/>
      <c r="K64066" s="51"/>
    </row>
    <row r="64067" spans="4:11" s="4" customFormat="1" ht="12">
      <c r="D64067" s="25"/>
      <c r="E64067" s="26"/>
      <c r="F64067" s="50"/>
      <c r="G64067" s="50"/>
      <c r="H64067" s="50"/>
      <c r="I64067" s="50"/>
      <c r="J64067" s="50"/>
      <c r="K64067" s="51"/>
    </row>
    <row r="64068" spans="4:11" s="4" customFormat="1" ht="12">
      <c r="D64068" s="25"/>
      <c r="E64068" s="26"/>
      <c r="F64068" s="50"/>
      <c r="G64068" s="50"/>
      <c r="H64068" s="50"/>
      <c r="I64068" s="50"/>
      <c r="J64068" s="50"/>
      <c r="K64068" s="51"/>
    </row>
    <row r="64069" spans="4:11" s="4" customFormat="1" ht="12">
      <c r="D64069" s="25"/>
      <c r="E64069" s="26"/>
      <c r="F64069" s="50"/>
      <c r="G64069" s="50"/>
      <c r="H64069" s="50"/>
      <c r="I64069" s="50"/>
      <c r="J64069" s="50"/>
      <c r="K64069" s="51"/>
    </row>
    <row r="64070" spans="4:11" s="4" customFormat="1" ht="12">
      <c r="D64070" s="25"/>
      <c r="E64070" s="26"/>
      <c r="F64070" s="50"/>
      <c r="G64070" s="50"/>
      <c r="H64070" s="50"/>
      <c r="I64070" s="50"/>
      <c r="J64070" s="50"/>
      <c r="K64070" s="51"/>
    </row>
    <row r="64071" spans="4:11" s="4" customFormat="1" ht="12">
      <c r="D64071" s="25"/>
      <c r="E64071" s="26"/>
      <c r="F64071" s="50"/>
      <c r="G64071" s="50"/>
      <c r="H64071" s="50"/>
      <c r="I64071" s="50"/>
      <c r="J64071" s="50"/>
      <c r="K64071" s="51"/>
    </row>
    <row r="64072" spans="4:11" s="4" customFormat="1" ht="12">
      <c r="D64072" s="25"/>
      <c r="E64072" s="26"/>
      <c r="F64072" s="50"/>
      <c r="G64072" s="50"/>
      <c r="H64072" s="50"/>
      <c r="I64072" s="50"/>
      <c r="J64072" s="50"/>
      <c r="K64072" s="51"/>
    </row>
    <row r="64073" spans="4:11" s="4" customFormat="1" ht="12">
      <c r="D64073" s="25"/>
      <c r="E64073" s="26"/>
      <c r="F64073" s="50"/>
      <c r="G64073" s="50"/>
      <c r="H64073" s="50"/>
      <c r="I64073" s="50"/>
      <c r="J64073" s="50"/>
      <c r="K64073" s="51"/>
    </row>
    <row r="64074" spans="4:11" s="4" customFormat="1" ht="12">
      <c r="D64074" s="25"/>
      <c r="E64074" s="26"/>
      <c r="F64074" s="50"/>
      <c r="G64074" s="50"/>
      <c r="H64074" s="50"/>
      <c r="I64074" s="50"/>
      <c r="J64074" s="50"/>
      <c r="K64074" s="51"/>
    </row>
    <row r="64075" spans="4:11" s="4" customFormat="1" ht="12">
      <c r="D64075" s="25"/>
      <c r="E64075" s="26"/>
      <c r="F64075" s="50"/>
      <c r="G64075" s="50"/>
      <c r="H64075" s="50"/>
      <c r="I64075" s="50"/>
      <c r="J64075" s="50"/>
      <c r="K64075" s="51"/>
    </row>
    <row r="64076" spans="4:11" s="4" customFormat="1" ht="12">
      <c r="D64076" s="25"/>
      <c r="E64076" s="26"/>
      <c r="F64076" s="50"/>
      <c r="G64076" s="50"/>
      <c r="H64076" s="50"/>
      <c r="I64076" s="50"/>
      <c r="J64076" s="50"/>
      <c r="K64076" s="51"/>
    </row>
    <row r="64077" spans="4:11" s="4" customFormat="1" ht="12">
      <c r="D64077" s="25"/>
      <c r="E64077" s="26"/>
      <c r="F64077" s="50"/>
      <c r="G64077" s="50"/>
      <c r="H64077" s="50"/>
      <c r="I64077" s="50"/>
      <c r="J64077" s="50"/>
      <c r="K64077" s="51"/>
    </row>
    <row r="64078" spans="4:11" s="4" customFormat="1" ht="12">
      <c r="D64078" s="25"/>
      <c r="E64078" s="26"/>
      <c r="F64078" s="50"/>
      <c r="G64078" s="50"/>
      <c r="H64078" s="50"/>
      <c r="I64078" s="50"/>
      <c r="J64078" s="50"/>
      <c r="K64078" s="51"/>
    </row>
    <row r="64079" spans="4:11" s="4" customFormat="1" ht="12">
      <c r="D64079" s="25"/>
      <c r="E64079" s="26"/>
      <c r="F64079" s="50"/>
      <c r="G64079" s="50"/>
      <c r="H64079" s="50"/>
      <c r="I64079" s="50"/>
      <c r="J64079" s="50"/>
      <c r="K64079" s="51"/>
    </row>
    <row r="64080" spans="4:11" s="4" customFormat="1" ht="12">
      <c r="D64080" s="25"/>
      <c r="E64080" s="26"/>
      <c r="F64080" s="50"/>
      <c r="G64080" s="50"/>
      <c r="H64080" s="50"/>
      <c r="I64080" s="50"/>
      <c r="J64080" s="50"/>
      <c r="K64080" s="51"/>
    </row>
    <row r="64081" spans="4:11" s="4" customFormat="1" ht="12">
      <c r="D64081" s="25"/>
      <c r="E64081" s="26"/>
      <c r="F64081" s="50"/>
      <c r="G64081" s="50"/>
      <c r="H64081" s="50"/>
      <c r="I64081" s="50"/>
      <c r="J64081" s="50"/>
      <c r="K64081" s="51"/>
    </row>
    <row r="64082" spans="4:11" s="4" customFormat="1" ht="12">
      <c r="D64082" s="25"/>
      <c r="E64082" s="26"/>
      <c r="F64082" s="50"/>
      <c r="G64082" s="50"/>
      <c r="H64082" s="50"/>
      <c r="I64082" s="50"/>
      <c r="J64082" s="50"/>
      <c r="K64082" s="51"/>
    </row>
    <row r="64083" spans="4:11" s="4" customFormat="1" ht="12">
      <c r="D64083" s="25"/>
      <c r="E64083" s="26"/>
      <c r="F64083" s="50"/>
      <c r="G64083" s="50"/>
      <c r="H64083" s="50"/>
      <c r="I64083" s="50"/>
      <c r="J64083" s="50"/>
      <c r="K64083" s="51"/>
    </row>
    <row r="64084" spans="4:11" s="4" customFormat="1" ht="12">
      <c r="D64084" s="25"/>
      <c r="E64084" s="26"/>
      <c r="F64084" s="50"/>
      <c r="G64084" s="50"/>
      <c r="H64084" s="50"/>
      <c r="I64084" s="50"/>
      <c r="J64084" s="50"/>
      <c r="K64084" s="51"/>
    </row>
    <row r="64085" spans="4:11" s="4" customFormat="1" ht="12">
      <c r="D64085" s="25"/>
      <c r="E64085" s="26"/>
      <c r="F64085" s="50"/>
      <c r="G64085" s="50"/>
      <c r="H64085" s="50"/>
      <c r="I64085" s="50"/>
      <c r="J64085" s="50"/>
      <c r="K64085" s="51"/>
    </row>
    <row r="64086" spans="4:11" s="4" customFormat="1" ht="12">
      <c r="D64086" s="25"/>
      <c r="E64086" s="26"/>
      <c r="F64086" s="50"/>
      <c r="G64086" s="50"/>
      <c r="H64086" s="50"/>
      <c r="I64086" s="50"/>
      <c r="J64086" s="50"/>
      <c r="K64086" s="51"/>
    </row>
    <row r="64087" spans="4:11" s="4" customFormat="1" ht="12">
      <c r="D64087" s="25"/>
      <c r="E64087" s="26"/>
      <c r="F64087" s="50"/>
      <c r="G64087" s="50"/>
      <c r="H64087" s="50"/>
      <c r="I64087" s="50"/>
      <c r="J64087" s="50"/>
      <c r="K64087" s="51"/>
    </row>
    <row r="64088" spans="4:11" s="4" customFormat="1" ht="12">
      <c r="D64088" s="25"/>
      <c r="E64088" s="26"/>
      <c r="F64088" s="50"/>
      <c r="G64088" s="50"/>
      <c r="H64088" s="50"/>
      <c r="I64088" s="50"/>
      <c r="J64088" s="50"/>
      <c r="K64088" s="51"/>
    </row>
    <row r="64089" spans="4:11" s="4" customFormat="1" ht="12">
      <c r="D64089" s="25"/>
      <c r="E64089" s="26"/>
      <c r="F64089" s="50"/>
      <c r="G64089" s="50"/>
      <c r="H64089" s="50"/>
      <c r="I64089" s="50"/>
      <c r="J64089" s="50"/>
      <c r="K64089" s="51"/>
    </row>
    <row r="64090" spans="4:11" s="4" customFormat="1" ht="12">
      <c r="D64090" s="25"/>
      <c r="E64090" s="26"/>
      <c r="F64090" s="50"/>
      <c r="G64090" s="50"/>
      <c r="H64090" s="50"/>
      <c r="I64090" s="50"/>
      <c r="J64090" s="50"/>
      <c r="K64090" s="51"/>
    </row>
    <row r="64091" spans="4:11" s="4" customFormat="1" ht="12">
      <c r="D64091" s="25"/>
      <c r="E64091" s="26"/>
      <c r="F64091" s="50"/>
      <c r="G64091" s="50"/>
      <c r="H64091" s="50"/>
      <c r="I64091" s="50"/>
      <c r="J64091" s="50"/>
      <c r="K64091" s="51"/>
    </row>
    <row r="64092" spans="4:11" s="4" customFormat="1" ht="12">
      <c r="D64092" s="25"/>
      <c r="E64092" s="26"/>
      <c r="F64092" s="50"/>
      <c r="G64092" s="50"/>
      <c r="H64092" s="50"/>
      <c r="I64092" s="50"/>
      <c r="J64092" s="50"/>
      <c r="K64092" s="51"/>
    </row>
    <row r="64093" spans="4:11" s="4" customFormat="1" ht="12">
      <c r="D64093" s="25"/>
      <c r="E64093" s="26"/>
      <c r="F64093" s="50"/>
      <c r="G64093" s="50"/>
      <c r="H64093" s="50"/>
      <c r="I64093" s="50"/>
      <c r="J64093" s="50"/>
      <c r="K64093" s="51"/>
    </row>
    <row r="64094" spans="4:11" s="4" customFormat="1" ht="12">
      <c r="D64094" s="25"/>
      <c r="E64094" s="26"/>
      <c r="F64094" s="50"/>
      <c r="G64094" s="50"/>
      <c r="H64094" s="50"/>
      <c r="I64094" s="50"/>
      <c r="J64094" s="50"/>
      <c r="K64094" s="51"/>
    </row>
    <row r="64095" spans="4:11" s="4" customFormat="1" ht="12">
      <c r="D64095" s="25"/>
      <c r="E64095" s="26"/>
      <c r="F64095" s="50"/>
      <c r="G64095" s="50"/>
      <c r="H64095" s="50"/>
      <c r="I64095" s="50"/>
      <c r="J64095" s="50"/>
      <c r="K64095" s="51"/>
    </row>
    <row r="64096" spans="4:11" s="4" customFormat="1" ht="12">
      <c r="D64096" s="25"/>
      <c r="E64096" s="26"/>
      <c r="F64096" s="50"/>
      <c r="G64096" s="50"/>
      <c r="H64096" s="50"/>
      <c r="I64096" s="50"/>
      <c r="J64096" s="50"/>
      <c r="K64096" s="51"/>
    </row>
    <row r="64097" spans="4:11" s="4" customFormat="1" ht="12">
      <c r="D64097" s="25"/>
      <c r="E64097" s="26"/>
      <c r="F64097" s="50"/>
      <c r="G64097" s="50"/>
      <c r="H64097" s="50"/>
      <c r="I64097" s="50"/>
      <c r="J64097" s="50"/>
      <c r="K64097" s="51"/>
    </row>
    <row r="64098" spans="4:11" s="4" customFormat="1" ht="12">
      <c r="D64098" s="25"/>
      <c r="E64098" s="26"/>
      <c r="F64098" s="50"/>
      <c r="G64098" s="50"/>
      <c r="H64098" s="50"/>
      <c r="I64098" s="50"/>
      <c r="J64098" s="50"/>
      <c r="K64098" s="51"/>
    </row>
    <row r="64099" spans="4:11" s="4" customFormat="1" ht="12">
      <c r="D64099" s="25"/>
      <c r="E64099" s="26"/>
      <c r="F64099" s="50"/>
      <c r="G64099" s="50"/>
      <c r="H64099" s="50"/>
      <c r="I64099" s="50"/>
      <c r="J64099" s="50"/>
      <c r="K64099" s="51"/>
    </row>
    <row r="64100" spans="4:11" s="4" customFormat="1" ht="12">
      <c r="D64100" s="25"/>
      <c r="E64100" s="26"/>
      <c r="F64100" s="50"/>
      <c r="G64100" s="50"/>
      <c r="H64100" s="50"/>
      <c r="I64100" s="50"/>
      <c r="J64100" s="50"/>
      <c r="K64100" s="51"/>
    </row>
    <row r="64101" spans="4:11" s="4" customFormat="1" ht="12">
      <c r="D64101" s="25"/>
      <c r="E64101" s="26"/>
      <c r="F64101" s="50"/>
      <c r="G64101" s="50"/>
      <c r="H64101" s="50"/>
      <c r="I64101" s="50"/>
      <c r="J64101" s="50"/>
      <c r="K64101" s="51"/>
    </row>
    <row r="64102" spans="4:11" s="4" customFormat="1" ht="12">
      <c r="D64102" s="25"/>
      <c r="E64102" s="26"/>
      <c r="F64102" s="50"/>
      <c r="G64102" s="50"/>
      <c r="H64102" s="50"/>
      <c r="I64102" s="50"/>
      <c r="J64102" s="50"/>
      <c r="K64102" s="51"/>
    </row>
    <row r="64103" spans="4:11" s="4" customFormat="1" ht="12">
      <c r="D64103" s="25"/>
      <c r="E64103" s="26"/>
      <c r="F64103" s="50"/>
      <c r="G64103" s="50"/>
      <c r="H64103" s="50"/>
      <c r="I64103" s="50"/>
      <c r="J64103" s="50"/>
      <c r="K64103" s="51"/>
    </row>
    <row r="64104" spans="4:11" s="4" customFormat="1" ht="12">
      <c r="D64104" s="25"/>
      <c r="E64104" s="26"/>
      <c r="F64104" s="50"/>
      <c r="G64104" s="50"/>
      <c r="H64104" s="50"/>
      <c r="I64104" s="50"/>
      <c r="J64104" s="50"/>
      <c r="K64104" s="51"/>
    </row>
    <row r="64105" spans="4:11" s="4" customFormat="1" ht="12">
      <c r="D64105" s="25"/>
      <c r="E64105" s="26"/>
      <c r="F64105" s="50"/>
      <c r="G64105" s="50"/>
      <c r="H64105" s="50"/>
      <c r="I64105" s="50"/>
      <c r="J64105" s="50"/>
      <c r="K64105" s="51"/>
    </row>
    <row r="64106" spans="4:11" s="4" customFormat="1" ht="12">
      <c r="D64106" s="25"/>
      <c r="E64106" s="26"/>
      <c r="F64106" s="50"/>
      <c r="G64106" s="50"/>
      <c r="H64106" s="50"/>
      <c r="I64106" s="50"/>
      <c r="J64106" s="50"/>
      <c r="K64106" s="51"/>
    </row>
    <row r="64107" spans="4:11" s="4" customFormat="1" ht="12">
      <c r="D64107" s="25"/>
      <c r="E64107" s="26"/>
      <c r="F64107" s="50"/>
      <c r="G64107" s="50"/>
      <c r="H64107" s="50"/>
      <c r="I64107" s="50"/>
      <c r="J64107" s="50"/>
      <c r="K64107" s="51"/>
    </row>
    <row r="64108" spans="4:11" s="4" customFormat="1" ht="12">
      <c r="D64108" s="25"/>
      <c r="E64108" s="26"/>
      <c r="F64108" s="50"/>
      <c r="G64108" s="50"/>
      <c r="H64108" s="50"/>
      <c r="I64108" s="50"/>
      <c r="J64108" s="50"/>
      <c r="K64108" s="51"/>
    </row>
    <row r="64109" spans="4:11" s="4" customFormat="1" ht="12">
      <c r="D64109" s="25"/>
      <c r="E64109" s="26"/>
      <c r="F64109" s="50"/>
      <c r="G64109" s="50"/>
      <c r="H64109" s="50"/>
      <c r="I64109" s="50"/>
      <c r="J64109" s="50"/>
      <c r="K64109" s="51"/>
    </row>
    <row r="64110" spans="4:11" s="4" customFormat="1" ht="12">
      <c r="D64110" s="25"/>
      <c r="E64110" s="26"/>
      <c r="F64110" s="50"/>
      <c r="G64110" s="50"/>
      <c r="H64110" s="50"/>
      <c r="I64110" s="50"/>
      <c r="J64110" s="50"/>
      <c r="K64110" s="51"/>
    </row>
    <row r="64111" spans="4:11" s="4" customFormat="1" ht="12">
      <c r="D64111" s="25"/>
      <c r="E64111" s="26"/>
      <c r="F64111" s="50"/>
      <c r="G64111" s="50"/>
      <c r="H64111" s="50"/>
      <c r="I64111" s="50"/>
      <c r="J64111" s="50"/>
      <c r="K64111" s="51"/>
    </row>
    <row r="64112" spans="4:11" s="4" customFormat="1" ht="12">
      <c r="D64112" s="25"/>
      <c r="E64112" s="26"/>
      <c r="F64112" s="50"/>
      <c r="G64112" s="50"/>
      <c r="H64112" s="50"/>
      <c r="I64112" s="50"/>
      <c r="J64112" s="50"/>
      <c r="K64112" s="51"/>
    </row>
    <row r="64113" spans="4:11" s="4" customFormat="1" ht="12">
      <c r="D64113" s="25"/>
      <c r="E64113" s="26"/>
      <c r="F64113" s="50"/>
      <c r="G64113" s="50"/>
      <c r="H64113" s="50"/>
      <c r="I64113" s="50"/>
      <c r="J64113" s="50"/>
      <c r="K64113" s="51"/>
    </row>
    <row r="64114" spans="4:11" s="4" customFormat="1" ht="12">
      <c r="D64114" s="25"/>
      <c r="E64114" s="26"/>
      <c r="F64114" s="50"/>
      <c r="G64114" s="50"/>
      <c r="H64114" s="50"/>
      <c r="I64114" s="50"/>
      <c r="J64114" s="50"/>
      <c r="K64114" s="51"/>
    </row>
    <row r="64115" spans="4:11" s="4" customFormat="1" ht="12">
      <c r="D64115" s="25"/>
      <c r="E64115" s="26"/>
      <c r="F64115" s="50"/>
      <c r="G64115" s="50"/>
      <c r="H64115" s="50"/>
      <c r="I64115" s="50"/>
      <c r="J64115" s="50"/>
      <c r="K64115" s="51"/>
    </row>
    <row r="64116" spans="4:11" s="4" customFormat="1" ht="12">
      <c r="D64116" s="25"/>
      <c r="E64116" s="26"/>
      <c r="F64116" s="50"/>
      <c r="G64116" s="50"/>
      <c r="H64116" s="50"/>
      <c r="I64116" s="50"/>
      <c r="J64116" s="50"/>
      <c r="K64116" s="51"/>
    </row>
    <row r="64117" spans="4:11" s="4" customFormat="1" ht="12">
      <c r="D64117" s="25"/>
      <c r="E64117" s="26"/>
      <c r="F64117" s="50"/>
      <c r="G64117" s="50"/>
      <c r="H64117" s="50"/>
      <c r="I64117" s="50"/>
      <c r="J64117" s="50"/>
      <c r="K64117" s="51"/>
    </row>
    <row r="64118" spans="4:11" s="4" customFormat="1" ht="12">
      <c r="D64118" s="25"/>
      <c r="E64118" s="26"/>
      <c r="F64118" s="50"/>
      <c r="G64118" s="50"/>
      <c r="H64118" s="50"/>
      <c r="I64118" s="50"/>
      <c r="J64118" s="50"/>
      <c r="K64118" s="51"/>
    </row>
    <row r="64119" spans="4:11" s="4" customFormat="1" ht="12">
      <c r="D64119" s="25"/>
      <c r="E64119" s="26"/>
      <c r="F64119" s="50"/>
      <c r="G64119" s="50"/>
      <c r="H64119" s="50"/>
      <c r="I64119" s="50"/>
      <c r="J64119" s="50"/>
      <c r="K64119" s="51"/>
    </row>
    <row r="64120" spans="4:11" s="4" customFormat="1" ht="12">
      <c r="D64120" s="25"/>
      <c r="E64120" s="26"/>
      <c r="F64120" s="50"/>
      <c r="G64120" s="50"/>
      <c r="H64120" s="50"/>
      <c r="I64120" s="50"/>
      <c r="J64120" s="50"/>
      <c r="K64120" s="51"/>
    </row>
    <row r="64121" spans="4:11" s="4" customFormat="1" ht="12">
      <c r="D64121" s="25"/>
      <c r="E64121" s="26"/>
      <c r="F64121" s="50"/>
      <c r="G64121" s="50"/>
      <c r="H64121" s="50"/>
      <c r="I64121" s="50"/>
      <c r="J64121" s="50"/>
      <c r="K64121" s="51"/>
    </row>
    <row r="64122" spans="4:11" s="4" customFormat="1" ht="12">
      <c r="D64122" s="25"/>
      <c r="E64122" s="26"/>
      <c r="F64122" s="50"/>
      <c r="G64122" s="50"/>
      <c r="H64122" s="50"/>
      <c r="I64122" s="50"/>
      <c r="J64122" s="50"/>
      <c r="K64122" s="51"/>
    </row>
    <row r="64123" spans="4:11" s="4" customFormat="1" ht="12">
      <c r="D64123" s="25"/>
      <c r="E64123" s="26"/>
      <c r="F64123" s="50"/>
      <c r="G64123" s="50"/>
      <c r="H64123" s="50"/>
      <c r="I64123" s="50"/>
      <c r="J64123" s="50"/>
      <c r="K64123" s="51"/>
    </row>
    <row r="64124" spans="4:11" s="4" customFormat="1" ht="12">
      <c r="D64124" s="25"/>
      <c r="E64124" s="26"/>
      <c r="F64124" s="50"/>
      <c r="G64124" s="50"/>
      <c r="H64124" s="50"/>
      <c r="I64124" s="50"/>
      <c r="J64124" s="50"/>
      <c r="K64124" s="51"/>
    </row>
    <row r="64125" spans="4:11" s="4" customFormat="1" ht="12">
      <c r="D64125" s="25"/>
      <c r="E64125" s="26"/>
      <c r="F64125" s="50"/>
      <c r="G64125" s="50"/>
      <c r="H64125" s="50"/>
      <c r="I64125" s="50"/>
      <c r="J64125" s="50"/>
      <c r="K64125" s="51"/>
    </row>
    <row r="64126" spans="4:11" s="4" customFormat="1" ht="12">
      <c r="D64126" s="25"/>
      <c r="E64126" s="26"/>
      <c r="F64126" s="50"/>
      <c r="G64126" s="50"/>
      <c r="H64126" s="50"/>
      <c r="I64126" s="50"/>
      <c r="J64126" s="50"/>
      <c r="K64126" s="51"/>
    </row>
    <row r="64127" spans="4:11" s="4" customFormat="1" ht="12">
      <c r="D64127" s="25"/>
      <c r="E64127" s="26"/>
      <c r="F64127" s="50"/>
      <c r="G64127" s="50"/>
      <c r="H64127" s="50"/>
      <c r="I64127" s="50"/>
      <c r="J64127" s="50"/>
      <c r="K64127" s="51"/>
    </row>
    <row r="64128" spans="4:11" s="4" customFormat="1" ht="12">
      <c r="D64128" s="25"/>
      <c r="E64128" s="26"/>
      <c r="F64128" s="50"/>
      <c r="G64128" s="50"/>
      <c r="H64128" s="50"/>
      <c r="I64128" s="50"/>
      <c r="J64128" s="50"/>
      <c r="K64128" s="51"/>
    </row>
    <row r="64129" spans="4:11" s="4" customFormat="1" ht="12">
      <c r="D64129" s="25"/>
      <c r="E64129" s="26"/>
      <c r="F64129" s="50"/>
      <c r="G64129" s="50"/>
      <c r="H64129" s="50"/>
      <c r="I64129" s="50"/>
      <c r="J64129" s="50"/>
      <c r="K64129" s="51"/>
    </row>
    <row r="64130" spans="4:11" s="4" customFormat="1" ht="12">
      <c r="D64130" s="25"/>
      <c r="E64130" s="26"/>
      <c r="F64130" s="50"/>
      <c r="G64130" s="50"/>
      <c r="H64130" s="50"/>
      <c r="I64130" s="50"/>
      <c r="J64130" s="50"/>
      <c r="K64130" s="51"/>
    </row>
    <row r="64131" spans="4:11" s="4" customFormat="1" ht="12">
      <c r="D64131" s="25"/>
      <c r="E64131" s="26"/>
      <c r="F64131" s="50"/>
      <c r="G64131" s="50"/>
      <c r="H64131" s="50"/>
      <c r="I64131" s="50"/>
      <c r="J64131" s="50"/>
      <c r="K64131" s="51"/>
    </row>
    <row r="64132" spans="4:11" s="4" customFormat="1" ht="12">
      <c r="D64132" s="25"/>
      <c r="E64132" s="26"/>
      <c r="F64132" s="50"/>
      <c r="G64132" s="50"/>
      <c r="H64132" s="50"/>
      <c r="I64132" s="50"/>
      <c r="J64132" s="50"/>
      <c r="K64132" s="51"/>
    </row>
    <row r="64133" spans="4:11" s="4" customFormat="1" ht="12">
      <c r="D64133" s="25"/>
      <c r="E64133" s="26"/>
      <c r="F64133" s="50"/>
      <c r="G64133" s="50"/>
      <c r="H64133" s="50"/>
      <c r="I64133" s="50"/>
      <c r="J64133" s="50"/>
      <c r="K64133" s="51"/>
    </row>
    <row r="64134" spans="4:11" s="4" customFormat="1" ht="12">
      <c r="D64134" s="25"/>
      <c r="E64134" s="26"/>
      <c r="F64134" s="50"/>
      <c r="G64134" s="50"/>
      <c r="H64134" s="50"/>
      <c r="I64134" s="50"/>
      <c r="J64134" s="50"/>
      <c r="K64134" s="51"/>
    </row>
    <row r="64135" spans="4:11" s="4" customFormat="1" ht="12">
      <c r="D64135" s="25"/>
      <c r="E64135" s="26"/>
      <c r="F64135" s="50"/>
      <c r="G64135" s="50"/>
      <c r="H64135" s="50"/>
      <c r="I64135" s="50"/>
      <c r="J64135" s="50"/>
      <c r="K64135" s="51"/>
    </row>
    <row r="64136" spans="4:11" s="4" customFormat="1" ht="12">
      <c r="D64136" s="25"/>
      <c r="E64136" s="26"/>
      <c r="F64136" s="50"/>
      <c r="G64136" s="50"/>
      <c r="H64136" s="50"/>
      <c r="I64136" s="50"/>
      <c r="J64136" s="50"/>
      <c r="K64136" s="51"/>
    </row>
    <row r="64137" spans="4:11" s="4" customFormat="1" ht="12">
      <c r="D64137" s="25"/>
      <c r="E64137" s="26"/>
      <c r="F64137" s="50"/>
      <c r="G64137" s="50"/>
      <c r="H64137" s="50"/>
      <c r="I64137" s="50"/>
      <c r="J64137" s="50"/>
      <c r="K64137" s="51"/>
    </row>
    <row r="64138" spans="4:11" s="4" customFormat="1" ht="12">
      <c r="D64138" s="25"/>
      <c r="E64138" s="26"/>
      <c r="F64138" s="50"/>
      <c r="G64138" s="50"/>
      <c r="H64138" s="50"/>
      <c r="I64138" s="50"/>
      <c r="J64138" s="50"/>
      <c r="K64138" s="51"/>
    </row>
    <row r="64139" spans="4:11" s="4" customFormat="1" ht="12">
      <c r="D64139" s="25"/>
      <c r="E64139" s="26"/>
      <c r="F64139" s="50"/>
      <c r="G64139" s="50"/>
      <c r="H64139" s="50"/>
      <c r="I64139" s="50"/>
      <c r="J64139" s="50"/>
      <c r="K64139" s="51"/>
    </row>
    <row r="64140" spans="4:11" s="4" customFormat="1" ht="12">
      <c r="D64140" s="25"/>
      <c r="E64140" s="26"/>
      <c r="F64140" s="50"/>
      <c r="G64140" s="50"/>
      <c r="H64140" s="50"/>
      <c r="I64140" s="50"/>
      <c r="J64140" s="50"/>
      <c r="K64140" s="51"/>
    </row>
    <row r="64141" spans="4:11" s="4" customFormat="1" ht="12">
      <c r="D64141" s="25"/>
      <c r="E64141" s="26"/>
      <c r="F64141" s="50"/>
      <c r="G64141" s="50"/>
      <c r="H64141" s="50"/>
      <c r="I64141" s="50"/>
      <c r="J64141" s="50"/>
      <c r="K64141" s="51"/>
    </row>
    <row r="64142" spans="4:11" s="4" customFormat="1" ht="12">
      <c r="D64142" s="25"/>
      <c r="E64142" s="26"/>
      <c r="F64142" s="50"/>
      <c r="G64142" s="50"/>
      <c r="H64142" s="50"/>
      <c r="I64142" s="50"/>
      <c r="J64142" s="50"/>
      <c r="K64142" s="51"/>
    </row>
    <row r="64143" spans="4:11" s="4" customFormat="1" ht="12">
      <c r="D64143" s="25"/>
      <c r="E64143" s="26"/>
      <c r="F64143" s="50"/>
      <c r="G64143" s="50"/>
      <c r="H64143" s="50"/>
      <c r="I64143" s="50"/>
      <c r="J64143" s="50"/>
      <c r="K64143" s="51"/>
    </row>
    <row r="64144" spans="4:11" s="4" customFormat="1" ht="12">
      <c r="D64144" s="25"/>
      <c r="E64144" s="26"/>
      <c r="F64144" s="50"/>
      <c r="G64144" s="50"/>
      <c r="H64144" s="50"/>
      <c r="I64144" s="50"/>
      <c r="J64144" s="50"/>
      <c r="K64144" s="51"/>
    </row>
    <row r="64145" spans="4:11" s="4" customFormat="1" ht="12">
      <c r="D64145" s="25"/>
      <c r="E64145" s="26"/>
      <c r="F64145" s="50"/>
      <c r="G64145" s="50"/>
      <c r="H64145" s="50"/>
      <c r="I64145" s="50"/>
      <c r="J64145" s="50"/>
      <c r="K64145" s="51"/>
    </row>
    <row r="64146" spans="4:11" s="4" customFormat="1" ht="12">
      <c r="D64146" s="25"/>
      <c r="E64146" s="26"/>
      <c r="F64146" s="50"/>
      <c r="G64146" s="50"/>
      <c r="H64146" s="50"/>
      <c r="I64146" s="50"/>
      <c r="J64146" s="50"/>
      <c r="K64146" s="51"/>
    </row>
    <row r="64147" spans="4:11" s="4" customFormat="1" ht="12">
      <c r="D64147" s="25"/>
      <c r="E64147" s="26"/>
      <c r="F64147" s="50"/>
      <c r="G64147" s="50"/>
      <c r="H64147" s="50"/>
      <c r="I64147" s="50"/>
      <c r="J64147" s="50"/>
      <c r="K64147" s="51"/>
    </row>
    <row r="64148" spans="4:11" s="4" customFormat="1" ht="12">
      <c r="D64148" s="25"/>
      <c r="E64148" s="26"/>
      <c r="F64148" s="50"/>
      <c r="G64148" s="50"/>
      <c r="H64148" s="50"/>
      <c r="I64148" s="50"/>
      <c r="J64148" s="50"/>
      <c r="K64148" s="51"/>
    </row>
    <row r="64149" spans="4:11" s="4" customFormat="1" ht="12">
      <c r="D64149" s="25"/>
      <c r="E64149" s="26"/>
      <c r="F64149" s="50"/>
      <c r="G64149" s="50"/>
      <c r="H64149" s="50"/>
      <c r="I64149" s="50"/>
      <c r="J64149" s="50"/>
      <c r="K64149" s="51"/>
    </row>
    <row r="64150" spans="4:11" s="4" customFormat="1" ht="12">
      <c r="D64150" s="25"/>
      <c r="E64150" s="26"/>
      <c r="F64150" s="50"/>
      <c r="G64150" s="50"/>
      <c r="H64150" s="50"/>
      <c r="I64150" s="50"/>
      <c r="J64150" s="50"/>
      <c r="K64150" s="51"/>
    </row>
    <row r="64151" spans="4:11" s="4" customFormat="1" ht="12">
      <c r="D64151" s="25"/>
      <c r="E64151" s="26"/>
      <c r="F64151" s="50"/>
      <c r="G64151" s="50"/>
      <c r="H64151" s="50"/>
      <c r="I64151" s="50"/>
      <c r="J64151" s="50"/>
      <c r="K64151" s="51"/>
    </row>
    <row r="64152" spans="4:11" s="4" customFormat="1" ht="12">
      <c r="D64152" s="25"/>
      <c r="E64152" s="26"/>
      <c r="F64152" s="50"/>
      <c r="G64152" s="50"/>
      <c r="H64152" s="50"/>
      <c r="I64152" s="50"/>
      <c r="J64152" s="50"/>
      <c r="K64152" s="51"/>
    </row>
    <row r="64153" spans="4:11" s="4" customFormat="1" ht="12">
      <c r="D64153" s="25"/>
      <c r="E64153" s="26"/>
      <c r="F64153" s="50"/>
      <c r="G64153" s="50"/>
      <c r="H64153" s="50"/>
      <c r="I64153" s="50"/>
      <c r="J64153" s="50"/>
      <c r="K64153" s="51"/>
    </row>
    <row r="64154" spans="4:11" s="4" customFormat="1" ht="12">
      <c r="D64154" s="25"/>
      <c r="E64154" s="26"/>
      <c r="F64154" s="50"/>
      <c r="G64154" s="50"/>
      <c r="H64154" s="50"/>
      <c r="I64154" s="50"/>
      <c r="J64154" s="50"/>
      <c r="K64154" s="51"/>
    </row>
    <row r="64155" spans="4:11" s="4" customFormat="1" ht="12">
      <c r="D64155" s="25"/>
      <c r="E64155" s="26"/>
      <c r="F64155" s="50"/>
      <c r="G64155" s="50"/>
      <c r="H64155" s="50"/>
      <c r="I64155" s="50"/>
      <c r="J64155" s="50"/>
      <c r="K64155" s="51"/>
    </row>
    <row r="64156" spans="4:11" s="4" customFormat="1" ht="12">
      <c r="D64156" s="25"/>
      <c r="E64156" s="26"/>
      <c r="F64156" s="50"/>
      <c r="G64156" s="50"/>
      <c r="H64156" s="50"/>
      <c r="I64156" s="50"/>
      <c r="J64156" s="50"/>
      <c r="K64156" s="51"/>
    </row>
    <row r="64157" spans="4:11" s="4" customFormat="1" ht="12">
      <c r="D64157" s="25"/>
      <c r="E64157" s="26"/>
      <c r="F64157" s="50"/>
      <c r="G64157" s="50"/>
      <c r="H64157" s="50"/>
      <c r="I64157" s="50"/>
      <c r="J64157" s="50"/>
      <c r="K64157" s="51"/>
    </row>
    <row r="64158" spans="4:11" s="4" customFormat="1" ht="12">
      <c r="D64158" s="25"/>
      <c r="E64158" s="26"/>
      <c r="F64158" s="50"/>
      <c r="G64158" s="50"/>
      <c r="H64158" s="50"/>
      <c r="I64158" s="50"/>
      <c r="J64158" s="50"/>
      <c r="K64158" s="51"/>
    </row>
    <row r="64159" spans="4:11" s="4" customFormat="1" ht="12">
      <c r="D64159" s="25"/>
      <c r="E64159" s="26"/>
      <c r="F64159" s="50"/>
      <c r="G64159" s="50"/>
      <c r="H64159" s="50"/>
      <c r="I64159" s="50"/>
      <c r="J64159" s="50"/>
      <c r="K64159" s="51"/>
    </row>
    <row r="64160" spans="4:11" s="4" customFormat="1" ht="12">
      <c r="D64160" s="25"/>
      <c r="E64160" s="26"/>
      <c r="F64160" s="50"/>
      <c r="G64160" s="50"/>
      <c r="H64160" s="50"/>
      <c r="I64160" s="50"/>
      <c r="J64160" s="50"/>
      <c r="K64160" s="51"/>
    </row>
    <row r="64161" spans="4:11" s="4" customFormat="1" ht="12">
      <c r="D64161" s="25"/>
      <c r="E64161" s="26"/>
      <c r="F64161" s="50"/>
      <c r="G64161" s="50"/>
      <c r="H64161" s="50"/>
      <c r="I64161" s="50"/>
      <c r="J64161" s="50"/>
      <c r="K64161" s="51"/>
    </row>
    <row r="64162" spans="4:11" s="4" customFormat="1" ht="12">
      <c r="D64162" s="25"/>
      <c r="E64162" s="26"/>
      <c r="F64162" s="50"/>
      <c r="G64162" s="50"/>
      <c r="H64162" s="50"/>
      <c r="I64162" s="50"/>
      <c r="J64162" s="50"/>
      <c r="K64162" s="51"/>
    </row>
    <row r="64163" spans="4:11" s="4" customFormat="1" ht="12">
      <c r="D64163" s="25"/>
      <c r="E64163" s="26"/>
      <c r="F64163" s="50"/>
      <c r="G64163" s="50"/>
      <c r="H64163" s="50"/>
      <c r="I64163" s="50"/>
      <c r="J64163" s="50"/>
      <c r="K64163" s="51"/>
    </row>
    <row r="64164" spans="4:11" s="4" customFormat="1" ht="12">
      <c r="D64164" s="25"/>
      <c r="E64164" s="26"/>
      <c r="F64164" s="50"/>
      <c r="G64164" s="50"/>
      <c r="H64164" s="50"/>
      <c r="I64164" s="50"/>
      <c r="J64164" s="50"/>
      <c r="K64164" s="51"/>
    </row>
    <row r="64165" spans="4:11" s="4" customFormat="1" ht="12">
      <c r="D64165" s="25"/>
      <c r="E64165" s="26"/>
      <c r="F64165" s="50"/>
      <c r="G64165" s="50"/>
      <c r="H64165" s="50"/>
      <c r="I64165" s="50"/>
      <c r="J64165" s="50"/>
      <c r="K64165" s="51"/>
    </row>
    <row r="64166" spans="4:11" s="4" customFormat="1" ht="12">
      <c r="D64166" s="25"/>
      <c r="E64166" s="26"/>
      <c r="F64166" s="50"/>
      <c r="G64166" s="50"/>
      <c r="H64166" s="50"/>
      <c r="I64166" s="50"/>
      <c r="J64166" s="50"/>
      <c r="K64166" s="51"/>
    </row>
    <row r="64167" spans="4:11" s="4" customFormat="1" ht="12">
      <c r="D64167" s="25"/>
      <c r="E64167" s="26"/>
      <c r="F64167" s="50"/>
      <c r="G64167" s="50"/>
      <c r="H64167" s="50"/>
      <c r="I64167" s="50"/>
      <c r="J64167" s="50"/>
      <c r="K64167" s="51"/>
    </row>
    <row r="64168" spans="4:11" s="4" customFormat="1" ht="12">
      <c r="D64168" s="25"/>
      <c r="E64168" s="26"/>
      <c r="F64168" s="50"/>
      <c r="G64168" s="50"/>
      <c r="H64168" s="50"/>
      <c r="I64168" s="50"/>
      <c r="J64168" s="50"/>
      <c r="K64168" s="51"/>
    </row>
    <row r="64169" spans="4:11" s="4" customFormat="1" ht="12">
      <c r="D64169" s="25"/>
      <c r="E64169" s="26"/>
      <c r="F64169" s="50"/>
      <c r="G64169" s="50"/>
      <c r="H64169" s="50"/>
      <c r="I64169" s="50"/>
      <c r="J64169" s="50"/>
      <c r="K64169" s="51"/>
    </row>
    <row r="64170" spans="4:11" s="4" customFormat="1" ht="12">
      <c r="D64170" s="25"/>
      <c r="E64170" s="26"/>
      <c r="F64170" s="50"/>
      <c r="G64170" s="50"/>
      <c r="H64170" s="50"/>
      <c r="I64170" s="50"/>
      <c r="J64170" s="50"/>
      <c r="K64170" s="51"/>
    </row>
    <row r="64171" spans="4:11" s="4" customFormat="1" ht="12">
      <c r="D64171" s="25"/>
      <c r="E64171" s="26"/>
      <c r="F64171" s="50"/>
      <c r="G64171" s="50"/>
      <c r="H64171" s="50"/>
      <c r="I64171" s="50"/>
      <c r="J64171" s="50"/>
      <c r="K64171" s="51"/>
    </row>
    <row r="64172" spans="4:11" s="4" customFormat="1" ht="12">
      <c r="D64172" s="25"/>
      <c r="E64172" s="26"/>
      <c r="F64172" s="50"/>
      <c r="G64172" s="50"/>
      <c r="H64172" s="50"/>
      <c r="I64172" s="50"/>
      <c r="J64172" s="50"/>
      <c r="K64172" s="51"/>
    </row>
    <row r="64173" spans="4:11" s="4" customFormat="1" ht="12">
      <c r="D64173" s="25"/>
      <c r="E64173" s="26"/>
      <c r="F64173" s="50"/>
      <c r="G64173" s="50"/>
      <c r="H64173" s="50"/>
      <c r="I64173" s="50"/>
      <c r="J64173" s="50"/>
      <c r="K64173" s="51"/>
    </row>
    <row r="64174" spans="4:11" s="4" customFormat="1" ht="12">
      <c r="D64174" s="25"/>
      <c r="E64174" s="26"/>
      <c r="F64174" s="50"/>
      <c r="G64174" s="50"/>
      <c r="H64174" s="50"/>
      <c r="I64174" s="50"/>
      <c r="J64174" s="50"/>
      <c r="K64174" s="51"/>
    </row>
    <row r="64175" spans="4:11" s="4" customFormat="1" ht="12">
      <c r="D64175" s="25"/>
      <c r="E64175" s="26"/>
      <c r="F64175" s="50"/>
      <c r="G64175" s="50"/>
      <c r="H64175" s="50"/>
      <c r="I64175" s="50"/>
      <c r="J64175" s="50"/>
      <c r="K64175" s="51"/>
    </row>
    <row r="64176" spans="4:11" s="4" customFormat="1" ht="12">
      <c r="D64176" s="25"/>
      <c r="E64176" s="26"/>
      <c r="F64176" s="50"/>
      <c r="G64176" s="50"/>
      <c r="H64176" s="50"/>
      <c r="I64176" s="50"/>
      <c r="J64176" s="50"/>
      <c r="K64176" s="51"/>
    </row>
    <row r="64177" spans="4:11" s="4" customFormat="1" ht="12">
      <c r="D64177" s="25"/>
      <c r="E64177" s="26"/>
      <c r="F64177" s="50"/>
      <c r="G64177" s="50"/>
      <c r="H64177" s="50"/>
      <c r="I64177" s="50"/>
      <c r="J64177" s="50"/>
      <c r="K64177" s="51"/>
    </row>
    <row r="64178" spans="4:11" s="4" customFormat="1" ht="12">
      <c r="D64178" s="25"/>
      <c r="E64178" s="26"/>
      <c r="F64178" s="50"/>
      <c r="G64178" s="50"/>
      <c r="H64178" s="50"/>
      <c r="I64178" s="50"/>
      <c r="J64178" s="50"/>
      <c r="K64178" s="51"/>
    </row>
    <row r="64179" spans="4:11" s="4" customFormat="1" ht="12">
      <c r="D64179" s="25"/>
      <c r="E64179" s="26"/>
      <c r="F64179" s="50"/>
      <c r="G64179" s="50"/>
      <c r="H64179" s="50"/>
      <c r="I64179" s="50"/>
      <c r="J64179" s="50"/>
      <c r="K64179" s="51"/>
    </row>
    <row r="64180" spans="4:11" s="4" customFormat="1" ht="12">
      <c r="D64180" s="25"/>
      <c r="E64180" s="26"/>
      <c r="F64180" s="50"/>
      <c r="G64180" s="50"/>
      <c r="H64180" s="50"/>
      <c r="I64180" s="50"/>
      <c r="J64180" s="50"/>
      <c r="K64180" s="51"/>
    </row>
    <row r="64181" spans="4:11" s="4" customFormat="1" ht="12">
      <c r="D64181" s="25"/>
      <c r="E64181" s="26"/>
      <c r="F64181" s="50"/>
      <c r="G64181" s="50"/>
      <c r="H64181" s="50"/>
      <c r="I64181" s="50"/>
      <c r="J64181" s="50"/>
      <c r="K64181" s="51"/>
    </row>
    <row r="64182" spans="4:11" s="4" customFormat="1" ht="12">
      <c r="D64182" s="25"/>
      <c r="E64182" s="26"/>
      <c r="F64182" s="50"/>
      <c r="G64182" s="50"/>
      <c r="H64182" s="50"/>
      <c r="I64182" s="50"/>
      <c r="J64182" s="50"/>
      <c r="K64182" s="51"/>
    </row>
    <row r="64183" spans="4:11" s="4" customFormat="1" ht="12">
      <c r="D64183" s="25"/>
      <c r="E64183" s="26"/>
      <c r="F64183" s="50"/>
      <c r="G64183" s="50"/>
      <c r="H64183" s="50"/>
      <c r="I64183" s="50"/>
      <c r="J64183" s="50"/>
      <c r="K64183" s="51"/>
    </row>
    <row r="64184" spans="4:11" s="4" customFormat="1" ht="12">
      <c r="D64184" s="25"/>
      <c r="E64184" s="26"/>
      <c r="F64184" s="50"/>
      <c r="G64184" s="50"/>
      <c r="H64184" s="50"/>
      <c r="I64184" s="50"/>
      <c r="J64184" s="50"/>
      <c r="K64184" s="51"/>
    </row>
    <row r="64185" spans="4:11" s="4" customFormat="1" ht="12">
      <c r="D64185" s="25"/>
      <c r="E64185" s="26"/>
      <c r="F64185" s="50"/>
      <c r="G64185" s="50"/>
      <c r="H64185" s="50"/>
      <c r="I64185" s="50"/>
      <c r="J64185" s="50"/>
      <c r="K64185" s="51"/>
    </row>
    <row r="64186" spans="4:11" s="4" customFormat="1" ht="12">
      <c r="D64186" s="25"/>
      <c r="E64186" s="26"/>
      <c r="F64186" s="50"/>
      <c r="G64186" s="50"/>
      <c r="H64186" s="50"/>
      <c r="I64186" s="50"/>
      <c r="J64186" s="50"/>
      <c r="K64186" s="51"/>
    </row>
    <row r="64187" spans="4:11" s="4" customFormat="1" ht="12">
      <c r="D64187" s="25"/>
      <c r="E64187" s="26"/>
      <c r="F64187" s="50"/>
      <c r="G64187" s="50"/>
      <c r="H64187" s="50"/>
      <c r="I64187" s="50"/>
      <c r="J64187" s="50"/>
      <c r="K64187" s="51"/>
    </row>
    <row r="64188" spans="4:11" s="4" customFormat="1" ht="12">
      <c r="D64188" s="25"/>
      <c r="E64188" s="26"/>
      <c r="F64188" s="50"/>
      <c r="G64188" s="50"/>
      <c r="H64188" s="50"/>
      <c r="I64188" s="50"/>
      <c r="J64188" s="50"/>
      <c r="K64188" s="51"/>
    </row>
    <row r="64189" spans="4:11" s="4" customFormat="1" ht="12">
      <c r="D64189" s="25"/>
      <c r="E64189" s="26"/>
      <c r="F64189" s="50"/>
      <c r="G64189" s="50"/>
      <c r="H64189" s="50"/>
      <c r="I64189" s="50"/>
      <c r="J64189" s="50"/>
      <c r="K64189" s="51"/>
    </row>
    <row r="64190" spans="4:11" s="4" customFormat="1" ht="12">
      <c r="D64190" s="25"/>
      <c r="E64190" s="26"/>
      <c r="F64190" s="50"/>
      <c r="G64190" s="50"/>
      <c r="H64190" s="50"/>
      <c r="I64190" s="50"/>
      <c r="J64190" s="50"/>
      <c r="K64190" s="51"/>
    </row>
    <row r="64191" spans="4:11" s="4" customFormat="1" ht="12">
      <c r="D64191" s="25"/>
      <c r="E64191" s="26"/>
      <c r="F64191" s="50"/>
      <c r="G64191" s="50"/>
      <c r="H64191" s="50"/>
      <c r="I64191" s="50"/>
      <c r="J64191" s="50"/>
      <c r="K64191" s="51"/>
    </row>
    <row r="64192" spans="4:11" s="4" customFormat="1" ht="12">
      <c r="D64192" s="25"/>
      <c r="E64192" s="26"/>
      <c r="F64192" s="50"/>
      <c r="G64192" s="50"/>
      <c r="H64192" s="50"/>
      <c r="I64192" s="50"/>
      <c r="J64192" s="50"/>
      <c r="K64192" s="51"/>
    </row>
    <row r="64193" spans="4:11" s="4" customFormat="1" ht="12">
      <c r="D64193" s="25"/>
      <c r="E64193" s="26"/>
      <c r="F64193" s="50"/>
      <c r="G64193" s="50"/>
      <c r="H64193" s="50"/>
      <c r="I64193" s="50"/>
      <c r="J64193" s="50"/>
      <c r="K64193" s="51"/>
    </row>
    <row r="64194" spans="4:11" s="4" customFormat="1" ht="12">
      <c r="D64194" s="25"/>
      <c r="E64194" s="26"/>
      <c r="F64194" s="50"/>
      <c r="G64194" s="50"/>
      <c r="H64194" s="50"/>
      <c r="I64194" s="50"/>
      <c r="J64194" s="50"/>
      <c r="K64194" s="51"/>
    </row>
    <row r="64195" spans="4:11" s="4" customFormat="1" ht="12">
      <c r="D64195" s="25"/>
      <c r="E64195" s="26"/>
      <c r="F64195" s="50"/>
      <c r="G64195" s="50"/>
      <c r="H64195" s="50"/>
      <c r="I64195" s="50"/>
      <c r="J64195" s="50"/>
      <c r="K64195" s="51"/>
    </row>
    <row r="64196" spans="4:11" s="4" customFormat="1" ht="12">
      <c r="D64196" s="25"/>
      <c r="E64196" s="26"/>
      <c r="F64196" s="50"/>
      <c r="G64196" s="50"/>
      <c r="H64196" s="50"/>
      <c r="I64196" s="50"/>
      <c r="J64196" s="50"/>
      <c r="K64196" s="51"/>
    </row>
    <row r="64197" spans="4:11" s="4" customFormat="1" ht="12">
      <c r="D64197" s="25"/>
      <c r="E64197" s="26"/>
      <c r="F64197" s="50"/>
      <c r="G64197" s="50"/>
      <c r="H64197" s="50"/>
      <c r="I64197" s="50"/>
      <c r="J64197" s="50"/>
      <c r="K64197" s="51"/>
    </row>
    <row r="64198" spans="4:11" s="4" customFormat="1" ht="12">
      <c r="D64198" s="25"/>
      <c r="E64198" s="26"/>
      <c r="F64198" s="50"/>
      <c r="G64198" s="50"/>
      <c r="H64198" s="50"/>
      <c r="I64198" s="50"/>
      <c r="J64198" s="50"/>
      <c r="K64198" s="51"/>
    </row>
    <row r="64199" spans="4:11" s="4" customFormat="1" ht="12">
      <c r="D64199" s="25"/>
      <c r="E64199" s="26"/>
      <c r="F64199" s="50"/>
      <c r="G64199" s="50"/>
      <c r="H64199" s="50"/>
      <c r="I64199" s="50"/>
      <c r="J64199" s="50"/>
      <c r="K64199" s="51"/>
    </row>
    <row r="64200" spans="4:11" s="4" customFormat="1" ht="12">
      <c r="D64200" s="25"/>
      <c r="E64200" s="26"/>
      <c r="F64200" s="50"/>
      <c r="G64200" s="50"/>
      <c r="H64200" s="50"/>
      <c r="I64200" s="50"/>
      <c r="J64200" s="50"/>
      <c r="K64200" s="51"/>
    </row>
    <row r="64201" spans="4:11" s="4" customFormat="1" ht="12">
      <c r="D64201" s="25"/>
      <c r="E64201" s="26"/>
      <c r="F64201" s="50"/>
      <c r="G64201" s="50"/>
      <c r="H64201" s="50"/>
      <c r="I64201" s="50"/>
      <c r="J64201" s="50"/>
      <c r="K64201" s="51"/>
    </row>
    <row r="64202" spans="4:11" s="4" customFormat="1" ht="12">
      <c r="D64202" s="25"/>
      <c r="E64202" s="26"/>
      <c r="F64202" s="50"/>
      <c r="G64202" s="50"/>
      <c r="H64202" s="50"/>
      <c r="I64202" s="50"/>
      <c r="J64202" s="50"/>
      <c r="K64202" s="51"/>
    </row>
    <row r="64203" spans="4:11" s="4" customFormat="1" ht="12">
      <c r="D64203" s="25"/>
      <c r="E64203" s="26"/>
      <c r="F64203" s="50"/>
      <c r="G64203" s="50"/>
      <c r="H64203" s="50"/>
      <c r="I64203" s="50"/>
      <c r="J64203" s="50"/>
      <c r="K64203" s="51"/>
    </row>
    <row r="64204" spans="4:11" s="4" customFormat="1" ht="12">
      <c r="D64204" s="25"/>
      <c r="E64204" s="26"/>
      <c r="F64204" s="50"/>
      <c r="G64204" s="50"/>
      <c r="H64204" s="50"/>
      <c r="I64204" s="50"/>
      <c r="J64204" s="50"/>
      <c r="K64204" s="51"/>
    </row>
    <row r="64205" spans="4:11" s="4" customFormat="1" ht="12">
      <c r="D64205" s="25"/>
      <c r="E64205" s="26"/>
      <c r="F64205" s="50"/>
      <c r="G64205" s="50"/>
      <c r="H64205" s="50"/>
      <c r="I64205" s="50"/>
      <c r="J64205" s="50"/>
      <c r="K64205" s="51"/>
    </row>
    <row r="64206" spans="4:11" s="4" customFormat="1" ht="12">
      <c r="D64206" s="25"/>
      <c r="E64206" s="26"/>
      <c r="F64206" s="50"/>
      <c r="G64206" s="50"/>
      <c r="H64206" s="50"/>
      <c r="I64206" s="50"/>
      <c r="J64206" s="50"/>
      <c r="K64206" s="51"/>
    </row>
    <row r="64207" spans="4:11" s="4" customFormat="1" ht="12">
      <c r="D64207" s="25"/>
      <c r="E64207" s="26"/>
      <c r="F64207" s="50"/>
      <c r="G64207" s="50"/>
      <c r="H64207" s="50"/>
      <c r="I64207" s="50"/>
      <c r="J64207" s="50"/>
      <c r="K64207" s="51"/>
    </row>
    <row r="64208" spans="4:11" s="4" customFormat="1" ht="12">
      <c r="D64208" s="25"/>
      <c r="E64208" s="26"/>
      <c r="F64208" s="50"/>
      <c r="G64208" s="50"/>
      <c r="H64208" s="50"/>
      <c r="I64208" s="50"/>
      <c r="J64208" s="50"/>
      <c r="K64208" s="51"/>
    </row>
    <row r="64209" spans="4:11" s="4" customFormat="1" ht="12">
      <c r="D64209" s="25"/>
      <c r="E64209" s="26"/>
      <c r="F64209" s="50"/>
      <c r="G64209" s="50"/>
      <c r="H64209" s="50"/>
      <c r="I64209" s="50"/>
      <c r="J64209" s="50"/>
      <c r="K64209" s="51"/>
    </row>
    <row r="64210" spans="4:11" s="4" customFormat="1" ht="12">
      <c r="D64210" s="25"/>
      <c r="E64210" s="26"/>
      <c r="F64210" s="50"/>
      <c r="G64210" s="50"/>
      <c r="H64210" s="50"/>
      <c r="I64210" s="50"/>
      <c r="J64210" s="50"/>
      <c r="K64210" s="51"/>
    </row>
    <row r="64211" spans="4:11" s="4" customFormat="1" ht="12">
      <c r="D64211" s="25"/>
      <c r="E64211" s="26"/>
      <c r="F64211" s="50"/>
      <c r="G64211" s="50"/>
      <c r="H64211" s="50"/>
      <c r="I64211" s="50"/>
      <c r="J64211" s="50"/>
      <c r="K64211" s="51"/>
    </row>
    <row r="64212" spans="4:11" s="4" customFormat="1" ht="12">
      <c r="D64212" s="25"/>
      <c r="E64212" s="26"/>
      <c r="F64212" s="50"/>
      <c r="G64212" s="50"/>
      <c r="H64212" s="50"/>
      <c r="I64212" s="50"/>
      <c r="J64212" s="50"/>
      <c r="K64212" s="51"/>
    </row>
    <row r="64213" spans="4:11" s="4" customFormat="1" ht="12">
      <c r="D64213" s="25"/>
      <c r="E64213" s="26"/>
      <c r="F64213" s="50"/>
      <c r="G64213" s="50"/>
      <c r="H64213" s="50"/>
      <c r="I64213" s="50"/>
      <c r="J64213" s="50"/>
      <c r="K64213" s="51"/>
    </row>
    <row r="64214" spans="4:11" s="4" customFormat="1" ht="12">
      <c r="D64214" s="25"/>
      <c r="E64214" s="26"/>
      <c r="F64214" s="50"/>
      <c r="G64214" s="50"/>
      <c r="H64214" s="50"/>
      <c r="I64214" s="50"/>
      <c r="J64214" s="50"/>
      <c r="K64214" s="51"/>
    </row>
    <row r="64215" spans="4:11" s="4" customFormat="1" ht="12">
      <c r="D64215" s="25"/>
      <c r="E64215" s="26"/>
      <c r="F64215" s="50"/>
      <c r="G64215" s="50"/>
      <c r="H64215" s="50"/>
      <c r="I64215" s="50"/>
      <c r="J64215" s="50"/>
      <c r="K64215" s="51"/>
    </row>
    <row r="64216" spans="4:11" s="4" customFormat="1" ht="12">
      <c r="D64216" s="25"/>
      <c r="E64216" s="26"/>
      <c r="F64216" s="50"/>
      <c r="G64216" s="50"/>
      <c r="H64216" s="50"/>
      <c r="I64216" s="50"/>
      <c r="J64216" s="50"/>
      <c r="K64216" s="51"/>
    </row>
    <row r="64217" spans="4:11" s="4" customFormat="1" ht="12">
      <c r="D64217" s="25"/>
      <c r="E64217" s="26"/>
      <c r="F64217" s="50"/>
      <c r="G64217" s="50"/>
      <c r="H64217" s="50"/>
      <c r="I64217" s="50"/>
      <c r="J64217" s="50"/>
      <c r="K64217" s="51"/>
    </row>
    <row r="64218" spans="4:11" s="4" customFormat="1" ht="12">
      <c r="D64218" s="25"/>
      <c r="E64218" s="26"/>
      <c r="F64218" s="50"/>
      <c r="G64218" s="50"/>
      <c r="H64218" s="50"/>
      <c r="I64218" s="50"/>
      <c r="J64218" s="50"/>
      <c r="K64218" s="51"/>
    </row>
    <row r="64219" spans="4:11" s="4" customFormat="1" ht="12">
      <c r="D64219" s="25"/>
      <c r="E64219" s="26"/>
      <c r="F64219" s="50"/>
      <c r="G64219" s="50"/>
      <c r="H64219" s="50"/>
      <c r="I64219" s="50"/>
      <c r="J64219" s="50"/>
      <c r="K64219" s="51"/>
    </row>
    <row r="64220" spans="4:11" s="4" customFormat="1" ht="12">
      <c r="D64220" s="25"/>
      <c r="E64220" s="26"/>
      <c r="F64220" s="50"/>
      <c r="G64220" s="50"/>
      <c r="H64220" s="50"/>
      <c r="I64220" s="50"/>
      <c r="J64220" s="50"/>
      <c r="K64220" s="51"/>
    </row>
    <row r="64221" spans="4:11" s="4" customFormat="1" ht="12">
      <c r="D64221" s="25"/>
      <c r="E64221" s="26"/>
      <c r="F64221" s="50"/>
      <c r="G64221" s="50"/>
      <c r="H64221" s="50"/>
      <c r="I64221" s="50"/>
      <c r="J64221" s="50"/>
      <c r="K64221" s="51"/>
    </row>
    <row r="64222" spans="4:11" s="4" customFormat="1" ht="12">
      <c r="D64222" s="25"/>
      <c r="E64222" s="26"/>
      <c r="F64222" s="50"/>
      <c r="G64222" s="50"/>
      <c r="H64222" s="50"/>
      <c r="I64222" s="50"/>
      <c r="J64222" s="50"/>
      <c r="K64222" s="51"/>
    </row>
    <row r="64223" spans="4:11" s="4" customFormat="1" ht="12">
      <c r="D64223" s="25"/>
      <c r="E64223" s="26"/>
      <c r="F64223" s="50"/>
      <c r="G64223" s="50"/>
      <c r="H64223" s="50"/>
      <c r="I64223" s="50"/>
      <c r="J64223" s="50"/>
      <c r="K64223" s="51"/>
    </row>
    <row r="64224" spans="4:11" s="4" customFormat="1" ht="12">
      <c r="D64224" s="25"/>
      <c r="E64224" s="26"/>
      <c r="F64224" s="50"/>
      <c r="G64224" s="50"/>
      <c r="H64224" s="50"/>
      <c r="I64224" s="50"/>
      <c r="J64224" s="50"/>
      <c r="K64224" s="51"/>
    </row>
    <row r="64225" spans="4:11" s="4" customFormat="1" ht="12">
      <c r="D64225" s="25"/>
      <c r="E64225" s="26"/>
      <c r="F64225" s="50"/>
      <c r="G64225" s="50"/>
      <c r="H64225" s="50"/>
      <c r="I64225" s="50"/>
      <c r="J64225" s="50"/>
      <c r="K64225" s="51"/>
    </row>
    <row r="64226" spans="4:11" s="4" customFormat="1" ht="12">
      <c r="D64226" s="25"/>
      <c r="E64226" s="26"/>
      <c r="F64226" s="50"/>
      <c r="G64226" s="50"/>
      <c r="H64226" s="50"/>
      <c r="I64226" s="50"/>
      <c r="J64226" s="50"/>
      <c r="K64226" s="51"/>
    </row>
    <row r="64227" spans="4:11" s="4" customFormat="1" ht="12">
      <c r="D64227" s="25"/>
      <c r="E64227" s="26"/>
      <c r="F64227" s="50"/>
      <c r="G64227" s="50"/>
      <c r="H64227" s="50"/>
      <c r="I64227" s="50"/>
      <c r="J64227" s="50"/>
      <c r="K64227" s="51"/>
    </row>
    <row r="64228" spans="4:11" s="4" customFormat="1" ht="12">
      <c r="D64228" s="25"/>
      <c r="E64228" s="26"/>
      <c r="F64228" s="50"/>
      <c r="G64228" s="50"/>
      <c r="H64228" s="50"/>
      <c r="I64228" s="50"/>
      <c r="J64228" s="50"/>
      <c r="K64228" s="51"/>
    </row>
    <row r="64229" spans="4:11" s="4" customFormat="1" ht="12">
      <c r="D64229" s="25"/>
      <c r="E64229" s="26"/>
      <c r="F64229" s="50"/>
      <c r="G64229" s="50"/>
      <c r="H64229" s="50"/>
      <c r="I64229" s="50"/>
      <c r="J64229" s="50"/>
      <c r="K64229" s="51"/>
    </row>
    <row r="64230" spans="4:11" s="4" customFormat="1" ht="12">
      <c r="D64230" s="25"/>
      <c r="E64230" s="26"/>
      <c r="F64230" s="50"/>
      <c r="G64230" s="50"/>
      <c r="H64230" s="50"/>
      <c r="I64230" s="50"/>
      <c r="J64230" s="50"/>
      <c r="K64230" s="51"/>
    </row>
    <row r="64231" spans="4:11" s="4" customFormat="1" ht="12">
      <c r="D64231" s="25"/>
      <c r="E64231" s="26"/>
      <c r="F64231" s="50"/>
      <c r="G64231" s="50"/>
      <c r="H64231" s="50"/>
      <c r="I64231" s="50"/>
      <c r="J64231" s="50"/>
      <c r="K64231" s="51"/>
    </row>
    <row r="64232" spans="4:11" s="4" customFormat="1" ht="12">
      <c r="D64232" s="25"/>
      <c r="E64232" s="26"/>
      <c r="F64232" s="50"/>
      <c r="G64232" s="50"/>
      <c r="H64232" s="50"/>
      <c r="I64232" s="50"/>
      <c r="J64232" s="50"/>
      <c r="K64232" s="51"/>
    </row>
    <row r="64233" spans="4:11" s="4" customFormat="1" ht="12">
      <c r="D64233" s="25"/>
      <c r="E64233" s="26"/>
      <c r="F64233" s="50"/>
      <c r="G64233" s="50"/>
      <c r="H64233" s="50"/>
      <c r="I64233" s="50"/>
      <c r="J64233" s="50"/>
      <c r="K64233" s="51"/>
    </row>
    <row r="64234" spans="4:11" s="4" customFormat="1" ht="12">
      <c r="D64234" s="25"/>
      <c r="E64234" s="26"/>
      <c r="F64234" s="50"/>
      <c r="G64234" s="50"/>
      <c r="H64234" s="50"/>
      <c r="I64234" s="50"/>
      <c r="J64234" s="50"/>
      <c r="K64234" s="51"/>
    </row>
    <row r="64235" spans="4:11" s="4" customFormat="1" ht="12">
      <c r="D64235" s="25"/>
      <c r="E64235" s="26"/>
      <c r="F64235" s="50"/>
      <c r="G64235" s="50"/>
      <c r="H64235" s="50"/>
      <c r="I64235" s="50"/>
      <c r="J64235" s="50"/>
      <c r="K64235" s="51"/>
    </row>
    <row r="64236" spans="4:11" s="4" customFormat="1" ht="12">
      <c r="D64236" s="25"/>
      <c r="E64236" s="26"/>
      <c r="F64236" s="50"/>
      <c r="G64236" s="50"/>
      <c r="H64236" s="50"/>
      <c r="I64236" s="50"/>
      <c r="J64236" s="50"/>
      <c r="K64236" s="51"/>
    </row>
    <row r="64237" spans="4:11" s="4" customFormat="1" ht="12">
      <c r="D64237" s="25"/>
      <c r="E64237" s="26"/>
      <c r="F64237" s="50"/>
      <c r="G64237" s="50"/>
      <c r="H64237" s="50"/>
      <c r="I64237" s="50"/>
      <c r="J64237" s="50"/>
      <c r="K64237" s="51"/>
    </row>
    <row r="64238" spans="4:11" s="4" customFormat="1" ht="12">
      <c r="D64238" s="25"/>
      <c r="E64238" s="26"/>
      <c r="F64238" s="50"/>
      <c r="G64238" s="50"/>
      <c r="H64238" s="50"/>
      <c r="I64238" s="50"/>
      <c r="J64238" s="50"/>
      <c r="K64238" s="51"/>
    </row>
    <row r="64239" spans="4:11" s="4" customFormat="1" ht="12">
      <c r="D64239" s="25"/>
      <c r="E64239" s="26"/>
      <c r="F64239" s="50"/>
      <c r="G64239" s="50"/>
      <c r="H64239" s="50"/>
      <c r="I64239" s="50"/>
      <c r="J64239" s="50"/>
      <c r="K64239" s="51"/>
    </row>
    <row r="64240" spans="4:11" s="4" customFormat="1" ht="12">
      <c r="D64240" s="25"/>
      <c r="E64240" s="26"/>
      <c r="F64240" s="50"/>
      <c r="G64240" s="50"/>
      <c r="H64240" s="50"/>
      <c r="I64240" s="50"/>
      <c r="J64240" s="50"/>
      <c r="K64240" s="51"/>
    </row>
    <row r="64241" spans="4:11" s="4" customFormat="1" ht="12">
      <c r="D64241" s="25"/>
      <c r="E64241" s="26"/>
      <c r="F64241" s="50"/>
      <c r="G64241" s="50"/>
      <c r="H64241" s="50"/>
      <c r="I64241" s="50"/>
      <c r="J64241" s="50"/>
      <c r="K64241" s="51"/>
    </row>
    <row r="64242" spans="4:11" s="4" customFormat="1" ht="12">
      <c r="D64242" s="25"/>
      <c r="E64242" s="26"/>
      <c r="F64242" s="50"/>
      <c r="G64242" s="50"/>
      <c r="H64242" s="50"/>
      <c r="I64242" s="50"/>
      <c r="J64242" s="50"/>
      <c r="K64242" s="51"/>
    </row>
    <row r="64243" spans="4:11" s="4" customFormat="1" ht="12">
      <c r="D64243" s="25"/>
      <c r="E64243" s="26"/>
      <c r="F64243" s="50"/>
      <c r="G64243" s="50"/>
      <c r="H64243" s="50"/>
      <c r="I64243" s="50"/>
      <c r="J64243" s="50"/>
      <c r="K64243" s="51"/>
    </row>
    <row r="64244" spans="4:11" s="4" customFormat="1" ht="12">
      <c r="D64244" s="25"/>
      <c r="E64244" s="26"/>
      <c r="F64244" s="50"/>
      <c r="G64244" s="50"/>
      <c r="H64244" s="50"/>
      <c r="I64244" s="50"/>
      <c r="J64244" s="50"/>
      <c r="K64244" s="51"/>
    </row>
    <row r="64245" spans="4:11" s="4" customFormat="1" ht="12">
      <c r="D64245" s="25"/>
      <c r="E64245" s="26"/>
      <c r="F64245" s="50"/>
      <c r="G64245" s="50"/>
      <c r="H64245" s="50"/>
      <c r="I64245" s="50"/>
      <c r="J64245" s="50"/>
      <c r="K64245" s="51"/>
    </row>
    <row r="64246" spans="4:11" s="4" customFormat="1" ht="12">
      <c r="D64246" s="25"/>
      <c r="E64246" s="26"/>
      <c r="F64246" s="50"/>
      <c r="G64246" s="50"/>
      <c r="H64246" s="50"/>
      <c r="I64246" s="50"/>
      <c r="J64246" s="50"/>
      <c r="K64246" s="51"/>
    </row>
    <row r="64247" spans="4:11" s="4" customFormat="1" ht="12">
      <c r="D64247" s="25"/>
      <c r="E64247" s="26"/>
      <c r="F64247" s="50"/>
      <c r="G64247" s="50"/>
      <c r="H64247" s="50"/>
      <c r="I64247" s="50"/>
      <c r="J64247" s="50"/>
      <c r="K64247" s="51"/>
    </row>
    <row r="64248" spans="4:11" s="4" customFormat="1" ht="12">
      <c r="D64248" s="25"/>
      <c r="E64248" s="26"/>
      <c r="F64248" s="50"/>
      <c r="G64248" s="50"/>
      <c r="H64248" s="50"/>
      <c r="I64248" s="50"/>
      <c r="J64248" s="50"/>
      <c r="K64248" s="51"/>
    </row>
    <row r="64249" spans="4:11" s="4" customFormat="1" ht="12">
      <c r="D64249" s="25"/>
      <c r="E64249" s="26"/>
      <c r="F64249" s="50"/>
      <c r="G64249" s="50"/>
      <c r="H64249" s="50"/>
      <c r="I64249" s="50"/>
      <c r="J64249" s="50"/>
      <c r="K64249" s="51"/>
    </row>
    <row r="64250" spans="4:11" s="4" customFormat="1" ht="12">
      <c r="D64250" s="25"/>
      <c r="E64250" s="26"/>
      <c r="F64250" s="50"/>
      <c r="G64250" s="50"/>
      <c r="H64250" s="50"/>
      <c r="I64250" s="50"/>
      <c r="J64250" s="50"/>
      <c r="K64250" s="51"/>
    </row>
    <row r="64251" spans="4:11" s="4" customFormat="1" ht="12">
      <c r="D64251" s="25"/>
      <c r="E64251" s="26"/>
      <c r="F64251" s="50"/>
      <c r="G64251" s="50"/>
      <c r="H64251" s="50"/>
      <c r="I64251" s="50"/>
      <c r="J64251" s="50"/>
      <c r="K64251" s="51"/>
    </row>
    <row r="64252" spans="4:11" s="4" customFormat="1" ht="12">
      <c r="D64252" s="25"/>
      <c r="E64252" s="26"/>
      <c r="F64252" s="50"/>
      <c r="G64252" s="50"/>
      <c r="H64252" s="50"/>
      <c r="I64252" s="50"/>
      <c r="J64252" s="50"/>
      <c r="K64252" s="51"/>
    </row>
    <row r="64253" spans="4:11" s="4" customFormat="1" ht="12">
      <c r="D64253" s="25"/>
      <c r="E64253" s="26"/>
      <c r="F64253" s="50"/>
      <c r="G64253" s="50"/>
      <c r="H64253" s="50"/>
      <c r="I64253" s="50"/>
      <c r="J64253" s="50"/>
      <c r="K64253" s="51"/>
    </row>
    <row r="64254" spans="4:11" s="4" customFormat="1" ht="12">
      <c r="D64254" s="25"/>
      <c r="E64254" s="26"/>
      <c r="F64254" s="50"/>
      <c r="G64254" s="50"/>
      <c r="H64254" s="50"/>
      <c r="I64254" s="50"/>
      <c r="J64254" s="50"/>
      <c r="K64254" s="51"/>
    </row>
    <row r="64255" spans="4:11" s="4" customFormat="1" ht="12">
      <c r="D64255" s="25"/>
      <c r="E64255" s="26"/>
      <c r="F64255" s="50"/>
      <c r="G64255" s="50"/>
      <c r="H64255" s="50"/>
      <c r="I64255" s="50"/>
      <c r="J64255" s="50"/>
      <c r="K64255" s="51"/>
    </row>
    <row r="64256" spans="4:11" s="4" customFormat="1" ht="12">
      <c r="D64256" s="25"/>
      <c r="E64256" s="26"/>
      <c r="F64256" s="50"/>
      <c r="G64256" s="50"/>
      <c r="H64256" s="50"/>
      <c r="I64256" s="50"/>
      <c r="J64256" s="50"/>
      <c r="K64256" s="51"/>
    </row>
    <row r="64257" spans="4:11" s="4" customFormat="1" ht="12">
      <c r="D64257" s="25"/>
      <c r="E64257" s="26"/>
      <c r="F64257" s="50"/>
      <c r="G64257" s="50"/>
      <c r="H64257" s="50"/>
      <c r="I64257" s="50"/>
      <c r="J64257" s="50"/>
      <c r="K64257" s="51"/>
    </row>
    <row r="64258" spans="4:11" s="4" customFormat="1" ht="12">
      <c r="D64258" s="25"/>
      <c r="E64258" s="26"/>
      <c r="F64258" s="50"/>
      <c r="G64258" s="50"/>
      <c r="H64258" s="50"/>
      <c r="I64258" s="50"/>
      <c r="J64258" s="50"/>
      <c r="K64258" s="51"/>
    </row>
    <row r="64259" spans="4:11" s="4" customFormat="1" ht="12">
      <c r="D64259" s="25"/>
      <c r="E64259" s="26"/>
      <c r="F64259" s="50"/>
      <c r="G64259" s="50"/>
      <c r="H64259" s="50"/>
      <c r="I64259" s="50"/>
      <c r="J64259" s="50"/>
      <c r="K64259" s="51"/>
    </row>
    <row r="64260" spans="4:11" s="4" customFormat="1" ht="12">
      <c r="D64260" s="25"/>
      <c r="E64260" s="26"/>
      <c r="F64260" s="50"/>
      <c r="G64260" s="50"/>
      <c r="H64260" s="50"/>
      <c r="I64260" s="50"/>
      <c r="J64260" s="50"/>
      <c r="K64260" s="51"/>
    </row>
    <row r="64261" spans="4:11" s="4" customFormat="1" ht="12">
      <c r="D64261" s="25"/>
      <c r="E64261" s="26"/>
      <c r="F64261" s="50"/>
      <c r="G64261" s="50"/>
      <c r="H64261" s="50"/>
      <c r="I64261" s="50"/>
      <c r="J64261" s="50"/>
      <c r="K64261" s="51"/>
    </row>
    <row r="64262" spans="4:11" s="4" customFormat="1" ht="12">
      <c r="D64262" s="25"/>
      <c r="E64262" s="26"/>
      <c r="F64262" s="50"/>
      <c r="G64262" s="50"/>
      <c r="H64262" s="50"/>
      <c r="I64262" s="50"/>
      <c r="J64262" s="50"/>
      <c r="K64262" s="51"/>
    </row>
    <row r="64263" spans="4:11" s="4" customFormat="1" ht="12">
      <c r="D64263" s="25"/>
      <c r="E64263" s="26"/>
      <c r="F64263" s="50"/>
      <c r="G64263" s="50"/>
      <c r="H64263" s="50"/>
      <c r="I64263" s="50"/>
      <c r="J64263" s="50"/>
      <c r="K64263" s="51"/>
    </row>
    <row r="64264" spans="4:11" s="4" customFormat="1" ht="12">
      <c r="D64264" s="25"/>
      <c r="E64264" s="26"/>
      <c r="F64264" s="50"/>
      <c r="G64264" s="50"/>
      <c r="H64264" s="50"/>
      <c r="I64264" s="50"/>
      <c r="J64264" s="50"/>
      <c r="K64264" s="51"/>
    </row>
    <row r="64265" spans="4:11" s="4" customFormat="1" ht="12">
      <c r="D64265" s="25"/>
      <c r="E64265" s="26"/>
      <c r="F64265" s="50"/>
      <c r="G64265" s="50"/>
      <c r="H64265" s="50"/>
      <c r="I64265" s="50"/>
      <c r="J64265" s="50"/>
      <c r="K64265" s="51"/>
    </row>
    <row r="64266" spans="4:11" s="4" customFormat="1" ht="12">
      <c r="D64266" s="25"/>
      <c r="E64266" s="26"/>
      <c r="F64266" s="50"/>
      <c r="G64266" s="50"/>
      <c r="H64266" s="50"/>
      <c r="I64266" s="50"/>
      <c r="J64266" s="50"/>
      <c r="K64266" s="51"/>
    </row>
    <row r="64267" spans="4:11" s="4" customFormat="1" ht="12">
      <c r="D64267" s="25"/>
      <c r="E64267" s="26"/>
      <c r="F64267" s="50"/>
      <c r="G64267" s="50"/>
      <c r="H64267" s="50"/>
      <c r="I64267" s="50"/>
      <c r="J64267" s="50"/>
      <c r="K64267" s="51"/>
    </row>
    <row r="64268" spans="4:11" s="4" customFormat="1" ht="12">
      <c r="D64268" s="25"/>
      <c r="E64268" s="26"/>
      <c r="F64268" s="50"/>
      <c r="G64268" s="50"/>
      <c r="H64268" s="50"/>
      <c r="I64268" s="50"/>
      <c r="J64268" s="50"/>
      <c r="K64268" s="51"/>
    </row>
    <row r="64269" spans="4:11" s="4" customFormat="1" ht="12">
      <c r="D64269" s="25"/>
      <c r="E64269" s="26"/>
      <c r="F64269" s="50"/>
      <c r="G64269" s="50"/>
      <c r="H64269" s="50"/>
      <c r="I64269" s="50"/>
      <c r="J64269" s="50"/>
      <c r="K64269" s="51"/>
    </row>
    <row r="64270" spans="4:11" s="4" customFormat="1" ht="12">
      <c r="D64270" s="25"/>
      <c r="E64270" s="26"/>
      <c r="F64270" s="50"/>
      <c r="G64270" s="50"/>
      <c r="H64270" s="50"/>
      <c r="I64270" s="50"/>
      <c r="J64270" s="50"/>
      <c r="K64270" s="51"/>
    </row>
    <row r="64271" spans="4:11" s="4" customFormat="1" ht="12">
      <c r="D64271" s="25"/>
      <c r="E64271" s="26"/>
      <c r="F64271" s="50"/>
      <c r="G64271" s="50"/>
      <c r="H64271" s="50"/>
      <c r="I64271" s="50"/>
      <c r="J64271" s="50"/>
      <c r="K64271" s="51"/>
    </row>
    <row r="64272" spans="4:11" s="4" customFormat="1" ht="12">
      <c r="D64272" s="25"/>
      <c r="E64272" s="26"/>
      <c r="F64272" s="50"/>
      <c r="G64272" s="50"/>
      <c r="H64272" s="50"/>
      <c r="I64272" s="50"/>
      <c r="J64272" s="50"/>
      <c r="K64272" s="51"/>
    </row>
    <row r="64273" spans="4:11" s="4" customFormat="1" ht="12">
      <c r="D64273" s="25"/>
      <c r="E64273" s="26"/>
      <c r="F64273" s="50"/>
      <c r="G64273" s="50"/>
      <c r="H64273" s="50"/>
      <c r="I64273" s="50"/>
      <c r="J64273" s="50"/>
      <c r="K64273" s="51"/>
    </row>
    <row r="64274" spans="4:11" s="4" customFormat="1" ht="12">
      <c r="D64274" s="25"/>
      <c r="E64274" s="26"/>
      <c r="F64274" s="50"/>
      <c r="G64274" s="50"/>
      <c r="H64274" s="50"/>
      <c r="I64274" s="50"/>
      <c r="J64274" s="50"/>
      <c r="K64274" s="51"/>
    </row>
    <row r="64275" spans="4:11" s="4" customFormat="1" ht="12">
      <c r="D64275" s="25"/>
      <c r="E64275" s="26"/>
      <c r="F64275" s="50"/>
      <c r="G64275" s="50"/>
      <c r="H64275" s="50"/>
      <c r="I64275" s="50"/>
      <c r="J64275" s="50"/>
      <c r="K64275" s="51"/>
    </row>
    <row r="64276" spans="4:11" s="4" customFormat="1" ht="12">
      <c r="D64276" s="25"/>
      <c r="E64276" s="26"/>
      <c r="F64276" s="50"/>
      <c r="G64276" s="50"/>
      <c r="H64276" s="50"/>
      <c r="I64276" s="50"/>
      <c r="J64276" s="50"/>
      <c r="K64276" s="51"/>
    </row>
    <row r="64277" spans="4:11" s="4" customFormat="1" ht="12">
      <c r="D64277" s="25"/>
      <c r="E64277" s="26"/>
      <c r="F64277" s="50"/>
      <c r="G64277" s="50"/>
      <c r="H64277" s="50"/>
      <c r="I64277" s="50"/>
      <c r="J64277" s="50"/>
      <c r="K64277" s="51"/>
    </row>
    <row r="64278" spans="4:11" s="4" customFormat="1" ht="12">
      <c r="D64278" s="25"/>
      <c r="E64278" s="26"/>
      <c r="F64278" s="50"/>
      <c r="G64278" s="50"/>
      <c r="H64278" s="50"/>
      <c r="I64278" s="50"/>
      <c r="J64278" s="50"/>
      <c r="K64278" s="51"/>
    </row>
    <row r="64279" spans="4:11" s="4" customFormat="1" ht="12">
      <c r="D64279" s="25"/>
      <c r="E64279" s="26"/>
      <c r="F64279" s="50"/>
      <c r="G64279" s="50"/>
      <c r="H64279" s="50"/>
      <c r="I64279" s="50"/>
      <c r="J64279" s="50"/>
      <c r="K64279" s="51"/>
    </row>
    <row r="64280" spans="4:11" s="4" customFormat="1" ht="12">
      <c r="D64280" s="25"/>
      <c r="E64280" s="26"/>
      <c r="F64280" s="50"/>
      <c r="G64280" s="50"/>
      <c r="H64280" s="50"/>
      <c r="I64280" s="50"/>
      <c r="J64280" s="50"/>
      <c r="K64280" s="51"/>
    </row>
    <row r="64281" spans="4:11" s="4" customFormat="1" ht="12">
      <c r="D64281" s="25"/>
      <c r="E64281" s="26"/>
      <c r="F64281" s="50"/>
      <c r="G64281" s="50"/>
      <c r="H64281" s="50"/>
      <c r="I64281" s="50"/>
      <c r="J64281" s="50"/>
      <c r="K64281" s="51"/>
    </row>
    <row r="64282" spans="4:11" s="4" customFormat="1" ht="12">
      <c r="D64282" s="25"/>
      <c r="E64282" s="26"/>
      <c r="F64282" s="50"/>
      <c r="G64282" s="50"/>
      <c r="H64282" s="50"/>
      <c r="I64282" s="50"/>
      <c r="J64282" s="50"/>
      <c r="K64282" s="51"/>
    </row>
    <row r="64283" spans="4:11" s="4" customFormat="1" ht="12">
      <c r="D64283" s="25"/>
      <c r="E64283" s="26"/>
      <c r="F64283" s="50"/>
      <c r="G64283" s="50"/>
      <c r="H64283" s="50"/>
      <c r="I64283" s="50"/>
      <c r="J64283" s="50"/>
      <c r="K64283" s="51"/>
    </row>
    <row r="64284" spans="4:11" s="4" customFormat="1" ht="12">
      <c r="D64284" s="25"/>
      <c r="E64284" s="26"/>
      <c r="F64284" s="50"/>
      <c r="G64284" s="50"/>
      <c r="H64284" s="50"/>
      <c r="I64284" s="50"/>
      <c r="J64284" s="50"/>
      <c r="K64284" s="51"/>
    </row>
    <row r="64285" spans="4:11" s="4" customFormat="1" ht="12">
      <c r="D64285" s="25"/>
      <c r="E64285" s="26"/>
      <c r="F64285" s="50"/>
      <c r="G64285" s="50"/>
      <c r="H64285" s="50"/>
      <c r="I64285" s="50"/>
      <c r="J64285" s="50"/>
      <c r="K64285" s="51"/>
    </row>
    <row r="64286" spans="4:11" s="4" customFormat="1" ht="12">
      <c r="D64286" s="25"/>
      <c r="E64286" s="26"/>
      <c r="F64286" s="50"/>
      <c r="G64286" s="50"/>
      <c r="H64286" s="50"/>
      <c r="I64286" s="50"/>
      <c r="J64286" s="50"/>
      <c r="K64286" s="51"/>
    </row>
    <row r="64287" spans="4:11" s="4" customFormat="1" ht="12">
      <c r="D64287" s="25"/>
      <c r="E64287" s="26"/>
      <c r="F64287" s="50"/>
      <c r="G64287" s="50"/>
      <c r="H64287" s="50"/>
      <c r="I64287" s="50"/>
      <c r="J64287" s="50"/>
      <c r="K64287" s="51"/>
    </row>
    <row r="64288" spans="4:11" s="4" customFormat="1" ht="12">
      <c r="D64288" s="25"/>
      <c r="E64288" s="26"/>
      <c r="F64288" s="50"/>
      <c r="G64288" s="50"/>
      <c r="H64288" s="50"/>
      <c r="I64288" s="50"/>
      <c r="J64288" s="50"/>
      <c r="K64288" s="51"/>
    </row>
    <row r="64289" spans="4:11" s="4" customFormat="1" ht="12">
      <c r="D64289" s="25"/>
      <c r="E64289" s="26"/>
      <c r="F64289" s="50"/>
      <c r="G64289" s="50"/>
      <c r="H64289" s="50"/>
      <c r="I64289" s="50"/>
      <c r="J64289" s="50"/>
      <c r="K64289" s="51"/>
    </row>
    <row r="64290" spans="4:11" s="4" customFormat="1" ht="12">
      <c r="D64290" s="25"/>
      <c r="E64290" s="26"/>
      <c r="F64290" s="50"/>
      <c r="G64290" s="50"/>
      <c r="H64290" s="50"/>
      <c r="I64290" s="50"/>
      <c r="J64290" s="50"/>
      <c r="K64290" s="51"/>
    </row>
    <row r="64291" spans="4:11" s="4" customFormat="1" ht="12">
      <c r="D64291" s="25"/>
      <c r="E64291" s="26"/>
      <c r="F64291" s="50"/>
      <c r="G64291" s="50"/>
      <c r="H64291" s="50"/>
      <c r="I64291" s="50"/>
      <c r="J64291" s="50"/>
      <c r="K64291" s="51"/>
    </row>
    <row r="64292" spans="4:11" s="4" customFormat="1" ht="12">
      <c r="D64292" s="25"/>
      <c r="E64292" s="26"/>
      <c r="F64292" s="50"/>
      <c r="G64292" s="50"/>
      <c r="H64292" s="50"/>
      <c r="I64292" s="50"/>
      <c r="J64292" s="50"/>
      <c r="K64292" s="51"/>
    </row>
    <row r="64293" spans="4:11" s="4" customFormat="1" ht="12">
      <c r="D64293" s="25"/>
      <c r="E64293" s="26"/>
      <c r="F64293" s="50"/>
      <c r="G64293" s="50"/>
      <c r="H64293" s="50"/>
      <c r="I64293" s="50"/>
      <c r="J64293" s="50"/>
      <c r="K64293" s="51"/>
    </row>
    <row r="64294" spans="4:11" s="4" customFormat="1" ht="12">
      <c r="D64294" s="25"/>
      <c r="E64294" s="26"/>
      <c r="F64294" s="50"/>
      <c r="G64294" s="50"/>
      <c r="H64294" s="50"/>
      <c r="I64294" s="50"/>
      <c r="J64294" s="50"/>
      <c r="K64294" s="51"/>
    </row>
    <row r="64295" spans="4:11" s="4" customFormat="1" ht="12">
      <c r="D64295" s="25"/>
      <c r="E64295" s="26"/>
      <c r="F64295" s="50"/>
      <c r="G64295" s="50"/>
      <c r="H64295" s="50"/>
      <c r="I64295" s="50"/>
      <c r="J64295" s="50"/>
      <c r="K64295" s="51"/>
    </row>
    <row r="64296" spans="4:11" s="4" customFormat="1" ht="12">
      <c r="D64296" s="25"/>
      <c r="E64296" s="26"/>
      <c r="F64296" s="50"/>
      <c r="G64296" s="50"/>
      <c r="H64296" s="50"/>
      <c r="I64296" s="50"/>
      <c r="J64296" s="50"/>
      <c r="K64296" s="51"/>
    </row>
    <row r="64297" spans="4:11" s="4" customFormat="1" ht="12">
      <c r="D64297" s="25"/>
      <c r="E64297" s="26"/>
      <c r="F64297" s="50"/>
      <c r="G64297" s="50"/>
      <c r="H64297" s="50"/>
      <c r="I64297" s="50"/>
      <c r="J64297" s="50"/>
      <c r="K64297" s="51"/>
    </row>
    <row r="64298" spans="4:11" s="4" customFormat="1" ht="12">
      <c r="D64298" s="25"/>
      <c r="E64298" s="26"/>
      <c r="F64298" s="50"/>
      <c r="G64298" s="50"/>
      <c r="H64298" s="50"/>
      <c r="I64298" s="50"/>
      <c r="J64298" s="50"/>
      <c r="K64298" s="51"/>
    </row>
    <row r="64299" spans="4:11" s="4" customFormat="1" ht="12">
      <c r="D64299" s="25"/>
      <c r="E64299" s="26"/>
      <c r="F64299" s="50"/>
      <c r="G64299" s="50"/>
      <c r="H64299" s="50"/>
      <c r="I64299" s="50"/>
      <c r="J64299" s="50"/>
      <c r="K64299" s="51"/>
    </row>
    <row r="64300" spans="4:11" s="4" customFormat="1" ht="12">
      <c r="D64300" s="25"/>
      <c r="E64300" s="26"/>
      <c r="F64300" s="50"/>
      <c r="G64300" s="50"/>
      <c r="H64300" s="50"/>
      <c r="I64300" s="50"/>
      <c r="J64300" s="50"/>
      <c r="K64300" s="51"/>
    </row>
    <row r="64301" spans="4:11" s="4" customFormat="1" ht="12">
      <c r="D64301" s="25"/>
      <c r="E64301" s="26"/>
      <c r="F64301" s="50"/>
      <c r="G64301" s="50"/>
      <c r="H64301" s="50"/>
      <c r="I64301" s="50"/>
      <c r="J64301" s="50"/>
      <c r="K64301" s="51"/>
    </row>
    <row r="64302" spans="4:11" s="4" customFormat="1" ht="12">
      <c r="D64302" s="25"/>
      <c r="E64302" s="26"/>
      <c r="F64302" s="50"/>
      <c r="G64302" s="50"/>
      <c r="H64302" s="50"/>
      <c r="I64302" s="50"/>
      <c r="J64302" s="50"/>
      <c r="K64302" s="51"/>
    </row>
    <row r="64303" spans="4:11" s="4" customFormat="1" ht="12">
      <c r="D64303" s="25"/>
      <c r="E64303" s="26"/>
      <c r="F64303" s="50"/>
      <c r="G64303" s="50"/>
      <c r="H64303" s="50"/>
      <c r="I64303" s="50"/>
      <c r="J64303" s="50"/>
      <c r="K64303" s="51"/>
    </row>
    <row r="64304" spans="4:11" s="4" customFormat="1" ht="12">
      <c r="D64304" s="25"/>
      <c r="E64304" s="26"/>
      <c r="F64304" s="50"/>
      <c r="G64304" s="50"/>
      <c r="H64304" s="50"/>
      <c r="I64304" s="50"/>
      <c r="J64304" s="50"/>
      <c r="K64304" s="51"/>
    </row>
    <row r="64305" spans="4:11" s="4" customFormat="1" ht="12">
      <c r="D64305" s="25"/>
      <c r="E64305" s="26"/>
      <c r="F64305" s="50"/>
      <c r="G64305" s="50"/>
      <c r="H64305" s="50"/>
      <c r="I64305" s="50"/>
      <c r="J64305" s="50"/>
      <c r="K64305" s="51"/>
    </row>
    <row r="64306" spans="4:11" s="4" customFormat="1" ht="12">
      <c r="D64306" s="25"/>
      <c r="E64306" s="26"/>
      <c r="F64306" s="50"/>
      <c r="G64306" s="50"/>
      <c r="H64306" s="50"/>
      <c r="I64306" s="50"/>
      <c r="J64306" s="50"/>
      <c r="K64306" s="51"/>
    </row>
    <row r="64307" spans="4:11" s="4" customFormat="1" ht="12">
      <c r="D64307" s="25"/>
      <c r="E64307" s="26"/>
      <c r="F64307" s="50"/>
      <c r="G64307" s="50"/>
      <c r="H64307" s="50"/>
      <c r="I64307" s="50"/>
      <c r="J64307" s="50"/>
      <c r="K64307" s="51"/>
    </row>
    <row r="64308" spans="4:11" s="4" customFormat="1" ht="12">
      <c r="D64308" s="25"/>
      <c r="E64308" s="26"/>
      <c r="F64308" s="50"/>
      <c r="G64308" s="50"/>
      <c r="H64308" s="50"/>
      <c r="I64308" s="50"/>
      <c r="J64308" s="50"/>
      <c r="K64308" s="51"/>
    </row>
    <row r="64309" spans="4:11" s="4" customFormat="1" ht="12">
      <c r="D64309" s="25"/>
      <c r="E64309" s="26"/>
      <c r="F64309" s="50"/>
      <c r="G64309" s="50"/>
      <c r="H64309" s="50"/>
      <c r="I64309" s="50"/>
      <c r="J64309" s="50"/>
      <c r="K64309" s="51"/>
    </row>
    <row r="64310" spans="4:11" s="4" customFormat="1" ht="12">
      <c r="D64310" s="25"/>
      <c r="E64310" s="26"/>
      <c r="F64310" s="50"/>
      <c r="G64310" s="50"/>
      <c r="H64310" s="50"/>
      <c r="I64310" s="50"/>
      <c r="J64310" s="50"/>
      <c r="K64310" s="51"/>
    </row>
    <row r="64311" spans="4:11" s="4" customFormat="1" ht="12">
      <c r="D64311" s="25"/>
      <c r="E64311" s="26"/>
      <c r="F64311" s="50"/>
      <c r="G64311" s="50"/>
      <c r="H64311" s="50"/>
      <c r="I64311" s="50"/>
      <c r="J64311" s="50"/>
      <c r="K64311" s="51"/>
    </row>
    <row r="64312" spans="4:11" s="4" customFormat="1" ht="12">
      <c r="D64312" s="25"/>
      <c r="E64312" s="26"/>
      <c r="F64312" s="50"/>
      <c r="G64312" s="50"/>
      <c r="H64312" s="50"/>
      <c r="I64312" s="50"/>
      <c r="J64312" s="50"/>
      <c r="K64312" s="51"/>
    </row>
    <row r="64313" spans="4:11" s="4" customFormat="1" ht="12">
      <c r="D64313" s="25"/>
      <c r="E64313" s="26"/>
      <c r="F64313" s="50"/>
      <c r="G64313" s="50"/>
      <c r="H64313" s="50"/>
      <c r="I64313" s="50"/>
      <c r="J64313" s="50"/>
      <c r="K64313" s="51"/>
    </row>
    <row r="64314" spans="4:11" s="4" customFormat="1" ht="12">
      <c r="D64314" s="25"/>
      <c r="E64314" s="26"/>
      <c r="F64314" s="50"/>
      <c r="G64314" s="50"/>
      <c r="H64314" s="50"/>
      <c r="I64314" s="50"/>
      <c r="J64314" s="50"/>
      <c r="K64314" s="51"/>
    </row>
    <row r="64315" spans="4:11" s="4" customFormat="1" ht="12">
      <c r="D64315" s="25"/>
      <c r="E64315" s="26"/>
      <c r="F64315" s="50"/>
      <c r="G64315" s="50"/>
      <c r="H64315" s="50"/>
      <c r="I64315" s="50"/>
      <c r="J64315" s="50"/>
      <c r="K64315" s="51"/>
    </row>
    <row r="64316" spans="4:11" s="4" customFormat="1" ht="12">
      <c r="D64316" s="25"/>
      <c r="E64316" s="26"/>
      <c r="F64316" s="50"/>
      <c r="G64316" s="50"/>
      <c r="H64316" s="50"/>
      <c r="I64316" s="50"/>
      <c r="J64316" s="50"/>
      <c r="K64316" s="51"/>
    </row>
    <row r="64317" spans="4:11" s="4" customFormat="1" ht="12">
      <c r="D64317" s="25"/>
      <c r="E64317" s="26"/>
      <c r="F64317" s="50"/>
      <c r="G64317" s="50"/>
      <c r="H64317" s="50"/>
      <c r="I64317" s="50"/>
      <c r="J64317" s="50"/>
      <c r="K64317" s="51"/>
    </row>
    <row r="64318" spans="4:11" s="4" customFormat="1" ht="12">
      <c r="D64318" s="25"/>
      <c r="E64318" s="26"/>
      <c r="F64318" s="50"/>
      <c r="G64318" s="50"/>
      <c r="H64318" s="50"/>
      <c r="I64318" s="50"/>
      <c r="J64318" s="50"/>
      <c r="K64318" s="51"/>
    </row>
    <row r="64319" spans="4:11" s="4" customFormat="1" ht="12">
      <c r="D64319" s="25"/>
      <c r="E64319" s="26"/>
      <c r="F64319" s="50"/>
      <c r="G64319" s="50"/>
      <c r="H64319" s="50"/>
      <c r="I64319" s="50"/>
      <c r="J64319" s="50"/>
      <c r="K64319" s="51"/>
    </row>
    <row r="64320" spans="4:11" s="4" customFormat="1" ht="12">
      <c r="D64320" s="25"/>
      <c r="E64320" s="26"/>
      <c r="F64320" s="50"/>
      <c r="G64320" s="50"/>
      <c r="H64320" s="50"/>
      <c r="I64320" s="50"/>
      <c r="J64320" s="50"/>
      <c r="K64320" s="51"/>
    </row>
    <row r="64321" spans="4:11" s="4" customFormat="1" ht="12">
      <c r="D64321" s="25"/>
      <c r="E64321" s="26"/>
      <c r="F64321" s="50"/>
      <c r="G64321" s="50"/>
      <c r="H64321" s="50"/>
      <c r="I64321" s="50"/>
      <c r="J64321" s="50"/>
      <c r="K64321" s="51"/>
    </row>
    <row r="64322" spans="4:11" s="4" customFormat="1" ht="12">
      <c r="D64322" s="25"/>
      <c r="E64322" s="26"/>
      <c r="F64322" s="50"/>
      <c r="G64322" s="50"/>
      <c r="H64322" s="50"/>
      <c r="I64322" s="50"/>
      <c r="J64322" s="50"/>
      <c r="K64322" s="51"/>
    </row>
    <row r="64323" spans="4:11" s="4" customFormat="1" ht="12">
      <c r="D64323" s="25"/>
      <c r="E64323" s="26"/>
      <c r="F64323" s="50"/>
      <c r="G64323" s="50"/>
      <c r="H64323" s="50"/>
      <c r="I64323" s="50"/>
      <c r="J64323" s="50"/>
      <c r="K64323" s="51"/>
    </row>
    <row r="64324" spans="4:11" s="4" customFormat="1" ht="12">
      <c r="D64324" s="25"/>
      <c r="E64324" s="26"/>
      <c r="F64324" s="50"/>
      <c r="G64324" s="50"/>
      <c r="H64324" s="50"/>
      <c r="I64324" s="50"/>
      <c r="J64324" s="50"/>
      <c r="K64324" s="51"/>
    </row>
    <row r="64325" spans="4:11" s="4" customFormat="1" ht="12">
      <c r="D64325" s="25"/>
      <c r="E64325" s="26"/>
      <c r="F64325" s="50"/>
      <c r="G64325" s="50"/>
      <c r="H64325" s="50"/>
      <c r="I64325" s="50"/>
      <c r="J64325" s="50"/>
      <c r="K64325" s="51"/>
    </row>
    <row r="64326" spans="4:11" s="4" customFormat="1" ht="12">
      <c r="D64326" s="25"/>
      <c r="E64326" s="26"/>
      <c r="F64326" s="50"/>
      <c r="G64326" s="50"/>
      <c r="H64326" s="50"/>
      <c r="I64326" s="50"/>
      <c r="J64326" s="50"/>
      <c r="K64326" s="51"/>
    </row>
    <row r="64327" spans="4:11" s="4" customFormat="1" ht="12">
      <c r="D64327" s="25"/>
      <c r="E64327" s="26"/>
      <c r="F64327" s="50"/>
      <c r="G64327" s="50"/>
      <c r="H64327" s="50"/>
      <c r="I64327" s="50"/>
      <c r="J64327" s="50"/>
      <c r="K64327" s="51"/>
    </row>
    <row r="64328" spans="4:11" s="4" customFormat="1" ht="12">
      <c r="D64328" s="25"/>
      <c r="E64328" s="26"/>
      <c r="F64328" s="50"/>
      <c r="G64328" s="50"/>
      <c r="H64328" s="50"/>
      <c r="I64328" s="50"/>
      <c r="J64328" s="50"/>
      <c r="K64328" s="51"/>
    </row>
    <row r="64329" spans="4:11" s="4" customFormat="1" ht="12">
      <c r="D64329" s="25"/>
      <c r="E64329" s="26"/>
      <c r="F64329" s="50"/>
      <c r="G64329" s="50"/>
      <c r="H64329" s="50"/>
      <c r="I64329" s="50"/>
      <c r="J64329" s="50"/>
      <c r="K64329" s="51"/>
    </row>
    <row r="64330" spans="4:11" s="4" customFormat="1" ht="12">
      <c r="D64330" s="25"/>
      <c r="E64330" s="26"/>
      <c r="F64330" s="50"/>
      <c r="G64330" s="50"/>
      <c r="H64330" s="50"/>
      <c r="I64330" s="50"/>
      <c r="J64330" s="50"/>
      <c r="K64330" s="51"/>
    </row>
    <row r="64331" spans="4:11" s="4" customFormat="1" ht="12">
      <c r="D64331" s="25"/>
      <c r="E64331" s="26"/>
      <c r="F64331" s="50"/>
      <c r="G64331" s="50"/>
      <c r="H64331" s="50"/>
      <c r="I64331" s="50"/>
      <c r="J64331" s="50"/>
      <c r="K64331" s="51"/>
    </row>
    <row r="64332" spans="4:11" s="4" customFormat="1" ht="12">
      <c r="D64332" s="25"/>
      <c r="E64332" s="26"/>
      <c r="F64332" s="50"/>
      <c r="G64332" s="50"/>
      <c r="H64332" s="50"/>
      <c r="I64332" s="50"/>
      <c r="J64332" s="50"/>
      <c r="K64332" s="51"/>
    </row>
    <row r="64333" spans="4:11" s="4" customFormat="1" ht="12">
      <c r="D64333" s="25"/>
      <c r="E64333" s="26"/>
      <c r="F64333" s="50"/>
      <c r="G64333" s="50"/>
      <c r="H64333" s="50"/>
      <c r="I64333" s="50"/>
      <c r="J64333" s="50"/>
      <c r="K64333" s="51"/>
    </row>
    <row r="64334" spans="4:11" s="4" customFormat="1" ht="12">
      <c r="D64334" s="25"/>
      <c r="E64334" s="26"/>
      <c r="F64334" s="50"/>
      <c r="G64334" s="50"/>
      <c r="H64334" s="50"/>
      <c r="I64334" s="50"/>
      <c r="J64334" s="50"/>
      <c r="K64334" s="51"/>
    </row>
    <row r="64335" spans="4:11" s="4" customFormat="1" ht="12">
      <c r="D64335" s="25"/>
      <c r="E64335" s="26"/>
      <c r="F64335" s="50"/>
      <c r="G64335" s="50"/>
      <c r="H64335" s="50"/>
      <c r="I64335" s="50"/>
      <c r="J64335" s="50"/>
      <c r="K64335" s="51"/>
    </row>
    <row r="64336" spans="4:11" s="4" customFormat="1" ht="12">
      <c r="D64336" s="25"/>
      <c r="E64336" s="26"/>
      <c r="F64336" s="50"/>
      <c r="G64336" s="50"/>
      <c r="H64336" s="50"/>
      <c r="I64336" s="50"/>
      <c r="J64336" s="50"/>
      <c r="K64336" s="51"/>
    </row>
    <row r="64337" spans="4:11" s="4" customFormat="1" ht="12">
      <c r="D64337" s="25"/>
      <c r="E64337" s="26"/>
      <c r="F64337" s="50"/>
      <c r="G64337" s="50"/>
      <c r="H64337" s="50"/>
      <c r="I64337" s="50"/>
      <c r="J64337" s="50"/>
      <c r="K64337" s="51"/>
    </row>
    <row r="64338" spans="4:11" s="4" customFormat="1" ht="12">
      <c r="D64338" s="25"/>
      <c r="E64338" s="26"/>
      <c r="F64338" s="50"/>
      <c r="G64338" s="50"/>
      <c r="H64338" s="50"/>
      <c r="I64338" s="50"/>
      <c r="J64338" s="50"/>
      <c r="K64338" s="51"/>
    </row>
    <row r="64339" spans="4:11" s="4" customFormat="1" ht="12">
      <c r="D64339" s="25"/>
      <c r="E64339" s="26"/>
      <c r="F64339" s="50"/>
      <c r="G64339" s="50"/>
      <c r="H64339" s="50"/>
      <c r="I64339" s="50"/>
      <c r="J64339" s="50"/>
      <c r="K64339" s="51"/>
    </row>
    <row r="64340" spans="4:11" s="4" customFormat="1" ht="12">
      <c r="D64340" s="25"/>
      <c r="E64340" s="26"/>
      <c r="F64340" s="50"/>
      <c r="G64340" s="50"/>
      <c r="H64340" s="50"/>
      <c r="I64340" s="50"/>
      <c r="J64340" s="50"/>
      <c r="K64340" s="51"/>
    </row>
    <row r="64341" spans="4:11" s="4" customFormat="1" ht="12">
      <c r="D64341" s="25"/>
      <c r="E64341" s="26"/>
      <c r="F64341" s="50"/>
      <c r="G64341" s="50"/>
      <c r="H64341" s="50"/>
      <c r="I64341" s="50"/>
      <c r="J64341" s="50"/>
      <c r="K64341" s="51"/>
    </row>
    <row r="64342" spans="4:11" s="4" customFormat="1" ht="12">
      <c r="D64342" s="25"/>
      <c r="E64342" s="26"/>
      <c r="F64342" s="50"/>
      <c r="G64342" s="50"/>
      <c r="H64342" s="50"/>
      <c r="I64342" s="50"/>
      <c r="J64342" s="50"/>
      <c r="K64342" s="51"/>
    </row>
    <row r="64343" spans="4:11" s="4" customFormat="1" ht="12">
      <c r="D64343" s="25"/>
      <c r="E64343" s="26"/>
      <c r="F64343" s="50"/>
      <c r="G64343" s="50"/>
      <c r="H64343" s="50"/>
      <c r="I64343" s="50"/>
      <c r="J64343" s="50"/>
      <c r="K64343" s="51"/>
    </row>
    <row r="64344" spans="4:11" s="4" customFormat="1" ht="12">
      <c r="D64344" s="25"/>
      <c r="E64344" s="26"/>
      <c r="F64344" s="50"/>
      <c r="G64344" s="50"/>
      <c r="H64344" s="50"/>
      <c r="I64344" s="50"/>
      <c r="J64344" s="50"/>
      <c r="K64344" s="51"/>
    </row>
    <row r="64345" spans="4:11" s="4" customFormat="1" ht="12">
      <c r="D64345" s="25"/>
      <c r="E64345" s="26"/>
      <c r="F64345" s="50"/>
      <c r="G64345" s="50"/>
      <c r="H64345" s="50"/>
      <c r="I64345" s="50"/>
      <c r="J64345" s="50"/>
      <c r="K64345" s="51"/>
    </row>
    <row r="64346" spans="4:11" s="4" customFormat="1" ht="12">
      <c r="D64346" s="25"/>
      <c r="E64346" s="26"/>
      <c r="F64346" s="50"/>
      <c r="G64346" s="50"/>
      <c r="H64346" s="50"/>
      <c r="I64346" s="50"/>
      <c r="J64346" s="50"/>
      <c r="K64346" s="51"/>
    </row>
    <row r="64347" spans="4:11" s="4" customFormat="1" ht="12">
      <c r="D64347" s="25"/>
      <c r="E64347" s="26"/>
      <c r="F64347" s="50"/>
      <c r="G64347" s="50"/>
      <c r="H64347" s="50"/>
      <c r="I64347" s="50"/>
      <c r="J64347" s="50"/>
      <c r="K64347" s="51"/>
    </row>
    <row r="64348" spans="4:11" s="4" customFormat="1" ht="12">
      <c r="D64348" s="25"/>
      <c r="E64348" s="26"/>
      <c r="F64348" s="50"/>
      <c r="G64348" s="50"/>
      <c r="H64348" s="50"/>
      <c r="I64348" s="50"/>
      <c r="J64348" s="50"/>
      <c r="K64348" s="51"/>
    </row>
    <row r="64349" spans="4:11" s="4" customFormat="1" ht="12">
      <c r="D64349" s="25"/>
      <c r="E64349" s="26"/>
      <c r="F64349" s="50"/>
      <c r="G64349" s="50"/>
      <c r="H64349" s="50"/>
      <c r="I64349" s="50"/>
      <c r="J64349" s="50"/>
      <c r="K64349" s="51"/>
    </row>
    <row r="64350" spans="4:11" s="4" customFormat="1" ht="12">
      <c r="D64350" s="25"/>
      <c r="E64350" s="26"/>
      <c r="F64350" s="50"/>
      <c r="G64350" s="50"/>
      <c r="H64350" s="50"/>
      <c r="I64350" s="50"/>
      <c r="J64350" s="50"/>
      <c r="K64350" s="51"/>
    </row>
    <row r="64351" spans="4:11" s="4" customFormat="1" ht="12">
      <c r="D64351" s="25"/>
      <c r="E64351" s="26"/>
      <c r="F64351" s="50"/>
      <c r="G64351" s="50"/>
      <c r="H64351" s="50"/>
      <c r="I64351" s="50"/>
      <c r="J64351" s="50"/>
      <c r="K64351" s="51"/>
    </row>
    <row r="64352" spans="4:11" s="4" customFormat="1" ht="12">
      <c r="D64352" s="25"/>
      <c r="E64352" s="26"/>
      <c r="F64352" s="50"/>
      <c r="G64352" s="50"/>
      <c r="H64352" s="50"/>
      <c r="I64352" s="50"/>
      <c r="J64352" s="50"/>
      <c r="K64352" s="51"/>
    </row>
    <row r="64353" spans="4:11" s="4" customFormat="1" ht="12">
      <c r="D64353" s="25"/>
      <c r="E64353" s="26"/>
      <c r="F64353" s="50"/>
      <c r="G64353" s="50"/>
      <c r="H64353" s="50"/>
      <c r="I64353" s="50"/>
      <c r="J64353" s="50"/>
      <c r="K64353" s="51"/>
    </row>
    <row r="64354" spans="4:11" s="4" customFormat="1" ht="12">
      <c r="D64354" s="25"/>
      <c r="E64354" s="26"/>
      <c r="F64354" s="50"/>
      <c r="G64354" s="50"/>
      <c r="H64354" s="50"/>
      <c r="I64354" s="50"/>
      <c r="J64354" s="50"/>
      <c r="K64354" s="51"/>
    </row>
    <row r="64355" spans="4:11" s="4" customFormat="1" ht="12">
      <c r="D64355" s="25"/>
      <c r="E64355" s="26"/>
      <c r="F64355" s="50"/>
      <c r="G64355" s="50"/>
      <c r="H64355" s="50"/>
      <c r="I64355" s="50"/>
      <c r="J64355" s="50"/>
      <c r="K64355" s="51"/>
    </row>
    <row r="64356" spans="4:11" s="4" customFormat="1" ht="12">
      <c r="D64356" s="25"/>
      <c r="E64356" s="26"/>
      <c r="F64356" s="50"/>
      <c r="G64356" s="50"/>
      <c r="H64356" s="50"/>
      <c r="I64356" s="50"/>
      <c r="J64356" s="50"/>
      <c r="K64356" s="51"/>
    </row>
    <row r="64357" spans="4:11" s="4" customFormat="1" ht="12">
      <c r="D64357" s="25"/>
      <c r="E64357" s="26"/>
      <c r="F64357" s="50"/>
      <c r="G64357" s="50"/>
      <c r="H64357" s="50"/>
      <c r="I64357" s="50"/>
      <c r="J64357" s="50"/>
      <c r="K64357" s="51"/>
    </row>
    <row r="64358" spans="4:11" s="4" customFormat="1" ht="12">
      <c r="D64358" s="25"/>
      <c r="E64358" s="26"/>
      <c r="F64358" s="50"/>
      <c r="G64358" s="50"/>
      <c r="H64358" s="50"/>
      <c r="I64358" s="50"/>
      <c r="J64358" s="50"/>
      <c r="K64358" s="51"/>
    </row>
    <row r="64359" spans="4:11" s="4" customFormat="1" ht="12">
      <c r="D64359" s="25"/>
      <c r="E64359" s="26"/>
      <c r="F64359" s="50"/>
      <c r="G64359" s="50"/>
      <c r="H64359" s="50"/>
      <c r="I64359" s="50"/>
      <c r="J64359" s="50"/>
      <c r="K64359" s="51"/>
    </row>
    <row r="64360" spans="4:11" s="4" customFormat="1" ht="12">
      <c r="D64360" s="25"/>
      <c r="E64360" s="26"/>
      <c r="F64360" s="50"/>
      <c r="G64360" s="50"/>
      <c r="H64360" s="50"/>
      <c r="I64360" s="50"/>
      <c r="J64360" s="50"/>
      <c r="K64360" s="51"/>
    </row>
    <row r="64361" spans="4:11" s="4" customFormat="1" ht="12">
      <c r="D64361" s="25"/>
      <c r="E64361" s="26"/>
      <c r="F64361" s="50"/>
      <c r="G64361" s="50"/>
      <c r="H64361" s="50"/>
      <c r="I64361" s="50"/>
      <c r="J64361" s="50"/>
      <c r="K64361" s="51"/>
    </row>
    <row r="64362" spans="4:11" s="4" customFormat="1" ht="12">
      <c r="D64362" s="25"/>
      <c r="E64362" s="26"/>
      <c r="F64362" s="50"/>
      <c r="G64362" s="50"/>
      <c r="H64362" s="50"/>
      <c r="I64362" s="50"/>
      <c r="J64362" s="50"/>
      <c r="K64362" s="51"/>
    </row>
    <row r="64363" spans="4:11" s="4" customFormat="1" ht="12">
      <c r="D64363" s="25"/>
      <c r="E64363" s="26"/>
      <c r="F64363" s="50"/>
      <c r="G64363" s="50"/>
      <c r="H64363" s="50"/>
      <c r="I64363" s="50"/>
      <c r="J64363" s="50"/>
      <c r="K64363" s="51"/>
    </row>
    <row r="64364" spans="4:11" s="4" customFormat="1" ht="12">
      <c r="D64364" s="25"/>
      <c r="E64364" s="26"/>
      <c r="F64364" s="50"/>
      <c r="G64364" s="50"/>
      <c r="H64364" s="50"/>
      <c r="I64364" s="50"/>
      <c r="J64364" s="50"/>
      <c r="K64364" s="51"/>
    </row>
    <row r="64365" spans="4:11" s="4" customFormat="1" ht="12">
      <c r="D64365" s="25"/>
      <c r="E64365" s="26"/>
      <c r="F64365" s="50"/>
      <c r="G64365" s="50"/>
      <c r="H64365" s="50"/>
      <c r="I64365" s="50"/>
      <c r="J64365" s="50"/>
      <c r="K64365" s="51"/>
    </row>
    <row r="64366" spans="4:11" s="4" customFormat="1" ht="12">
      <c r="D64366" s="25"/>
      <c r="E64366" s="26"/>
      <c r="F64366" s="50"/>
      <c r="G64366" s="50"/>
      <c r="H64366" s="50"/>
      <c r="I64366" s="50"/>
      <c r="J64366" s="50"/>
      <c r="K64366" s="51"/>
    </row>
    <row r="64367" spans="4:11" s="4" customFormat="1" ht="12">
      <c r="D64367" s="25"/>
      <c r="E64367" s="26"/>
      <c r="F64367" s="50"/>
      <c r="G64367" s="50"/>
      <c r="H64367" s="50"/>
      <c r="I64367" s="50"/>
      <c r="J64367" s="50"/>
      <c r="K64367" s="51"/>
    </row>
    <row r="64368" spans="4:11" s="4" customFormat="1" ht="12">
      <c r="D64368" s="25"/>
      <c r="E64368" s="26"/>
      <c r="F64368" s="50"/>
      <c r="G64368" s="50"/>
      <c r="H64368" s="50"/>
      <c r="I64368" s="50"/>
      <c r="J64368" s="50"/>
      <c r="K64368" s="51"/>
    </row>
    <row r="64369" spans="4:11" s="4" customFormat="1" ht="12">
      <c r="D64369" s="25"/>
      <c r="E64369" s="26"/>
      <c r="F64369" s="50"/>
      <c r="G64369" s="50"/>
      <c r="H64369" s="50"/>
      <c r="I64369" s="50"/>
      <c r="J64369" s="50"/>
      <c r="K64369" s="51"/>
    </row>
    <row r="64370" spans="4:11" s="4" customFormat="1" ht="12">
      <c r="D64370" s="25"/>
      <c r="E64370" s="26"/>
      <c r="F64370" s="50"/>
      <c r="G64370" s="50"/>
      <c r="H64370" s="50"/>
      <c r="I64370" s="50"/>
      <c r="J64370" s="50"/>
      <c r="K64370" s="51"/>
    </row>
    <row r="64371" spans="4:11" s="4" customFormat="1" ht="12">
      <c r="D64371" s="25"/>
      <c r="E64371" s="26"/>
      <c r="F64371" s="50"/>
      <c r="G64371" s="50"/>
      <c r="H64371" s="50"/>
      <c r="I64371" s="50"/>
      <c r="J64371" s="50"/>
      <c r="K64371" s="51"/>
    </row>
    <row r="64372" spans="4:11" s="4" customFormat="1" ht="12">
      <c r="D64372" s="25"/>
      <c r="E64372" s="26"/>
      <c r="F64372" s="50"/>
      <c r="G64372" s="50"/>
      <c r="H64372" s="50"/>
      <c r="I64372" s="50"/>
      <c r="J64372" s="50"/>
      <c r="K64372" s="51"/>
    </row>
    <row r="64373" spans="4:11" s="4" customFormat="1" ht="12">
      <c r="D64373" s="25"/>
      <c r="E64373" s="26"/>
      <c r="F64373" s="50"/>
      <c r="G64373" s="50"/>
      <c r="H64373" s="50"/>
      <c r="I64373" s="50"/>
      <c r="J64373" s="50"/>
      <c r="K64373" s="51"/>
    </row>
    <row r="64374" spans="4:11" s="4" customFormat="1" ht="12">
      <c r="D64374" s="25"/>
      <c r="E64374" s="26"/>
      <c r="F64374" s="50"/>
      <c r="G64374" s="50"/>
      <c r="H64374" s="50"/>
      <c r="I64374" s="50"/>
      <c r="J64374" s="50"/>
      <c r="K64374" s="51"/>
    </row>
    <row r="64375" spans="4:11" s="4" customFormat="1" ht="12">
      <c r="D64375" s="25"/>
      <c r="E64375" s="26"/>
      <c r="F64375" s="50"/>
      <c r="G64375" s="50"/>
      <c r="H64375" s="50"/>
      <c r="I64375" s="50"/>
      <c r="J64375" s="50"/>
      <c r="K64375" s="51"/>
    </row>
    <row r="64376" spans="4:11" s="4" customFormat="1" ht="12">
      <c r="D64376" s="25"/>
      <c r="E64376" s="26"/>
      <c r="F64376" s="50"/>
      <c r="G64376" s="50"/>
      <c r="H64376" s="50"/>
      <c r="I64376" s="50"/>
      <c r="J64376" s="50"/>
      <c r="K64376" s="51"/>
    </row>
    <row r="64377" spans="4:11" s="4" customFormat="1" ht="12">
      <c r="D64377" s="25"/>
      <c r="E64377" s="26"/>
      <c r="F64377" s="50"/>
      <c r="G64377" s="50"/>
      <c r="H64377" s="50"/>
      <c r="I64377" s="50"/>
      <c r="J64377" s="50"/>
      <c r="K64377" s="51"/>
    </row>
    <row r="64378" spans="4:11" s="4" customFormat="1" ht="12">
      <c r="D64378" s="25"/>
      <c r="E64378" s="26"/>
      <c r="F64378" s="50"/>
      <c r="G64378" s="50"/>
      <c r="H64378" s="50"/>
      <c r="I64378" s="50"/>
      <c r="J64378" s="50"/>
      <c r="K64378" s="51"/>
    </row>
    <row r="64379" spans="4:11" s="4" customFormat="1" ht="12">
      <c r="D64379" s="25"/>
      <c r="E64379" s="26"/>
      <c r="F64379" s="50"/>
      <c r="G64379" s="50"/>
      <c r="H64379" s="50"/>
      <c r="I64379" s="50"/>
      <c r="J64379" s="50"/>
      <c r="K64379" s="51"/>
    </row>
    <row r="64380" spans="4:11" s="4" customFormat="1" ht="12">
      <c r="D64380" s="25"/>
      <c r="E64380" s="26"/>
      <c r="F64380" s="50"/>
      <c r="G64380" s="50"/>
      <c r="H64380" s="50"/>
      <c r="I64380" s="50"/>
      <c r="J64380" s="50"/>
      <c r="K64380" s="51"/>
    </row>
    <row r="64381" spans="4:11" s="4" customFormat="1" ht="12">
      <c r="D64381" s="25"/>
      <c r="E64381" s="26"/>
      <c r="F64381" s="50"/>
      <c r="G64381" s="50"/>
      <c r="H64381" s="50"/>
      <c r="I64381" s="50"/>
      <c r="J64381" s="50"/>
      <c r="K64381" s="51"/>
    </row>
    <row r="64382" spans="4:11" s="4" customFormat="1" ht="12">
      <c r="D64382" s="25"/>
      <c r="E64382" s="26"/>
      <c r="F64382" s="50"/>
      <c r="G64382" s="50"/>
      <c r="H64382" s="50"/>
      <c r="I64382" s="50"/>
      <c r="J64382" s="50"/>
      <c r="K64382" s="51"/>
    </row>
    <row r="64383" spans="4:11" s="4" customFormat="1" ht="12">
      <c r="D64383" s="25"/>
      <c r="E64383" s="26"/>
      <c r="F64383" s="50"/>
      <c r="G64383" s="50"/>
      <c r="H64383" s="50"/>
      <c r="I64383" s="50"/>
      <c r="J64383" s="50"/>
      <c r="K64383" s="51"/>
    </row>
    <row r="64384" spans="4:11" s="4" customFormat="1" ht="12">
      <c r="D64384" s="25"/>
      <c r="E64384" s="26"/>
      <c r="F64384" s="50"/>
      <c r="G64384" s="50"/>
      <c r="H64384" s="50"/>
      <c r="I64384" s="50"/>
      <c r="J64384" s="50"/>
      <c r="K64384" s="51"/>
    </row>
    <row r="64385" spans="4:11" s="4" customFormat="1" ht="12">
      <c r="D64385" s="25"/>
      <c r="E64385" s="26"/>
      <c r="F64385" s="50"/>
      <c r="G64385" s="50"/>
      <c r="H64385" s="50"/>
      <c r="I64385" s="50"/>
      <c r="J64385" s="50"/>
      <c r="K64385" s="51"/>
    </row>
    <row r="64386" spans="4:11" s="4" customFormat="1" ht="12">
      <c r="D64386" s="25"/>
      <c r="E64386" s="26"/>
      <c r="F64386" s="50"/>
      <c r="G64386" s="50"/>
      <c r="H64386" s="50"/>
      <c r="I64386" s="50"/>
      <c r="J64386" s="50"/>
      <c r="K64386" s="51"/>
    </row>
    <row r="64387" spans="4:11" s="4" customFormat="1" ht="12">
      <c r="D64387" s="25"/>
      <c r="E64387" s="26"/>
      <c r="F64387" s="50"/>
      <c r="G64387" s="50"/>
      <c r="H64387" s="50"/>
      <c r="I64387" s="50"/>
      <c r="J64387" s="50"/>
      <c r="K64387" s="51"/>
    </row>
    <row r="64388" spans="4:11" s="4" customFormat="1" ht="12">
      <c r="D64388" s="25"/>
      <c r="E64388" s="26"/>
      <c r="F64388" s="50"/>
      <c r="G64388" s="50"/>
      <c r="H64388" s="50"/>
      <c r="I64388" s="50"/>
      <c r="J64388" s="50"/>
      <c r="K64388" s="51"/>
    </row>
    <row r="64389" spans="4:11" s="4" customFormat="1" ht="12">
      <c r="D64389" s="25"/>
      <c r="E64389" s="26"/>
      <c r="F64389" s="50"/>
      <c r="G64389" s="50"/>
      <c r="H64389" s="50"/>
      <c r="I64389" s="50"/>
      <c r="J64389" s="50"/>
      <c r="K64389" s="51"/>
    </row>
    <row r="64390" spans="4:11" s="4" customFormat="1" ht="12">
      <c r="D64390" s="25"/>
      <c r="E64390" s="26"/>
      <c r="F64390" s="50"/>
      <c r="G64390" s="50"/>
      <c r="H64390" s="50"/>
      <c r="I64390" s="50"/>
      <c r="J64390" s="50"/>
      <c r="K64390" s="51"/>
    </row>
    <row r="64391" spans="4:11" s="4" customFormat="1" ht="12">
      <c r="D64391" s="25"/>
      <c r="E64391" s="26"/>
      <c r="F64391" s="50"/>
      <c r="G64391" s="50"/>
      <c r="H64391" s="50"/>
      <c r="I64391" s="50"/>
      <c r="J64391" s="50"/>
      <c r="K64391" s="51"/>
    </row>
    <row r="64392" spans="4:11" s="4" customFormat="1" ht="12">
      <c r="D64392" s="25"/>
      <c r="E64392" s="26"/>
      <c r="F64392" s="50"/>
      <c r="G64392" s="50"/>
      <c r="H64392" s="50"/>
      <c r="I64392" s="50"/>
      <c r="J64392" s="50"/>
      <c r="K64392" s="51"/>
    </row>
    <row r="64393" spans="4:11" s="4" customFormat="1" ht="12">
      <c r="D64393" s="25"/>
      <c r="E64393" s="26"/>
      <c r="F64393" s="50"/>
      <c r="G64393" s="50"/>
      <c r="H64393" s="50"/>
      <c r="I64393" s="50"/>
      <c r="J64393" s="50"/>
      <c r="K64393" s="51"/>
    </row>
    <row r="64394" spans="4:11" s="4" customFormat="1" ht="12">
      <c r="D64394" s="25"/>
      <c r="E64394" s="26"/>
      <c r="F64394" s="50"/>
      <c r="G64394" s="50"/>
      <c r="H64394" s="50"/>
      <c r="I64394" s="50"/>
      <c r="J64394" s="50"/>
      <c r="K64394" s="51"/>
    </row>
    <row r="64395" spans="4:11" s="4" customFormat="1" ht="12">
      <c r="D64395" s="25"/>
      <c r="E64395" s="26"/>
      <c r="F64395" s="50"/>
      <c r="G64395" s="50"/>
      <c r="H64395" s="50"/>
      <c r="I64395" s="50"/>
      <c r="J64395" s="50"/>
      <c r="K64395" s="51"/>
    </row>
    <row r="64396" spans="4:11" s="4" customFormat="1" ht="12">
      <c r="D64396" s="25"/>
      <c r="E64396" s="26"/>
      <c r="F64396" s="50"/>
      <c r="G64396" s="50"/>
      <c r="H64396" s="50"/>
      <c r="I64396" s="50"/>
      <c r="J64396" s="50"/>
      <c r="K64396" s="51"/>
    </row>
    <row r="64397" spans="4:11" s="4" customFormat="1" ht="12">
      <c r="D64397" s="25"/>
      <c r="E64397" s="26"/>
      <c r="F64397" s="50"/>
      <c r="G64397" s="50"/>
      <c r="H64397" s="50"/>
      <c r="I64397" s="50"/>
      <c r="J64397" s="50"/>
      <c r="K64397" s="51"/>
    </row>
    <row r="64398" spans="4:11" s="4" customFormat="1" ht="12">
      <c r="D64398" s="25"/>
      <c r="E64398" s="26"/>
      <c r="F64398" s="50"/>
      <c r="G64398" s="50"/>
      <c r="H64398" s="50"/>
      <c r="I64398" s="50"/>
      <c r="J64398" s="50"/>
      <c r="K64398" s="51"/>
    </row>
    <row r="64399" spans="4:11" s="4" customFormat="1" ht="12">
      <c r="D64399" s="25"/>
      <c r="E64399" s="26"/>
      <c r="F64399" s="50"/>
      <c r="G64399" s="50"/>
      <c r="H64399" s="50"/>
      <c r="I64399" s="50"/>
      <c r="J64399" s="50"/>
      <c r="K64399" s="51"/>
    </row>
    <row r="64400" spans="4:11" s="4" customFormat="1" ht="12">
      <c r="D64400" s="25"/>
      <c r="E64400" s="26"/>
      <c r="F64400" s="50"/>
      <c r="G64400" s="50"/>
      <c r="H64400" s="50"/>
      <c r="I64400" s="50"/>
      <c r="J64400" s="50"/>
      <c r="K64400" s="51"/>
    </row>
    <row r="64401" spans="4:11" s="4" customFormat="1" ht="12">
      <c r="D64401" s="25"/>
      <c r="E64401" s="26"/>
      <c r="F64401" s="50"/>
      <c r="G64401" s="50"/>
      <c r="H64401" s="50"/>
      <c r="I64401" s="50"/>
      <c r="J64401" s="50"/>
      <c r="K64401" s="51"/>
    </row>
    <row r="64402" spans="4:11" s="4" customFormat="1" ht="12">
      <c r="D64402" s="25"/>
      <c r="E64402" s="26"/>
      <c r="F64402" s="50"/>
      <c r="G64402" s="50"/>
      <c r="H64402" s="50"/>
      <c r="I64402" s="50"/>
      <c r="J64402" s="50"/>
      <c r="K64402" s="51"/>
    </row>
    <row r="64403" spans="4:11" s="4" customFormat="1" ht="12">
      <c r="D64403" s="25"/>
      <c r="E64403" s="26"/>
      <c r="F64403" s="50"/>
      <c r="G64403" s="50"/>
      <c r="H64403" s="50"/>
      <c r="I64403" s="50"/>
      <c r="J64403" s="50"/>
      <c r="K64403" s="51"/>
    </row>
    <row r="64404" spans="4:11" s="4" customFormat="1" ht="12">
      <c r="D64404" s="25"/>
      <c r="E64404" s="26"/>
      <c r="F64404" s="50"/>
      <c r="G64404" s="50"/>
      <c r="H64404" s="50"/>
      <c r="I64404" s="50"/>
      <c r="J64404" s="50"/>
      <c r="K64404" s="51"/>
    </row>
    <row r="64405" spans="4:11" s="4" customFormat="1" ht="12">
      <c r="D64405" s="25"/>
      <c r="E64405" s="26"/>
      <c r="F64405" s="50"/>
      <c r="G64405" s="50"/>
      <c r="H64405" s="50"/>
      <c r="I64405" s="50"/>
      <c r="J64405" s="50"/>
      <c r="K64405" s="51"/>
    </row>
    <row r="64406" spans="4:11" s="4" customFormat="1" ht="12">
      <c r="D64406" s="25"/>
      <c r="E64406" s="26"/>
      <c r="F64406" s="50"/>
      <c r="G64406" s="50"/>
      <c r="H64406" s="50"/>
      <c r="I64406" s="50"/>
      <c r="J64406" s="50"/>
      <c r="K64406" s="51"/>
    </row>
    <row r="64407" spans="4:11" s="4" customFormat="1" ht="12">
      <c r="D64407" s="25"/>
      <c r="E64407" s="26"/>
      <c r="F64407" s="50"/>
      <c r="G64407" s="50"/>
      <c r="H64407" s="50"/>
      <c r="I64407" s="50"/>
      <c r="J64407" s="50"/>
      <c r="K64407" s="51"/>
    </row>
    <row r="64408" spans="4:11" s="4" customFormat="1" ht="12">
      <c r="D64408" s="25"/>
      <c r="E64408" s="26"/>
      <c r="F64408" s="50"/>
      <c r="G64408" s="50"/>
      <c r="H64408" s="50"/>
      <c r="I64408" s="50"/>
      <c r="J64408" s="50"/>
      <c r="K64408" s="51"/>
    </row>
    <row r="64409" spans="4:11" s="4" customFormat="1" ht="12">
      <c r="D64409" s="25"/>
      <c r="E64409" s="26"/>
      <c r="F64409" s="50"/>
      <c r="G64409" s="50"/>
      <c r="H64409" s="50"/>
      <c r="I64409" s="50"/>
      <c r="J64409" s="50"/>
      <c r="K64409" s="51"/>
    </row>
    <row r="64410" spans="4:11" s="4" customFormat="1" ht="12">
      <c r="D64410" s="25"/>
      <c r="E64410" s="26"/>
      <c r="F64410" s="50"/>
      <c r="G64410" s="50"/>
      <c r="H64410" s="50"/>
      <c r="I64410" s="50"/>
      <c r="J64410" s="50"/>
      <c r="K64410" s="51"/>
    </row>
    <row r="64411" spans="4:11" s="4" customFormat="1" ht="12">
      <c r="D64411" s="25"/>
      <c r="E64411" s="26"/>
      <c r="F64411" s="50"/>
      <c r="G64411" s="50"/>
      <c r="H64411" s="50"/>
      <c r="I64411" s="50"/>
      <c r="J64411" s="50"/>
      <c r="K64411" s="51"/>
    </row>
    <row r="64412" spans="4:11" s="4" customFormat="1" ht="12">
      <c r="D64412" s="25"/>
      <c r="E64412" s="26"/>
      <c r="F64412" s="50"/>
      <c r="G64412" s="50"/>
      <c r="H64412" s="50"/>
      <c r="I64412" s="50"/>
      <c r="J64412" s="50"/>
      <c r="K64412" s="51"/>
    </row>
    <row r="64413" spans="4:11" s="4" customFormat="1" ht="12">
      <c r="D64413" s="25"/>
      <c r="E64413" s="26"/>
      <c r="F64413" s="50"/>
      <c r="G64413" s="50"/>
      <c r="H64413" s="50"/>
      <c r="I64413" s="50"/>
      <c r="J64413" s="50"/>
      <c r="K64413" s="51"/>
    </row>
    <row r="64414" spans="4:11" s="4" customFormat="1" ht="12">
      <c r="D64414" s="25"/>
      <c r="E64414" s="26"/>
      <c r="F64414" s="50"/>
      <c r="G64414" s="50"/>
      <c r="H64414" s="50"/>
      <c r="I64414" s="50"/>
      <c r="J64414" s="50"/>
      <c r="K64414" s="51"/>
    </row>
    <row r="64415" spans="4:11" s="4" customFormat="1" ht="12">
      <c r="D64415" s="25"/>
      <c r="E64415" s="26"/>
      <c r="F64415" s="50"/>
      <c r="G64415" s="50"/>
      <c r="H64415" s="50"/>
      <c r="I64415" s="50"/>
      <c r="J64415" s="50"/>
      <c r="K64415" s="51"/>
    </row>
    <row r="64416" spans="4:11" s="4" customFormat="1" ht="12">
      <c r="D64416" s="25"/>
      <c r="E64416" s="26"/>
      <c r="F64416" s="50"/>
      <c r="G64416" s="50"/>
      <c r="H64416" s="50"/>
      <c r="I64416" s="50"/>
      <c r="J64416" s="50"/>
      <c r="K64416" s="51"/>
    </row>
    <row r="64417" spans="4:11" s="4" customFormat="1" ht="12">
      <c r="D64417" s="25"/>
      <c r="E64417" s="26"/>
      <c r="F64417" s="50"/>
      <c r="G64417" s="50"/>
      <c r="H64417" s="50"/>
      <c r="I64417" s="50"/>
      <c r="J64417" s="50"/>
      <c r="K64417" s="51"/>
    </row>
    <row r="64418" spans="4:11" s="4" customFormat="1" ht="12">
      <c r="D64418" s="25"/>
      <c r="E64418" s="26"/>
      <c r="F64418" s="50"/>
      <c r="G64418" s="50"/>
      <c r="H64418" s="50"/>
      <c r="I64418" s="50"/>
      <c r="J64418" s="50"/>
      <c r="K64418" s="51"/>
    </row>
    <row r="64419" spans="4:11" s="4" customFormat="1" ht="12">
      <c r="D64419" s="25"/>
      <c r="E64419" s="26"/>
      <c r="F64419" s="50"/>
      <c r="G64419" s="50"/>
      <c r="H64419" s="50"/>
      <c r="I64419" s="50"/>
      <c r="J64419" s="50"/>
      <c r="K64419" s="51"/>
    </row>
    <row r="64420" spans="4:11" s="4" customFormat="1" ht="12">
      <c r="D64420" s="25"/>
      <c r="E64420" s="26"/>
      <c r="F64420" s="50"/>
      <c r="G64420" s="50"/>
      <c r="H64420" s="50"/>
      <c r="I64420" s="50"/>
      <c r="J64420" s="50"/>
      <c r="K64420" s="51"/>
    </row>
    <row r="64421" spans="4:11" s="4" customFormat="1" ht="12">
      <c r="D64421" s="25"/>
      <c r="E64421" s="26"/>
      <c r="F64421" s="50"/>
      <c r="G64421" s="50"/>
      <c r="H64421" s="50"/>
      <c r="I64421" s="50"/>
      <c r="J64421" s="50"/>
      <c r="K64421" s="51"/>
    </row>
    <row r="64422" spans="4:11" s="4" customFormat="1" ht="12">
      <c r="D64422" s="25"/>
      <c r="E64422" s="26"/>
      <c r="F64422" s="50"/>
      <c r="G64422" s="50"/>
      <c r="H64422" s="50"/>
      <c r="I64422" s="50"/>
      <c r="J64422" s="50"/>
      <c r="K64422" s="51"/>
    </row>
    <row r="64423" spans="4:11" s="4" customFormat="1" ht="12">
      <c r="D64423" s="25"/>
      <c r="E64423" s="26"/>
      <c r="F64423" s="50"/>
      <c r="G64423" s="50"/>
      <c r="H64423" s="50"/>
      <c r="I64423" s="50"/>
      <c r="J64423" s="50"/>
      <c r="K64423" s="51"/>
    </row>
    <row r="64424" spans="4:11" s="4" customFormat="1" ht="12">
      <c r="D64424" s="25"/>
      <c r="E64424" s="26"/>
      <c r="F64424" s="50"/>
      <c r="G64424" s="50"/>
      <c r="H64424" s="50"/>
      <c r="I64424" s="50"/>
      <c r="J64424" s="50"/>
      <c r="K64424" s="51"/>
    </row>
    <row r="64425" spans="4:11" s="4" customFormat="1" ht="12">
      <c r="D64425" s="25"/>
      <c r="E64425" s="26"/>
      <c r="F64425" s="50"/>
      <c r="G64425" s="50"/>
      <c r="H64425" s="50"/>
      <c r="I64425" s="50"/>
      <c r="J64425" s="50"/>
      <c r="K64425" s="51"/>
    </row>
    <row r="64426" spans="4:11" s="4" customFormat="1" ht="12">
      <c r="D64426" s="25"/>
      <c r="E64426" s="26"/>
      <c r="F64426" s="50"/>
      <c r="G64426" s="50"/>
      <c r="H64426" s="50"/>
      <c r="I64426" s="50"/>
      <c r="J64426" s="50"/>
      <c r="K64426" s="51"/>
    </row>
    <row r="64427" spans="4:11" s="4" customFormat="1" ht="12">
      <c r="D64427" s="25"/>
      <c r="E64427" s="26"/>
      <c r="F64427" s="50"/>
      <c r="G64427" s="50"/>
      <c r="H64427" s="50"/>
      <c r="I64427" s="50"/>
      <c r="J64427" s="50"/>
      <c r="K64427" s="51"/>
    </row>
    <row r="64428" spans="4:11" s="4" customFormat="1" ht="12">
      <c r="D64428" s="25"/>
      <c r="E64428" s="26"/>
      <c r="F64428" s="50"/>
      <c r="G64428" s="50"/>
      <c r="H64428" s="50"/>
      <c r="I64428" s="50"/>
      <c r="J64428" s="50"/>
      <c r="K64428" s="51"/>
    </row>
    <row r="64429" spans="4:11" s="4" customFormat="1" ht="12">
      <c r="D64429" s="25"/>
      <c r="E64429" s="26"/>
      <c r="F64429" s="50"/>
      <c r="G64429" s="50"/>
      <c r="H64429" s="50"/>
      <c r="I64429" s="50"/>
      <c r="J64429" s="50"/>
      <c r="K64429" s="51"/>
    </row>
    <row r="64430" spans="4:11" s="4" customFormat="1" ht="12">
      <c r="D64430" s="25"/>
      <c r="E64430" s="26"/>
      <c r="F64430" s="50"/>
      <c r="G64430" s="50"/>
      <c r="H64430" s="50"/>
      <c r="I64430" s="50"/>
      <c r="J64430" s="50"/>
      <c r="K64430" s="51"/>
    </row>
    <row r="64431" spans="4:11" s="4" customFormat="1" ht="12">
      <c r="D64431" s="25"/>
      <c r="E64431" s="26"/>
      <c r="F64431" s="50"/>
      <c r="G64431" s="50"/>
      <c r="H64431" s="50"/>
      <c r="I64431" s="50"/>
      <c r="J64431" s="50"/>
      <c r="K64431" s="51"/>
    </row>
    <row r="64432" spans="4:11" s="4" customFormat="1" ht="12">
      <c r="D64432" s="25"/>
      <c r="E64432" s="26"/>
      <c r="F64432" s="50"/>
      <c r="G64432" s="50"/>
      <c r="H64432" s="50"/>
      <c r="I64432" s="50"/>
      <c r="J64432" s="50"/>
      <c r="K64432" s="51"/>
    </row>
    <row r="64433" spans="4:11" s="4" customFormat="1" ht="12">
      <c r="D64433" s="25"/>
      <c r="E64433" s="26"/>
      <c r="F64433" s="50"/>
      <c r="G64433" s="50"/>
      <c r="H64433" s="50"/>
      <c r="I64433" s="50"/>
      <c r="J64433" s="50"/>
      <c r="K64433" s="51"/>
    </row>
    <row r="64434" spans="4:11" s="4" customFormat="1" ht="12">
      <c r="D64434" s="25"/>
      <c r="E64434" s="26"/>
      <c r="F64434" s="50"/>
      <c r="G64434" s="50"/>
      <c r="H64434" s="50"/>
      <c r="I64434" s="50"/>
      <c r="J64434" s="50"/>
      <c r="K64434" s="51"/>
    </row>
    <row r="64435" spans="4:11" s="4" customFormat="1" ht="12">
      <c r="D64435" s="25"/>
      <c r="E64435" s="26"/>
      <c r="F64435" s="50"/>
      <c r="G64435" s="50"/>
      <c r="H64435" s="50"/>
      <c r="I64435" s="50"/>
      <c r="J64435" s="50"/>
      <c r="K64435" s="51"/>
    </row>
    <row r="64436" spans="4:11" s="4" customFormat="1" ht="12">
      <c r="D64436" s="25"/>
      <c r="E64436" s="26"/>
      <c r="F64436" s="50"/>
      <c r="G64436" s="50"/>
      <c r="H64436" s="50"/>
      <c r="I64436" s="50"/>
      <c r="J64436" s="50"/>
      <c r="K64436" s="51"/>
    </row>
    <row r="64437" spans="4:11" s="4" customFormat="1" ht="12">
      <c r="D64437" s="25"/>
      <c r="E64437" s="26"/>
      <c r="F64437" s="50"/>
      <c r="G64437" s="50"/>
      <c r="H64437" s="50"/>
      <c r="I64437" s="50"/>
      <c r="J64437" s="50"/>
      <c r="K64437" s="51"/>
    </row>
    <row r="64438" spans="4:11" s="4" customFormat="1" ht="12">
      <c r="D64438" s="25"/>
      <c r="E64438" s="26"/>
      <c r="F64438" s="50"/>
      <c r="G64438" s="50"/>
      <c r="H64438" s="50"/>
      <c r="I64438" s="50"/>
      <c r="J64438" s="50"/>
      <c r="K64438" s="51"/>
    </row>
    <row r="64439" spans="4:11" s="4" customFormat="1" ht="12">
      <c r="D64439" s="25"/>
      <c r="E64439" s="26"/>
      <c r="F64439" s="50"/>
      <c r="G64439" s="50"/>
      <c r="H64439" s="50"/>
      <c r="I64439" s="50"/>
      <c r="J64439" s="50"/>
      <c r="K64439" s="51"/>
    </row>
    <row r="64440" spans="4:11" s="4" customFormat="1" ht="12">
      <c r="D64440" s="25"/>
      <c r="E64440" s="26"/>
      <c r="F64440" s="50"/>
      <c r="G64440" s="50"/>
      <c r="H64440" s="50"/>
      <c r="I64440" s="50"/>
      <c r="J64440" s="50"/>
      <c r="K64440" s="51"/>
    </row>
    <row r="64441" spans="4:11" s="4" customFormat="1" ht="12">
      <c r="D64441" s="25"/>
      <c r="E64441" s="26"/>
      <c r="F64441" s="50"/>
      <c r="G64441" s="50"/>
      <c r="H64441" s="50"/>
      <c r="I64441" s="50"/>
      <c r="J64441" s="50"/>
      <c r="K64441" s="51"/>
    </row>
    <row r="64442" spans="4:11" s="4" customFormat="1" ht="12">
      <c r="D64442" s="25"/>
      <c r="E64442" s="26"/>
      <c r="F64442" s="50"/>
      <c r="G64442" s="50"/>
      <c r="H64442" s="50"/>
      <c r="I64442" s="50"/>
      <c r="J64442" s="50"/>
      <c r="K64442" s="51"/>
    </row>
    <row r="64443" spans="4:11" s="4" customFormat="1" ht="12">
      <c r="D64443" s="25"/>
      <c r="E64443" s="26"/>
      <c r="F64443" s="50"/>
      <c r="G64443" s="50"/>
      <c r="H64443" s="50"/>
      <c r="I64443" s="50"/>
      <c r="J64443" s="50"/>
      <c r="K64443" s="51"/>
    </row>
    <row r="64444" spans="4:11" s="4" customFormat="1" ht="12">
      <c r="D64444" s="25"/>
      <c r="E64444" s="26"/>
      <c r="F64444" s="50"/>
      <c r="G64444" s="50"/>
      <c r="H64444" s="50"/>
      <c r="I64444" s="50"/>
      <c r="J64444" s="50"/>
      <c r="K64444" s="51"/>
    </row>
    <row r="64445" spans="4:11" s="4" customFormat="1" ht="12">
      <c r="D64445" s="25"/>
      <c r="E64445" s="26"/>
      <c r="F64445" s="50"/>
      <c r="G64445" s="50"/>
      <c r="H64445" s="50"/>
      <c r="I64445" s="50"/>
      <c r="J64445" s="50"/>
      <c r="K64445" s="51"/>
    </row>
    <row r="64446" spans="4:11" s="4" customFormat="1" ht="12">
      <c r="D64446" s="25"/>
      <c r="E64446" s="26"/>
      <c r="F64446" s="50"/>
      <c r="G64446" s="50"/>
      <c r="H64446" s="50"/>
      <c r="I64446" s="50"/>
      <c r="J64446" s="50"/>
      <c r="K64446" s="51"/>
    </row>
    <row r="64447" spans="4:11" s="4" customFormat="1" ht="12">
      <c r="D64447" s="25"/>
      <c r="E64447" s="26"/>
      <c r="F64447" s="50"/>
      <c r="G64447" s="50"/>
      <c r="H64447" s="50"/>
      <c r="I64447" s="50"/>
      <c r="J64447" s="50"/>
      <c r="K64447" s="51"/>
    </row>
    <row r="64448" spans="4:11" s="4" customFormat="1" ht="12">
      <c r="D64448" s="25"/>
      <c r="E64448" s="26"/>
      <c r="F64448" s="50"/>
      <c r="G64448" s="50"/>
      <c r="H64448" s="50"/>
      <c r="I64448" s="50"/>
      <c r="J64448" s="50"/>
      <c r="K64448" s="51"/>
    </row>
    <row r="64449" spans="4:11" s="4" customFormat="1" ht="12">
      <c r="D64449" s="25"/>
      <c r="E64449" s="26"/>
      <c r="F64449" s="50"/>
      <c r="G64449" s="50"/>
      <c r="H64449" s="50"/>
      <c r="I64449" s="50"/>
      <c r="J64449" s="50"/>
      <c r="K64449" s="51"/>
    </row>
    <row r="64450" spans="4:11" s="4" customFormat="1" ht="12">
      <c r="D64450" s="25"/>
      <c r="E64450" s="26"/>
      <c r="F64450" s="50"/>
      <c r="G64450" s="50"/>
      <c r="H64450" s="50"/>
      <c r="I64450" s="50"/>
      <c r="J64450" s="50"/>
      <c r="K64450" s="51"/>
    </row>
    <row r="64451" spans="4:11" s="4" customFormat="1" ht="12">
      <c r="D64451" s="25"/>
      <c r="E64451" s="26"/>
      <c r="F64451" s="50"/>
      <c r="G64451" s="50"/>
      <c r="H64451" s="50"/>
      <c r="I64451" s="50"/>
      <c r="J64451" s="50"/>
      <c r="K64451" s="51"/>
    </row>
    <row r="64452" spans="4:11" s="4" customFormat="1" ht="12">
      <c r="D64452" s="25"/>
      <c r="E64452" s="26"/>
      <c r="F64452" s="50"/>
      <c r="G64452" s="50"/>
      <c r="H64452" s="50"/>
      <c r="I64452" s="50"/>
      <c r="J64452" s="50"/>
      <c r="K64452" s="51"/>
    </row>
    <row r="64453" spans="4:11" s="4" customFormat="1" ht="12">
      <c r="D64453" s="25"/>
      <c r="E64453" s="26"/>
      <c r="F64453" s="50"/>
      <c r="G64453" s="50"/>
      <c r="H64453" s="50"/>
      <c r="I64453" s="50"/>
      <c r="J64453" s="50"/>
      <c r="K64453" s="51"/>
    </row>
    <row r="64454" spans="4:11" s="4" customFormat="1" ht="12">
      <c r="D64454" s="25"/>
      <c r="E64454" s="26"/>
      <c r="F64454" s="50"/>
      <c r="G64454" s="50"/>
      <c r="H64454" s="50"/>
      <c r="I64454" s="50"/>
      <c r="J64454" s="50"/>
      <c r="K64454" s="51"/>
    </row>
    <row r="64455" spans="4:11" s="4" customFormat="1" ht="12">
      <c r="D64455" s="25"/>
      <c r="E64455" s="26"/>
      <c r="F64455" s="50"/>
      <c r="G64455" s="50"/>
      <c r="H64455" s="50"/>
      <c r="I64455" s="50"/>
      <c r="J64455" s="50"/>
      <c r="K64455" s="51"/>
    </row>
    <row r="64456" spans="4:11" s="4" customFormat="1" ht="12">
      <c r="D64456" s="25"/>
      <c r="E64456" s="26"/>
      <c r="F64456" s="50"/>
      <c r="G64456" s="50"/>
      <c r="H64456" s="50"/>
      <c r="I64456" s="50"/>
      <c r="J64456" s="50"/>
      <c r="K64456" s="51"/>
    </row>
    <row r="64457" spans="4:11" s="4" customFormat="1" ht="12">
      <c r="D64457" s="25"/>
      <c r="E64457" s="26"/>
      <c r="F64457" s="50"/>
      <c r="G64457" s="50"/>
      <c r="H64457" s="50"/>
      <c r="I64457" s="50"/>
      <c r="J64457" s="50"/>
      <c r="K64457" s="51"/>
    </row>
    <row r="64458" spans="4:11" s="4" customFormat="1" ht="12">
      <c r="D64458" s="25"/>
      <c r="E64458" s="26"/>
      <c r="F64458" s="50"/>
      <c r="G64458" s="50"/>
      <c r="H64458" s="50"/>
      <c r="I64458" s="50"/>
      <c r="J64458" s="50"/>
      <c r="K64458" s="51"/>
    </row>
    <row r="64459" spans="4:11" s="4" customFormat="1" ht="12">
      <c r="D64459" s="25"/>
      <c r="E64459" s="26"/>
      <c r="F64459" s="50"/>
      <c r="G64459" s="50"/>
      <c r="H64459" s="50"/>
      <c r="I64459" s="50"/>
      <c r="J64459" s="50"/>
      <c r="K64459" s="51"/>
    </row>
    <row r="64460" spans="4:11" s="4" customFormat="1" ht="12">
      <c r="D64460" s="25"/>
      <c r="E64460" s="26"/>
      <c r="F64460" s="50"/>
      <c r="G64460" s="50"/>
      <c r="H64460" s="50"/>
      <c r="I64460" s="50"/>
      <c r="J64460" s="50"/>
      <c r="K64460" s="51"/>
    </row>
    <row r="64461" spans="4:11" s="4" customFormat="1" ht="12">
      <c r="D64461" s="25"/>
      <c r="E64461" s="26"/>
      <c r="F64461" s="50"/>
      <c r="G64461" s="50"/>
      <c r="H64461" s="50"/>
      <c r="I64461" s="50"/>
      <c r="J64461" s="50"/>
      <c r="K64461" s="51"/>
    </row>
    <row r="64462" spans="4:11" s="4" customFormat="1" ht="12">
      <c r="D64462" s="25"/>
      <c r="E64462" s="26"/>
      <c r="F64462" s="50"/>
      <c r="G64462" s="50"/>
      <c r="H64462" s="50"/>
      <c r="I64462" s="50"/>
      <c r="J64462" s="50"/>
      <c r="K64462" s="51"/>
    </row>
    <row r="64463" spans="4:11" s="4" customFormat="1" ht="12">
      <c r="D64463" s="25"/>
      <c r="E64463" s="26"/>
      <c r="F64463" s="50"/>
      <c r="G64463" s="50"/>
      <c r="H64463" s="50"/>
      <c r="I64463" s="50"/>
      <c r="J64463" s="50"/>
      <c r="K64463" s="51"/>
    </row>
    <row r="64464" spans="4:11" s="4" customFormat="1" ht="12">
      <c r="D64464" s="25"/>
      <c r="E64464" s="26"/>
      <c r="F64464" s="50"/>
      <c r="G64464" s="50"/>
      <c r="H64464" s="50"/>
      <c r="I64464" s="50"/>
      <c r="J64464" s="50"/>
      <c r="K64464" s="51"/>
    </row>
    <row r="64465" spans="4:11" s="4" customFormat="1" ht="12">
      <c r="D64465" s="25"/>
      <c r="E64465" s="26"/>
      <c r="F64465" s="50"/>
      <c r="G64465" s="50"/>
      <c r="H64465" s="50"/>
      <c r="I64465" s="50"/>
      <c r="J64465" s="50"/>
      <c r="K64465" s="51"/>
    </row>
    <row r="64466" spans="4:11" s="4" customFormat="1" ht="12">
      <c r="D64466" s="25"/>
      <c r="E64466" s="26"/>
      <c r="F64466" s="50"/>
      <c r="G64466" s="50"/>
      <c r="H64466" s="50"/>
      <c r="I64466" s="50"/>
      <c r="J64466" s="50"/>
      <c r="K64466" s="51"/>
    </row>
    <row r="64467" spans="4:11" s="4" customFormat="1" ht="12">
      <c r="D64467" s="25"/>
      <c r="E64467" s="26"/>
      <c r="F64467" s="50"/>
      <c r="G64467" s="50"/>
      <c r="H64467" s="50"/>
      <c r="I64467" s="50"/>
      <c r="J64467" s="50"/>
      <c r="K64467" s="51"/>
    </row>
    <row r="64468" spans="4:11" s="4" customFormat="1" ht="12">
      <c r="D64468" s="25"/>
      <c r="E64468" s="26"/>
      <c r="F64468" s="50"/>
      <c r="G64468" s="50"/>
      <c r="H64468" s="50"/>
      <c r="I64468" s="50"/>
      <c r="J64468" s="50"/>
      <c r="K64468" s="51"/>
    </row>
    <row r="64469" spans="4:11" s="4" customFormat="1" ht="12">
      <c r="D64469" s="25"/>
      <c r="E64469" s="26"/>
      <c r="F64469" s="50"/>
      <c r="G64469" s="50"/>
      <c r="H64469" s="50"/>
      <c r="I64469" s="50"/>
      <c r="J64469" s="50"/>
      <c r="K64469" s="51"/>
    </row>
    <row r="64470" spans="4:11" s="4" customFormat="1" ht="12">
      <c r="D64470" s="25"/>
      <c r="E64470" s="26"/>
      <c r="F64470" s="50"/>
      <c r="G64470" s="50"/>
      <c r="H64470" s="50"/>
      <c r="I64470" s="50"/>
      <c r="J64470" s="50"/>
      <c r="K64470" s="51"/>
    </row>
    <row r="64471" spans="4:11" s="4" customFormat="1" ht="12">
      <c r="D64471" s="25"/>
      <c r="E64471" s="26"/>
      <c r="F64471" s="50"/>
      <c r="G64471" s="50"/>
      <c r="H64471" s="50"/>
      <c r="I64471" s="50"/>
      <c r="J64471" s="50"/>
      <c r="K64471" s="51"/>
    </row>
    <row r="64472" spans="4:11" s="4" customFormat="1" ht="12">
      <c r="D64472" s="25"/>
      <c r="E64472" s="26"/>
      <c r="F64472" s="50"/>
      <c r="G64472" s="50"/>
      <c r="H64472" s="50"/>
      <c r="I64472" s="50"/>
      <c r="J64472" s="50"/>
      <c r="K64472" s="51"/>
    </row>
    <row r="64473" spans="4:11" s="4" customFormat="1" ht="12">
      <c r="D64473" s="25"/>
      <c r="E64473" s="26"/>
      <c r="F64473" s="50"/>
      <c r="G64473" s="50"/>
      <c r="H64473" s="50"/>
      <c r="I64473" s="50"/>
      <c r="J64473" s="50"/>
      <c r="K64473" s="51"/>
    </row>
    <row r="64474" spans="4:11" s="4" customFormat="1" ht="12">
      <c r="D64474" s="25"/>
      <c r="E64474" s="26"/>
      <c r="F64474" s="50"/>
      <c r="G64474" s="50"/>
      <c r="H64474" s="50"/>
      <c r="I64474" s="50"/>
      <c r="J64474" s="50"/>
      <c r="K64474" s="51"/>
    </row>
    <row r="64475" spans="4:11" s="4" customFormat="1" ht="12">
      <c r="D64475" s="25"/>
      <c r="E64475" s="26"/>
      <c r="F64475" s="50"/>
      <c r="G64475" s="50"/>
      <c r="H64475" s="50"/>
      <c r="I64475" s="50"/>
      <c r="J64475" s="50"/>
      <c r="K64475" s="51"/>
    </row>
    <row r="64476" spans="4:11" s="4" customFormat="1" ht="12">
      <c r="D64476" s="25"/>
      <c r="E64476" s="26"/>
      <c r="F64476" s="50"/>
      <c r="G64476" s="50"/>
      <c r="H64476" s="50"/>
      <c r="I64476" s="50"/>
      <c r="J64476" s="50"/>
      <c r="K64476" s="51"/>
    </row>
    <row r="64477" spans="4:11" s="4" customFormat="1" ht="12">
      <c r="D64477" s="25"/>
      <c r="E64477" s="26"/>
      <c r="F64477" s="50"/>
      <c r="G64477" s="50"/>
      <c r="H64477" s="50"/>
      <c r="I64477" s="50"/>
      <c r="J64477" s="50"/>
      <c r="K64477" s="51"/>
    </row>
    <row r="64478" spans="4:11" s="4" customFormat="1" ht="12">
      <c r="D64478" s="25"/>
      <c r="E64478" s="26"/>
      <c r="F64478" s="50"/>
      <c r="G64478" s="50"/>
      <c r="H64478" s="50"/>
      <c r="I64478" s="50"/>
      <c r="J64478" s="50"/>
      <c r="K64478" s="51"/>
    </row>
    <row r="64479" spans="4:11" s="4" customFormat="1" ht="12">
      <c r="D64479" s="25"/>
      <c r="E64479" s="26"/>
      <c r="F64479" s="50"/>
      <c r="G64479" s="50"/>
      <c r="H64479" s="50"/>
      <c r="I64479" s="50"/>
      <c r="J64479" s="50"/>
      <c r="K64479" s="51"/>
    </row>
    <row r="64480" spans="4:11" s="4" customFormat="1" ht="12">
      <c r="D64480" s="25"/>
      <c r="E64480" s="26"/>
      <c r="F64480" s="50"/>
      <c r="G64480" s="50"/>
      <c r="H64480" s="50"/>
      <c r="I64480" s="50"/>
      <c r="J64480" s="50"/>
      <c r="K64480" s="51"/>
    </row>
    <row r="64481" spans="4:11" s="4" customFormat="1" ht="12">
      <c r="D64481" s="25"/>
      <c r="E64481" s="26"/>
      <c r="F64481" s="50"/>
      <c r="G64481" s="50"/>
      <c r="H64481" s="50"/>
      <c r="I64481" s="50"/>
      <c r="J64481" s="50"/>
      <c r="K64481" s="51"/>
    </row>
    <row r="64482" spans="4:11" s="4" customFormat="1" ht="12">
      <c r="D64482" s="25"/>
      <c r="E64482" s="26"/>
      <c r="F64482" s="50"/>
      <c r="G64482" s="50"/>
      <c r="H64482" s="50"/>
      <c r="I64482" s="50"/>
      <c r="J64482" s="50"/>
      <c r="K64482" s="51"/>
    </row>
    <row r="64483" spans="4:11" s="4" customFormat="1" ht="12">
      <c r="D64483" s="25"/>
      <c r="E64483" s="26"/>
      <c r="F64483" s="50"/>
      <c r="G64483" s="50"/>
      <c r="H64483" s="50"/>
      <c r="I64483" s="50"/>
      <c r="J64483" s="50"/>
      <c r="K64483" s="51"/>
    </row>
    <row r="64484" spans="4:11" s="4" customFormat="1" ht="12">
      <c r="D64484" s="25"/>
      <c r="E64484" s="26"/>
      <c r="F64484" s="50"/>
      <c r="G64484" s="50"/>
      <c r="H64484" s="50"/>
      <c r="I64484" s="50"/>
      <c r="J64484" s="50"/>
      <c r="K64484" s="51"/>
    </row>
    <row r="64485" spans="4:11" s="4" customFormat="1" ht="12">
      <c r="D64485" s="25"/>
      <c r="E64485" s="26"/>
      <c r="F64485" s="50"/>
      <c r="G64485" s="50"/>
      <c r="H64485" s="50"/>
      <c r="I64485" s="50"/>
      <c r="J64485" s="50"/>
      <c r="K64485" s="51"/>
    </row>
    <row r="64486" spans="4:11" s="4" customFormat="1" ht="12">
      <c r="D64486" s="25"/>
      <c r="E64486" s="26"/>
      <c r="F64486" s="50"/>
      <c r="G64486" s="50"/>
      <c r="H64486" s="50"/>
      <c r="I64486" s="50"/>
      <c r="J64486" s="50"/>
      <c r="K64486" s="51"/>
    </row>
    <row r="64487" spans="4:11" s="4" customFormat="1" ht="12">
      <c r="D64487" s="25"/>
      <c r="E64487" s="26"/>
      <c r="F64487" s="50"/>
      <c r="G64487" s="50"/>
      <c r="H64487" s="50"/>
      <c r="I64487" s="50"/>
      <c r="J64487" s="50"/>
      <c r="K64487" s="51"/>
    </row>
    <row r="64488" spans="4:11" s="4" customFormat="1" ht="12">
      <c r="D64488" s="25"/>
      <c r="E64488" s="26"/>
      <c r="F64488" s="50"/>
      <c r="G64488" s="50"/>
      <c r="H64488" s="50"/>
      <c r="I64488" s="50"/>
      <c r="J64488" s="50"/>
      <c r="K64488" s="51"/>
    </row>
    <row r="64489" spans="4:11" s="4" customFormat="1" ht="12">
      <c r="D64489" s="25"/>
      <c r="E64489" s="26"/>
      <c r="F64489" s="50"/>
      <c r="G64489" s="50"/>
      <c r="H64489" s="50"/>
      <c r="I64489" s="50"/>
      <c r="J64489" s="50"/>
      <c r="K64489" s="51"/>
    </row>
    <row r="64490" spans="4:11" s="4" customFormat="1" ht="12">
      <c r="D64490" s="25"/>
      <c r="E64490" s="26"/>
      <c r="F64490" s="50"/>
      <c r="G64490" s="50"/>
      <c r="H64490" s="50"/>
      <c r="I64490" s="50"/>
      <c r="J64490" s="50"/>
      <c r="K64490" s="51"/>
    </row>
    <row r="64491" spans="4:11" s="4" customFormat="1" ht="12">
      <c r="D64491" s="25"/>
      <c r="E64491" s="26"/>
      <c r="F64491" s="50"/>
      <c r="G64491" s="50"/>
      <c r="H64491" s="50"/>
      <c r="I64491" s="50"/>
      <c r="J64491" s="50"/>
      <c r="K64491" s="51"/>
    </row>
    <row r="64492" spans="4:11" s="4" customFormat="1" ht="12">
      <c r="D64492" s="25"/>
      <c r="E64492" s="26"/>
      <c r="F64492" s="50"/>
      <c r="G64492" s="50"/>
      <c r="H64492" s="50"/>
      <c r="I64492" s="50"/>
      <c r="J64492" s="50"/>
      <c r="K64492" s="51"/>
    </row>
    <row r="64493" spans="4:11" s="4" customFormat="1" ht="12">
      <c r="D64493" s="25"/>
      <c r="E64493" s="26"/>
      <c r="F64493" s="50"/>
      <c r="G64493" s="50"/>
      <c r="H64493" s="50"/>
      <c r="I64493" s="50"/>
      <c r="J64493" s="50"/>
      <c r="K64493" s="51"/>
    </row>
    <row r="64494" spans="4:11" s="4" customFormat="1" ht="12">
      <c r="D64494" s="25"/>
      <c r="E64494" s="26"/>
      <c r="F64494" s="50"/>
      <c r="G64494" s="50"/>
      <c r="H64494" s="50"/>
      <c r="I64494" s="50"/>
      <c r="J64494" s="50"/>
      <c r="K64494" s="51"/>
    </row>
    <row r="64495" spans="4:11" s="4" customFormat="1" ht="12">
      <c r="D64495" s="25"/>
      <c r="E64495" s="26"/>
      <c r="F64495" s="50"/>
      <c r="G64495" s="50"/>
      <c r="H64495" s="50"/>
      <c r="I64495" s="50"/>
      <c r="J64495" s="50"/>
      <c r="K64495" s="51"/>
    </row>
    <row r="64496" spans="4:11" s="4" customFormat="1" ht="12">
      <c r="D64496" s="25"/>
      <c r="E64496" s="26"/>
      <c r="F64496" s="50"/>
      <c r="G64496" s="50"/>
      <c r="H64496" s="50"/>
      <c r="I64496" s="50"/>
      <c r="J64496" s="50"/>
      <c r="K64496" s="51"/>
    </row>
    <row r="64497" spans="4:11" s="4" customFormat="1" ht="12">
      <c r="D64497" s="25"/>
      <c r="E64497" s="26"/>
      <c r="F64497" s="50"/>
      <c r="G64497" s="50"/>
      <c r="H64497" s="50"/>
      <c r="I64497" s="50"/>
      <c r="J64497" s="50"/>
      <c r="K64497" s="51"/>
    </row>
    <row r="64498" spans="4:11" s="4" customFormat="1" ht="12">
      <c r="D64498" s="25"/>
      <c r="E64498" s="26"/>
      <c r="F64498" s="50"/>
      <c r="G64498" s="50"/>
      <c r="H64498" s="50"/>
      <c r="I64498" s="50"/>
      <c r="J64498" s="50"/>
      <c r="K64498" s="51"/>
    </row>
    <row r="64499" spans="4:11" s="4" customFormat="1" ht="12">
      <c r="D64499" s="25"/>
      <c r="E64499" s="26"/>
      <c r="F64499" s="50"/>
      <c r="G64499" s="50"/>
      <c r="H64499" s="50"/>
      <c r="I64499" s="50"/>
      <c r="J64499" s="50"/>
      <c r="K64499" s="51"/>
    </row>
    <row r="64500" spans="4:11" s="4" customFormat="1" ht="12">
      <c r="D64500" s="25"/>
      <c r="E64500" s="26"/>
      <c r="F64500" s="50"/>
      <c r="G64500" s="50"/>
      <c r="H64500" s="50"/>
      <c r="I64500" s="50"/>
      <c r="J64500" s="50"/>
      <c r="K64500" s="51"/>
    </row>
    <row r="64501" spans="4:11" s="4" customFormat="1" ht="12">
      <c r="D64501" s="25"/>
      <c r="E64501" s="26"/>
      <c r="F64501" s="50"/>
      <c r="G64501" s="50"/>
      <c r="H64501" s="50"/>
      <c r="I64501" s="50"/>
      <c r="J64501" s="50"/>
      <c r="K64501" s="51"/>
    </row>
    <row r="64502" spans="4:11" s="4" customFormat="1" ht="12">
      <c r="D64502" s="25"/>
      <c r="E64502" s="26"/>
      <c r="F64502" s="50"/>
      <c r="G64502" s="50"/>
      <c r="H64502" s="50"/>
      <c r="I64502" s="50"/>
      <c r="J64502" s="50"/>
      <c r="K64502" s="51"/>
    </row>
    <row r="64503" spans="4:11" s="4" customFormat="1" ht="12">
      <c r="D64503" s="25"/>
      <c r="E64503" s="26"/>
      <c r="F64503" s="50"/>
      <c r="G64503" s="50"/>
      <c r="H64503" s="50"/>
      <c r="I64503" s="50"/>
      <c r="J64503" s="50"/>
      <c r="K64503" s="51"/>
    </row>
    <row r="64504" spans="4:11" s="4" customFormat="1" ht="12">
      <c r="D64504" s="25"/>
      <c r="E64504" s="26"/>
      <c r="F64504" s="50"/>
      <c r="G64504" s="50"/>
      <c r="H64504" s="50"/>
      <c r="I64504" s="50"/>
      <c r="J64504" s="50"/>
      <c r="K64504" s="51"/>
    </row>
    <row r="64505" spans="4:11" s="4" customFormat="1" ht="12">
      <c r="D64505" s="25"/>
      <c r="E64505" s="26"/>
      <c r="F64505" s="50"/>
      <c r="G64505" s="50"/>
      <c r="H64505" s="50"/>
      <c r="I64505" s="50"/>
      <c r="J64505" s="50"/>
      <c r="K64505" s="51"/>
    </row>
    <row r="64506" spans="4:11" s="4" customFormat="1" ht="12">
      <c r="D64506" s="25"/>
      <c r="E64506" s="26"/>
      <c r="F64506" s="50"/>
      <c r="G64506" s="50"/>
      <c r="H64506" s="50"/>
      <c r="I64506" s="50"/>
      <c r="J64506" s="50"/>
      <c r="K64506" s="51"/>
    </row>
    <row r="64507" spans="4:11" s="4" customFormat="1" ht="12">
      <c r="D64507" s="25"/>
      <c r="E64507" s="26"/>
      <c r="F64507" s="50"/>
      <c r="G64507" s="50"/>
      <c r="H64507" s="50"/>
      <c r="I64507" s="50"/>
      <c r="J64507" s="50"/>
      <c r="K64507" s="51"/>
    </row>
    <row r="64508" spans="4:11" s="4" customFormat="1" ht="12">
      <c r="D64508" s="25"/>
      <c r="E64508" s="26"/>
      <c r="F64508" s="50"/>
      <c r="G64508" s="50"/>
      <c r="H64508" s="50"/>
      <c r="I64508" s="50"/>
      <c r="J64508" s="50"/>
      <c r="K64508" s="51"/>
    </row>
    <row r="64509" spans="4:11" s="4" customFormat="1" ht="12">
      <c r="D64509" s="25"/>
      <c r="E64509" s="26"/>
      <c r="F64509" s="50"/>
      <c r="G64509" s="50"/>
      <c r="H64509" s="50"/>
      <c r="I64509" s="50"/>
      <c r="J64509" s="50"/>
      <c r="K64509" s="51"/>
    </row>
    <row r="64510" spans="4:11" s="4" customFormat="1" ht="12">
      <c r="D64510" s="25"/>
      <c r="E64510" s="26"/>
      <c r="F64510" s="50"/>
      <c r="G64510" s="50"/>
      <c r="H64510" s="50"/>
      <c r="I64510" s="50"/>
      <c r="J64510" s="50"/>
      <c r="K64510" s="51"/>
    </row>
    <row r="64511" spans="4:11" s="4" customFormat="1" ht="12">
      <c r="D64511" s="25"/>
      <c r="E64511" s="26"/>
      <c r="F64511" s="50"/>
      <c r="G64511" s="50"/>
      <c r="H64511" s="50"/>
      <c r="I64511" s="50"/>
      <c r="J64511" s="50"/>
      <c r="K64511" s="51"/>
    </row>
    <row r="64512" spans="4:11" s="4" customFormat="1" ht="12">
      <c r="D64512" s="25"/>
      <c r="E64512" s="26"/>
      <c r="F64512" s="50"/>
      <c r="G64512" s="50"/>
      <c r="H64512" s="50"/>
      <c r="I64512" s="50"/>
      <c r="J64512" s="50"/>
      <c r="K64512" s="51"/>
    </row>
    <row r="64513" spans="4:11" s="4" customFormat="1" ht="12">
      <c r="D64513" s="25"/>
      <c r="E64513" s="26"/>
      <c r="F64513" s="50"/>
      <c r="G64513" s="50"/>
      <c r="H64513" s="50"/>
      <c r="I64513" s="50"/>
      <c r="J64513" s="50"/>
      <c r="K64513" s="51"/>
    </row>
    <row r="64514" spans="4:11" s="4" customFormat="1" ht="12">
      <c r="D64514" s="25"/>
      <c r="E64514" s="26"/>
      <c r="F64514" s="50"/>
      <c r="G64514" s="50"/>
      <c r="H64514" s="50"/>
      <c r="I64514" s="50"/>
      <c r="J64514" s="50"/>
      <c r="K64514" s="51"/>
    </row>
    <row r="64515" spans="4:11" s="4" customFormat="1" ht="12">
      <c r="D64515" s="25"/>
      <c r="E64515" s="26"/>
      <c r="F64515" s="50"/>
      <c r="G64515" s="50"/>
      <c r="H64515" s="50"/>
      <c r="I64515" s="50"/>
      <c r="J64515" s="50"/>
      <c r="K64515" s="51"/>
    </row>
    <row r="64516" spans="4:11" s="4" customFormat="1" ht="12">
      <c r="D64516" s="25"/>
      <c r="E64516" s="26"/>
      <c r="F64516" s="50"/>
      <c r="G64516" s="50"/>
      <c r="H64516" s="50"/>
      <c r="I64516" s="50"/>
      <c r="J64516" s="50"/>
      <c r="K64516" s="51"/>
    </row>
    <row r="64517" spans="4:11" s="4" customFormat="1" ht="12">
      <c r="D64517" s="25"/>
      <c r="E64517" s="26"/>
      <c r="F64517" s="50"/>
      <c r="G64517" s="50"/>
      <c r="H64517" s="50"/>
      <c r="I64517" s="50"/>
      <c r="J64517" s="50"/>
      <c r="K64517" s="51"/>
    </row>
    <row r="64518" spans="4:11" s="4" customFormat="1" ht="12">
      <c r="D64518" s="25"/>
      <c r="E64518" s="26"/>
      <c r="F64518" s="50"/>
      <c r="G64518" s="50"/>
      <c r="H64518" s="50"/>
      <c r="I64518" s="50"/>
      <c r="J64518" s="50"/>
      <c r="K64518" s="51"/>
    </row>
    <row r="64519" spans="4:11" s="4" customFormat="1" ht="12">
      <c r="D64519" s="25"/>
      <c r="E64519" s="26"/>
      <c r="F64519" s="50"/>
      <c r="G64519" s="50"/>
      <c r="H64519" s="50"/>
      <c r="I64519" s="50"/>
      <c r="J64519" s="50"/>
      <c r="K64519" s="51"/>
    </row>
    <row r="64520" spans="4:11" s="4" customFormat="1" ht="12">
      <c r="D64520" s="25"/>
      <c r="E64520" s="26"/>
      <c r="F64520" s="50"/>
      <c r="G64520" s="50"/>
      <c r="H64520" s="50"/>
      <c r="I64520" s="50"/>
      <c r="J64520" s="50"/>
      <c r="K64520" s="51"/>
    </row>
    <row r="64521" spans="4:11" s="4" customFormat="1" ht="12">
      <c r="D64521" s="25"/>
      <c r="E64521" s="26"/>
      <c r="F64521" s="50"/>
      <c r="G64521" s="50"/>
      <c r="H64521" s="50"/>
      <c r="I64521" s="50"/>
      <c r="J64521" s="50"/>
      <c r="K64521" s="51"/>
    </row>
    <row r="64522" spans="4:11" s="4" customFormat="1" ht="12">
      <c r="D64522" s="25"/>
      <c r="E64522" s="26"/>
      <c r="F64522" s="50"/>
      <c r="G64522" s="50"/>
      <c r="H64522" s="50"/>
      <c r="I64522" s="50"/>
      <c r="J64522" s="50"/>
      <c r="K64522" s="51"/>
    </row>
    <row r="64523" spans="4:11" s="4" customFormat="1" ht="12">
      <c r="D64523" s="25"/>
      <c r="E64523" s="26"/>
      <c r="F64523" s="50"/>
      <c r="G64523" s="50"/>
      <c r="H64523" s="50"/>
      <c r="I64523" s="50"/>
      <c r="J64523" s="50"/>
      <c r="K64523" s="51"/>
    </row>
    <row r="64524" spans="4:11" s="4" customFormat="1" ht="12">
      <c r="D64524" s="25"/>
      <c r="E64524" s="26"/>
      <c r="F64524" s="50"/>
      <c r="G64524" s="50"/>
      <c r="H64524" s="50"/>
      <c r="I64524" s="50"/>
      <c r="J64524" s="50"/>
      <c r="K64524" s="51"/>
    </row>
    <row r="64525" spans="4:11" s="4" customFormat="1" ht="12">
      <c r="D64525" s="25"/>
      <c r="E64525" s="26"/>
      <c r="F64525" s="50"/>
      <c r="G64525" s="50"/>
      <c r="H64525" s="50"/>
      <c r="I64525" s="50"/>
      <c r="J64525" s="50"/>
      <c r="K64525" s="51"/>
    </row>
    <row r="64526" spans="4:11" s="4" customFormat="1" ht="12">
      <c r="D64526" s="25"/>
      <c r="E64526" s="26"/>
      <c r="F64526" s="50"/>
      <c r="G64526" s="50"/>
      <c r="H64526" s="50"/>
      <c r="I64526" s="50"/>
      <c r="J64526" s="50"/>
      <c r="K64526" s="51"/>
    </row>
    <row r="64527" spans="4:11" s="4" customFormat="1" ht="12">
      <c r="D64527" s="25"/>
      <c r="E64527" s="26"/>
      <c r="F64527" s="50"/>
      <c r="G64527" s="50"/>
      <c r="H64527" s="50"/>
      <c r="I64527" s="50"/>
      <c r="J64527" s="50"/>
      <c r="K64527" s="51"/>
    </row>
    <row r="64528" spans="4:11" s="4" customFormat="1" ht="12">
      <c r="D64528" s="25"/>
      <c r="E64528" s="26"/>
      <c r="F64528" s="50"/>
      <c r="G64528" s="50"/>
      <c r="H64528" s="50"/>
      <c r="I64528" s="50"/>
      <c r="J64528" s="50"/>
      <c r="K64528" s="51"/>
    </row>
    <row r="64529" spans="4:11" s="4" customFormat="1" ht="12">
      <c r="D64529" s="25"/>
      <c r="E64529" s="26"/>
      <c r="F64529" s="50"/>
      <c r="G64529" s="50"/>
      <c r="H64529" s="50"/>
      <c r="I64529" s="50"/>
      <c r="J64529" s="50"/>
      <c r="K64529" s="51"/>
    </row>
    <row r="64530" spans="4:11" s="4" customFormat="1" ht="12">
      <c r="D64530" s="25"/>
      <c r="E64530" s="26"/>
      <c r="F64530" s="50"/>
      <c r="G64530" s="50"/>
      <c r="H64530" s="50"/>
      <c r="I64530" s="50"/>
      <c r="J64530" s="50"/>
      <c r="K64530" s="51"/>
    </row>
    <row r="64531" spans="4:11" s="4" customFormat="1" ht="12">
      <c r="D64531" s="25"/>
      <c r="E64531" s="26"/>
      <c r="F64531" s="50"/>
      <c r="G64531" s="50"/>
      <c r="H64531" s="50"/>
      <c r="I64531" s="50"/>
      <c r="J64531" s="50"/>
      <c r="K64531" s="51"/>
    </row>
    <row r="64532" spans="4:11" s="4" customFormat="1" ht="12">
      <c r="D64532" s="25"/>
      <c r="E64532" s="26"/>
      <c r="F64532" s="50"/>
      <c r="G64532" s="50"/>
      <c r="H64532" s="50"/>
      <c r="I64532" s="50"/>
      <c r="J64532" s="50"/>
      <c r="K64532" s="51"/>
    </row>
    <row r="64533" spans="4:11" s="4" customFormat="1" ht="12">
      <c r="D64533" s="25"/>
      <c r="E64533" s="26"/>
      <c r="F64533" s="50"/>
      <c r="G64533" s="50"/>
      <c r="H64533" s="50"/>
      <c r="I64533" s="50"/>
      <c r="J64533" s="50"/>
      <c r="K64533" s="51"/>
    </row>
    <row r="64534" spans="4:11" s="4" customFormat="1" ht="12">
      <c r="D64534" s="25"/>
      <c r="E64534" s="26"/>
      <c r="F64534" s="50"/>
      <c r="G64534" s="50"/>
      <c r="H64534" s="50"/>
      <c r="I64534" s="50"/>
      <c r="J64534" s="50"/>
      <c r="K64534" s="51"/>
    </row>
    <row r="64535" spans="4:11" s="4" customFormat="1" ht="12">
      <c r="D64535" s="25"/>
      <c r="E64535" s="26"/>
      <c r="F64535" s="50"/>
      <c r="G64535" s="50"/>
      <c r="H64535" s="50"/>
      <c r="I64535" s="50"/>
      <c r="J64535" s="50"/>
      <c r="K64535" s="51"/>
    </row>
    <row r="64536" spans="4:11" s="4" customFormat="1" ht="12">
      <c r="D64536" s="25"/>
      <c r="E64536" s="26"/>
      <c r="F64536" s="50"/>
      <c r="G64536" s="50"/>
      <c r="H64536" s="50"/>
      <c r="I64536" s="50"/>
      <c r="J64536" s="50"/>
      <c r="K64536" s="51"/>
    </row>
    <row r="64537" spans="4:11" s="4" customFormat="1" ht="12">
      <c r="D64537" s="25"/>
      <c r="E64537" s="26"/>
      <c r="F64537" s="50"/>
      <c r="G64537" s="50"/>
      <c r="H64537" s="50"/>
      <c r="I64537" s="50"/>
      <c r="J64537" s="50"/>
      <c r="K64537" s="51"/>
    </row>
    <row r="64538" spans="4:11" s="4" customFormat="1" ht="12">
      <c r="D64538" s="25"/>
      <c r="E64538" s="26"/>
      <c r="F64538" s="50"/>
      <c r="G64538" s="50"/>
      <c r="H64538" s="50"/>
      <c r="I64538" s="50"/>
      <c r="J64538" s="50"/>
      <c r="K64538" s="51"/>
    </row>
    <row r="64539" spans="4:11" s="4" customFormat="1" ht="12">
      <c r="D64539" s="25"/>
      <c r="E64539" s="26"/>
      <c r="F64539" s="50"/>
      <c r="G64539" s="50"/>
      <c r="H64539" s="50"/>
      <c r="I64539" s="50"/>
      <c r="J64539" s="50"/>
      <c r="K64539" s="51"/>
    </row>
    <row r="64540" spans="4:11" s="4" customFormat="1" ht="12">
      <c r="D64540" s="25"/>
      <c r="E64540" s="26"/>
      <c r="F64540" s="50"/>
      <c r="G64540" s="50"/>
      <c r="H64540" s="50"/>
      <c r="I64540" s="50"/>
      <c r="J64540" s="50"/>
      <c r="K64540" s="51"/>
    </row>
    <row r="64541" spans="4:11" s="4" customFormat="1" ht="12">
      <c r="D64541" s="25"/>
      <c r="E64541" s="26"/>
      <c r="F64541" s="50"/>
      <c r="G64541" s="50"/>
      <c r="H64541" s="50"/>
      <c r="I64541" s="50"/>
      <c r="J64541" s="50"/>
      <c r="K64541" s="51"/>
    </row>
    <row r="64542" spans="4:11" s="4" customFormat="1" ht="12">
      <c r="D64542" s="25"/>
      <c r="E64542" s="26"/>
      <c r="F64542" s="50"/>
      <c r="G64542" s="50"/>
      <c r="H64542" s="50"/>
      <c r="I64542" s="50"/>
      <c r="J64542" s="50"/>
      <c r="K64542" s="51"/>
    </row>
    <row r="64543" spans="4:11" s="4" customFormat="1" ht="12">
      <c r="D64543" s="25"/>
      <c r="E64543" s="26"/>
      <c r="F64543" s="50"/>
      <c r="G64543" s="50"/>
      <c r="H64543" s="50"/>
      <c r="I64543" s="50"/>
      <c r="J64543" s="50"/>
      <c r="K64543" s="51"/>
    </row>
    <row r="64544" spans="4:11" s="4" customFormat="1" ht="12">
      <c r="D64544" s="25"/>
      <c r="E64544" s="26"/>
      <c r="F64544" s="50"/>
      <c r="G64544" s="50"/>
      <c r="H64544" s="50"/>
      <c r="I64544" s="50"/>
      <c r="J64544" s="50"/>
      <c r="K64544" s="51"/>
    </row>
    <row r="64545" spans="4:11" s="4" customFormat="1" ht="12">
      <c r="D64545" s="25"/>
      <c r="E64545" s="26"/>
      <c r="F64545" s="50"/>
      <c r="G64545" s="50"/>
      <c r="H64545" s="50"/>
      <c r="I64545" s="50"/>
      <c r="J64545" s="50"/>
      <c r="K64545" s="51"/>
    </row>
    <row r="64546" spans="4:11" s="4" customFormat="1" ht="12">
      <c r="D64546" s="25"/>
      <c r="E64546" s="26"/>
      <c r="F64546" s="50"/>
      <c r="G64546" s="50"/>
      <c r="H64546" s="50"/>
      <c r="I64546" s="50"/>
      <c r="J64546" s="50"/>
      <c r="K64546" s="51"/>
    </row>
    <row r="64547" spans="4:11" s="4" customFormat="1" ht="12">
      <c r="D64547" s="25"/>
      <c r="E64547" s="26"/>
      <c r="F64547" s="50"/>
      <c r="G64547" s="50"/>
      <c r="H64547" s="50"/>
      <c r="I64547" s="50"/>
      <c r="J64547" s="50"/>
      <c r="K64547" s="51"/>
    </row>
    <row r="64548" spans="4:11" s="4" customFormat="1" ht="12">
      <c r="D64548" s="25"/>
      <c r="E64548" s="26"/>
      <c r="F64548" s="50"/>
      <c r="G64548" s="50"/>
      <c r="H64548" s="50"/>
      <c r="I64548" s="50"/>
      <c r="J64548" s="50"/>
      <c r="K64548" s="51"/>
    </row>
    <row r="64549" spans="4:11" s="4" customFormat="1" ht="12">
      <c r="D64549" s="25"/>
      <c r="E64549" s="26"/>
      <c r="F64549" s="50"/>
      <c r="G64549" s="50"/>
      <c r="H64549" s="50"/>
      <c r="I64549" s="50"/>
      <c r="J64549" s="50"/>
      <c r="K64549" s="51"/>
    </row>
    <row r="64550" spans="4:11" s="4" customFormat="1" ht="12">
      <c r="D64550" s="25"/>
      <c r="E64550" s="26"/>
      <c r="F64550" s="50"/>
      <c r="G64550" s="50"/>
      <c r="H64550" s="50"/>
      <c r="I64550" s="50"/>
      <c r="J64550" s="50"/>
      <c r="K64550" s="51"/>
    </row>
    <row r="64551" spans="4:11" s="4" customFormat="1" ht="12">
      <c r="D64551" s="25"/>
      <c r="E64551" s="26"/>
      <c r="F64551" s="50"/>
      <c r="G64551" s="50"/>
      <c r="H64551" s="50"/>
      <c r="I64551" s="50"/>
      <c r="J64551" s="50"/>
      <c r="K64551" s="51"/>
    </row>
    <row r="64552" spans="4:11" s="4" customFormat="1" ht="12">
      <c r="D64552" s="25"/>
      <c r="E64552" s="26"/>
      <c r="F64552" s="50"/>
      <c r="G64552" s="50"/>
      <c r="H64552" s="50"/>
      <c r="I64552" s="50"/>
      <c r="J64552" s="50"/>
      <c r="K64552" s="51"/>
    </row>
    <row r="64553" spans="4:11" s="4" customFormat="1" ht="12">
      <c r="D64553" s="25"/>
      <c r="E64553" s="26"/>
      <c r="F64553" s="50"/>
      <c r="G64553" s="50"/>
      <c r="H64553" s="50"/>
      <c r="I64553" s="50"/>
      <c r="J64553" s="50"/>
      <c r="K64553" s="51"/>
    </row>
    <row r="64554" spans="4:11" s="4" customFormat="1" ht="12">
      <c r="D64554" s="25"/>
      <c r="E64554" s="26"/>
      <c r="F64554" s="50"/>
      <c r="G64554" s="50"/>
      <c r="H64554" s="50"/>
      <c r="I64554" s="50"/>
      <c r="J64554" s="50"/>
      <c r="K64554" s="51"/>
    </row>
    <row r="64555" spans="4:11" s="4" customFormat="1" ht="12">
      <c r="D64555" s="25"/>
      <c r="E64555" s="26"/>
      <c r="F64555" s="50"/>
      <c r="G64555" s="50"/>
      <c r="H64555" s="50"/>
      <c r="I64555" s="50"/>
      <c r="J64555" s="50"/>
      <c r="K64555" s="51"/>
    </row>
    <row r="64556" spans="4:11" s="4" customFormat="1" ht="12">
      <c r="D64556" s="25"/>
      <c r="E64556" s="26"/>
      <c r="F64556" s="50"/>
      <c r="G64556" s="50"/>
      <c r="H64556" s="50"/>
      <c r="I64556" s="50"/>
      <c r="J64556" s="50"/>
      <c r="K64556" s="51"/>
    </row>
    <row r="64557" spans="4:11" s="4" customFormat="1" ht="12">
      <c r="D64557" s="25"/>
      <c r="E64557" s="26"/>
      <c r="F64557" s="50"/>
      <c r="G64557" s="50"/>
      <c r="H64557" s="50"/>
      <c r="I64557" s="50"/>
      <c r="J64557" s="50"/>
      <c r="K64557" s="51"/>
    </row>
    <row r="64558" spans="4:11" s="4" customFormat="1" ht="12">
      <c r="D64558" s="25"/>
      <c r="E64558" s="26"/>
      <c r="F64558" s="50"/>
      <c r="G64558" s="50"/>
      <c r="H64558" s="50"/>
      <c r="I64558" s="50"/>
      <c r="J64558" s="50"/>
      <c r="K64558" s="51"/>
    </row>
    <row r="64559" spans="4:11" s="4" customFormat="1" ht="12">
      <c r="D64559" s="25"/>
      <c r="E64559" s="26"/>
      <c r="F64559" s="50"/>
      <c r="G64559" s="50"/>
      <c r="H64559" s="50"/>
      <c r="I64559" s="50"/>
      <c r="J64559" s="50"/>
      <c r="K64559" s="51"/>
    </row>
    <row r="64560" spans="4:11" s="4" customFormat="1" ht="12">
      <c r="D64560" s="25"/>
      <c r="E64560" s="26"/>
      <c r="F64560" s="50"/>
      <c r="G64560" s="50"/>
      <c r="H64560" s="50"/>
      <c r="I64560" s="50"/>
      <c r="J64560" s="50"/>
      <c r="K64560" s="51"/>
    </row>
    <row r="64561" spans="4:11" s="4" customFormat="1" ht="12">
      <c r="D64561" s="25"/>
      <c r="E64561" s="26"/>
      <c r="F64561" s="50"/>
      <c r="G64561" s="50"/>
      <c r="H64561" s="50"/>
      <c r="I64561" s="50"/>
      <c r="J64561" s="50"/>
      <c r="K64561" s="51"/>
    </row>
    <row r="64562" spans="4:11" s="4" customFormat="1" ht="12">
      <c r="D64562" s="25"/>
      <c r="E64562" s="26"/>
      <c r="F64562" s="50"/>
      <c r="G64562" s="50"/>
      <c r="H64562" s="50"/>
      <c r="I64562" s="50"/>
      <c r="J64562" s="50"/>
      <c r="K64562" s="51"/>
    </row>
    <row r="64563" spans="4:11" s="4" customFormat="1" ht="12">
      <c r="D64563" s="25"/>
      <c r="E64563" s="26"/>
      <c r="F64563" s="50"/>
      <c r="G64563" s="50"/>
      <c r="H64563" s="50"/>
      <c r="I64563" s="50"/>
      <c r="J64563" s="50"/>
      <c r="K64563" s="51"/>
    </row>
    <row r="64564" spans="4:11" s="4" customFormat="1" ht="12">
      <c r="D64564" s="25"/>
      <c r="E64564" s="26"/>
      <c r="F64564" s="50"/>
      <c r="G64564" s="50"/>
      <c r="H64564" s="50"/>
      <c r="I64564" s="50"/>
      <c r="J64564" s="50"/>
      <c r="K64564" s="51"/>
    </row>
    <row r="64565" spans="4:11" s="4" customFormat="1" ht="12">
      <c r="D64565" s="25"/>
      <c r="E64565" s="26"/>
      <c r="F64565" s="50"/>
      <c r="G64565" s="50"/>
      <c r="H64565" s="50"/>
      <c r="I64565" s="50"/>
      <c r="J64565" s="50"/>
      <c r="K64565" s="51"/>
    </row>
    <row r="64566" spans="4:11" s="4" customFormat="1" ht="12">
      <c r="D64566" s="25"/>
      <c r="E64566" s="26"/>
      <c r="F64566" s="50"/>
      <c r="G64566" s="50"/>
      <c r="H64566" s="50"/>
      <c r="I64566" s="50"/>
      <c r="J64566" s="50"/>
      <c r="K64566" s="51"/>
    </row>
    <row r="64567" spans="4:11" s="4" customFormat="1" ht="12">
      <c r="D64567" s="25"/>
      <c r="E64567" s="26"/>
      <c r="F64567" s="50"/>
      <c r="G64567" s="50"/>
      <c r="H64567" s="50"/>
      <c r="I64567" s="50"/>
      <c r="J64567" s="50"/>
      <c r="K64567" s="51"/>
    </row>
    <row r="64568" spans="4:11" s="4" customFormat="1" ht="12">
      <c r="D64568" s="25"/>
      <c r="E64568" s="26"/>
      <c r="F64568" s="50"/>
      <c r="G64568" s="50"/>
      <c r="H64568" s="50"/>
      <c r="I64568" s="50"/>
      <c r="J64568" s="50"/>
      <c r="K64568" s="51"/>
    </row>
    <row r="64569" spans="4:11" s="4" customFormat="1" ht="12">
      <c r="D64569" s="25"/>
      <c r="E64569" s="26"/>
      <c r="F64569" s="50"/>
      <c r="G64569" s="50"/>
      <c r="H64569" s="50"/>
      <c r="I64569" s="50"/>
      <c r="J64569" s="50"/>
      <c r="K64569" s="51"/>
    </row>
    <row r="64570" spans="4:11" s="4" customFormat="1" ht="12">
      <c r="D64570" s="25"/>
      <c r="E64570" s="26"/>
      <c r="F64570" s="50"/>
      <c r="G64570" s="50"/>
      <c r="H64570" s="50"/>
      <c r="I64570" s="50"/>
      <c r="J64570" s="50"/>
      <c r="K64570" s="51"/>
    </row>
    <row r="64571" spans="4:11" s="4" customFormat="1" ht="12">
      <c r="D64571" s="25"/>
      <c r="E64571" s="26"/>
      <c r="F64571" s="50"/>
      <c r="G64571" s="50"/>
      <c r="H64571" s="50"/>
      <c r="I64571" s="50"/>
      <c r="J64571" s="50"/>
      <c r="K64571" s="51"/>
    </row>
    <row r="64572" spans="4:11" s="4" customFormat="1" ht="12">
      <c r="D64572" s="25"/>
      <c r="E64572" s="26"/>
      <c r="F64572" s="50"/>
      <c r="G64572" s="50"/>
      <c r="H64572" s="50"/>
      <c r="I64572" s="50"/>
      <c r="J64572" s="50"/>
      <c r="K64572" s="51"/>
    </row>
    <row r="64573" spans="4:11" s="4" customFormat="1" ht="12">
      <c r="D64573" s="25"/>
      <c r="E64573" s="26"/>
      <c r="F64573" s="50"/>
      <c r="G64573" s="50"/>
      <c r="H64573" s="50"/>
      <c r="I64573" s="50"/>
      <c r="J64573" s="50"/>
      <c r="K64573" s="51"/>
    </row>
    <row r="64574" spans="4:11" s="4" customFormat="1" ht="12">
      <c r="D64574" s="25"/>
      <c r="E64574" s="26"/>
      <c r="F64574" s="50"/>
      <c r="G64574" s="50"/>
      <c r="H64574" s="50"/>
      <c r="I64574" s="50"/>
      <c r="J64574" s="50"/>
      <c r="K64574" s="51"/>
    </row>
    <row r="64575" spans="4:11" s="4" customFormat="1" ht="12">
      <c r="D64575" s="25"/>
      <c r="E64575" s="26"/>
      <c r="F64575" s="50"/>
      <c r="G64575" s="50"/>
      <c r="H64575" s="50"/>
      <c r="I64575" s="50"/>
      <c r="J64575" s="50"/>
      <c r="K64575" s="51"/>
    </row>
    <row r="64576" spans="4:11" s="4" customFormat="1" ht="12">
      <c r="D64576" s="25"/>
      <c r="E64576" s="26"/>
      <c r="F64576" s="50"/>
      <c r="G64576" s="50"/>
      <c r="H64576" s="50"/>
      <c r="I64576" s="50"/>
      <c r="J64576" s="50"/>
      <c r="K64576" s="51"/>
    </row>
    <row r="64577" spans="4:11" s="4" customFormat="1" ht="12">
      <c r="D64577" s="25"/>
      <c r="E64577" s="26"/>
      <c r="F64577" s="50"/>
      <c r="G64577" s="50"/>
      <c r="H64577" s="50"/>
      <c r="I64577" s="50"/>
      <c r="J64577" s="50"/>
      <c r="K64577" s="51"/>
    </row>
    <row r="64578" spans="4:11" s="4" customFormat="1" ht="12">
      <c r="D64578" s="25"/>
      <c r="E64578" s="26"/>
      <c r="F64578" s="50"/>
      <c r="G64578" s="50"/>
      <c r="H64578" s="50"/>
      <c r="I64578" s="50"/>
      <c r="J64578" s="50"/>
      <c r="K64578" s="51"/>
    </row>
    <row r="64579" spans="4:11" s="4" customFormat="1" ht="12">
      <c r="D64579" s="25"/>
      <c r="E64579" s="26"/>
      <c r="F64579" s="50"/>
      <c r="G64579" s="50"/>
      <c r="H64579" s="50"/>
      <c r="I64579" s="50"/>
      <c r="J64579" s="50"/>
      <c r="K64579" s="51"/>
    </row>
    <row r="64580" spans="4:11" s="4" customFormat="1" ht="12">
      <c r="D64580" s="25"/>
      <c r="E64580" s="26"/>
      <c r="F64580" s="50"/>
      <c r="G64580" s="50"/>
      <c r="H64580" s="50"/>
      <c r="I64580" s="50"/>
      <c r="J64580" s="50"/>
      <c r="K64580" s="51"/>
    </row>
    <row r="64581" spans="4:11" s="4" customFormat="1" ht="12">
      <c r="D64581" s="25"/>
      <c r="E64581" s="26"/>
      <c r="F64581" s="50"/>
      <c r="G64581" s="50"/>
      <c r="H64581" s="50"/>
      <c r="I64581" s="50"/>
      <c r="J64581" s="50"/>
      <c r="K64581" s="51"/>
    </row>
    <row r="64582" spans="4:11" s="4" customFormat="1" ht="12">
      <c r="D64582" s="25"/>
      <c r="E64582" s="26"/>
      <c r="F64582" s="50"/>
      <c r="G64582" s="50"/>
      <c r="H64582" s="50"/>
      <c r="I64582" s="50"/>
      <c r="J64582" s="50"/>
      <c r="K64582" s="51"/>
    </row>
    <row r="64583" spans="4:11" s="4" customFormat="1" ht="12">
      <c r="D64583" s="25"/>
      <c r="E64583" s="26"/>
      <c r="F64583" s="50"/>
      <c r="G64583" s="50"/>
      <c r="H64583" s="50"/>
      <c r="I64583" s="50"/>
      <c r="J64583" s="50"/>
      <c r="K64583" s="51"/>
    </row>
    <row r="64584" spans="4:11" s="4" customFormat="1" ht="12">
      <c r="D64584" s="25"/>
      <c r="E64584" s="26"/>
      <c r="F64584" s="50"/>
      <c r="G64584" s="50"/>
      <c r="H64584" s="50"/>
      <c r="I64584" s="50"/>
      <c r="J64584" s="50"/>
      <c r="K64584" s="51"/>
    </row>
    <row r="64585" spans="4:11" s="4" customFormat="1" ht="12">
      <c r="D64585" s="25"/>
      <c r="E64585" s="26"/>
      <c r="F64585" s="50"/>
      <c r="G64585" s="50"/>
      <c r="H64585" s="50"/>
      <c r="I64585" s="50"/>
      <c r="J64585" s="50"/>
      <c r="K64585" s="51"/>
    </row>
    <row r="64586" spans="4:11" s="4" customFormat="1" ht="12">
      <c r="D64586" s="25"/>
      <c r="E64586" s="26"/>
      <c r="F64586" s="50"/>
      <c r="G64586" s="50"/>
      <c r="H64586" s="50"/>
      <c r="I64586" s="50"/>
      <c r="J64586" s="50"/>
      <c r="K64586" s="51"/>
    </row>
    <row r="64587" spans="4:11" s="4" customFormat="1" ht="12">
      <c r="D64587" s="25"/>
      <c r="E64587" s="26"/>
      <c r="F64587" s="50"/>
      <c r="G64587" s="50"/>
      <c r="H64587" s="50"/>
      <c r="I64587" s="50"/>
      <c r="J64587" s="50"/>
      <c r="K64587" s="51"/>
    </row>
    <row r="64588" spans="4:11" s="4" customFormat="1" ht="12">
      <c r="D64588" s="25"/>
      <c r="E64588" s="26"/>
      <c r="F64588" s="50"/>
      <c r="G64588" s="50"/>
      <c r="H64588" s="50"/>
      <c r="I64588" s="50"/>
      <c r="J64588" s="50"/>
      <c r="K64588" s="51"/>
    </row>
    <row r="64589" spans="4:11" s="4" customFormat="1" ht="12">
      <c r="D64589" s="25"/>
      <c r="E64589" s="26"/>
      <c r="F64589" s="50"/>
      <c r="G64589" s="50"/>
      <c r="H64589" s="50"/>
      <c r="I64589" s="50"/>
      <c r="J64589" s="50"/>
      <c r="K64589" s="51"/>
    </row>
    <row r="64590" spans="4:11" s="4" customFormat="1" ht="12">
      <c r="D64590" s="25"/>
      <c r="E64590" s="26"/>
      <c r="F64590" s="50"/>
      <c r="G64590" s="50"/>
      <c r="H64590" s="50"/>
      <c r="I64590" s="50"/>
      <c r="J64590" s="50"/>
      <c r="K64590" s="51"/>
    </row>
    <row r="64591" spans="4:11" s="4" customFormat="1" ht="12">
      <c r="D64591" s="25"/>
      <c r="E64591" s="26"/>
      <c r="F64591" s="50"/>
      <c r="G64591" s="50"/>
      <c r="H64591" s="50"/>
      <c r="I64591" s="50"/>
      <c r="J64591" s="50"/>
      <c r="K64591" s="51"/>
    </row>
    <row r="64592" spans="4:11" s="4" customFormat="1" ht="12">
      <c r="D64592" s="25"/>
      <c r="E64592" s="26"/>
      <c r="F64592" s="50"/>
      <c r="G64592" s="50"/>
      <c r="H64592" s="50"/>
      <c r="I64592" s="50"/>
      <c r="J64592" s="50"/>
      <c r="K64592" s="51"/>
    </row>
    <row r="64593" spans="4:11" s="4" customFormat="1" ht="12">
      <c r="D64593" s="25"/>
      <c r="E64593" s="26"/>
      <c r="F64593" s="50"/>
      <c r="G64593" s="50"/>
      <c r="H64593" s="50"/>
      <c r="I64593" s="50"/>
      <c r="J64593" s="50"/>
      <c r="K64593" s="51"/>
    </row>
    <row r="64594" spans="4:11" s="4" customFormat="1" ht="12">
      <c r="D64594" s="25"/>
      <c r="E64594" s="26"/>
      <c r="F64594" s="50"/>
      <c r="G64594" s="50"/>
      <c r="H64594" s="50"/>
      <c r="I64594" s="50"/>
      <c r="J64594" s="50"/>
      <c r="K64594" s="51"/>
    </row>
    <row r="64595" spans="4:11" s="4" customFormat="1" ht="12">
      <c r="D64595" s="25"/>
      <c r="E64595" s="26"/>
      <c r="F64595" s="50"/>
      <c r="G64595" s="50"/>
      <c r="H64595" s="50"/>
      <c r="I64595" s="50"/>
      <c r="J64595" s="50"/>
      <c r="K64595" s="51"/>
    </row>
    <row r="64596" spans="4:11" s="4" customFormat="1" ht="12">
      <c r="D64596" s="25"/>
      <c r="E64596" s="26"/>
      <c r="F64596" s="50"/>
      <c r="G64596" s="50"/>
      <c r="H64596" s="50"/>
      <c r="I64596" s="50"/>
      <c r="J64596" s="50"/>
      <c r="K64596" s="51"/>
    </row>
    <row r="64597" spans="4:11" s="4" customFormat="1" ht="12">
      <c r="D64597" s="25"/>
      <c r="E64597" s="26"/>
      <c r="F64597" s="50"/>
      <c r="G64597" s="50"/>
      <c r="H64597" s="50"/>
      <c r="I64597" s="50"/>
      <c r="J64597" s="50"/>
      <c r="K64597" s="51"/>
    </row>
    <row r="64598" spans="4:11" s="4" customFormat="1" ht="12">
      <c r="D64598" s="25"/>
      <c r="E64598" s="26"/>
      <c r="F64598" s="50"/>
      <c r="G64598" s="50"/>
      <c r="H64598" s="50"/>
      <c r="I64598" s="50"/>
      <c r="J64598" s="50"/>
      <c r="K64598" s="51"/>
    </row>
    <row r="64599" spans="4:11" s="4" customFormat="1" ht="12">
      <c r="D64599" s="25"/>
      <c r="E64599" s="26"/>
      <c r="F64599" s="50"/>
      <c r="G64599" s="50"/>
      <c r="H64599" s="50"/>
      <c r="I64599" s="50"/>
      <c r="J64599" s="50"/>
      <c r="K64599" s="51"/>
    </row>
    <row r="64600" spans="4:11" s="4" customFormat="1" ht="12">
      <c r="D64600" s="25"/>
      <c r="E64600" s="26"/>
      <c r="F64600" s="50"/>
      <c r="G64600" s="50"/>
      <c r="H64600" s="50"/>
      <c r="I64600" s="50"/>
      <c r="J64600" s="50"/>
      <c r="K64600" s="51"/>
    </row>
    <row r="64601" spans="4:11" s="4" customFormat="1" ht="12">
      <c r="D64601" s="25"/>
      <c r="E64601" s="26"/>
      <c r="F64601" s="50"/>
      <c r="G64601" s="50"/>
      <c r="H64601" s="50"/>
      <c r="I64601" s="50"/>
      <c r="J64601" s="50"/>
      <c r="K64601" s="51"/>
    </row>
    <row r="64602" spans="4:11" s="4" customFormat="1" ht="12">
      <c r="D64602" s="25"/>
      <c r="E64602" s="26"/>
      <c r="F64602" s="50"/>
      <c r="G64602" s="50"/>
      <c r="H64602" s="50"/>
      <c r="I64602" s="50"/>
      <c r="J64602" s="50"/>
      <c r="K64602" s="51"/>
    </row>
    <row r="64603" spans="4:11" s="4" customFormat="1" ht="12">
      <c r="D64603" s="25"/>
      <c r="E64603" s="26"/>
      <c r="F64603" s="50"/>
      <c r="G64603" s="50"/>
      <c r="H64603" s="50"/>
      <c r="I64603" s="50"/>
      <c r="J64603" s="50"/>
      <c r="K64603" s="51"/>
    </row>
    <row r="64604" spans="4:11" s="4" customFormat="1" ht="12">
      <c r="D64604" s="25"/>
      <c r="E64604" s="26"/>
      <c r="F64604" s="50"/>
      <c r="G64604" s="50"/>
      <c r="H64604" s="50"/>
      <c r="I64604" s="50"/>
      <c r="J64604" s="50"/>
      <c r="K64604" s="51"/>
    </row>
    <row r="64605" spans="4:11" s="4" customFormat="1" ht="12">
      <c r="D64605" s="25"/>
      <c r="E64605" s="26"/>
      <c r="F64605" s="50"/>
      <c r="G64605" s="50"/>
      <c r="H64605" s="50"/>
      <c r="I64605" s="50"/>
      <c r="J64605" s="50"/>
      <c r="K64605" s="51"/>
    </row>
    <row r="64606" spans="4:11" s="4" customFormat="1" ht="12">
      <c r="D64606" s="25"/>
      <c r="E64606" s="26"/>
      <c r="F64606" s="50"/>
      <c r="G64606" s="50"/>
      <c r="H64606" s="50"/>
      <c r="I64606" s="50"/>
      <c r="J64606" s="50"/>
      <c r="K64606" s="51"/>
    </row>
    <row r="64607" spans="4:11" s="4" customFormat="1" ht="12">
      <c r="D64607" s="25"/>
      <c r="E64607" s="26"/>
      <c r="F64607" s="50"/>
      <c r="G64607" s="50"/>
      <c r="H64607" s="50"/>
      <c r="I64607" s="50"/>
      <c r="J64607" s="50"/>
      <c r="K64607" s="51"/>
    </row>
    <row r="64608" spans="4:11" s="4" customFormat="1" ht="12">
      <c r="D64608" s="25"/>
      <c r="E64608" s="26"/>
      <c r="F64608" s="50"/>
      <c r="G64608" s="50"/>
      <c r="H64608" s="50"/>
      <c r="I64608" s="50"/>
      <c r="J64608" s="50"/>
      <c r="K64608" s="51"/>
    </row>
    <row r="64609" spans="4:11" s="4" customFormat="1" ht="12">
      <c r="D64609" s="25"/>
      <c r="E64609" s="26"/>
      <c r="F64609" s="50"/>
      <c r="G64609" s="50"/>
      <c r="H64609" s="50"/>
      <c r="I64609" s="50"/>
      <c r="J64609" s="50"/>
      <c r="K64609" s="51"/>
    </row>
    <row r="64610" spans="4:11" s="4" customFormat="1" ht="12">
      <c r="D64610" s="25"/>
      <c r="E64610" s="26"/>
      <c r="F64610" s="50"/>
      <c r="G64610" s="50"/>
      <c r="H64610" s="50"/>
      <c r="I64610" s="50"/>
      <c r="J64610" s="50"/>
      <c r="K64610" s="51"/>
    </row>
    <row r="64611" spans="4:11" s="4" customFormat="1" ht="12">
      <c r="D64611" s="25"/>
      <c r="E64611" s="26"/>
      <c r="F64611" s="50"/>
      <c r="G64611" s="50"/>
      <c r="H64611" s="50"/>
      <c r="I64611" s="50"/>
      <c r="J64611" s="50"/>
      <c r="K64611" s="51"/>
    </row>
    <row r="64612" spans="4:11" s="4" customFormat="1" ht="12">
      <c r="D64612" s="25"/>
      <c r="E64612" s="26"/>
      <c r="F64612" s="50"/>
      <c r="G64612" s="50"/>
      <c r="H64612" s="50"/>
      <c r="I64612" s="50"/>
      <c r="J64612" s="50"/>
      <c r="K64612" s="51"/>
    </row>
    <row r="64613" spans="4:11" s="4" customFormat="1" ht="12">
      <c r="D64613" s="25"/>
      <c r="E64613" s="26"/>
      <c r="F64613" s="50"/>
      <c r="G64613" s="50"/>
      <c r="H64613" s="50"/>
      <c r="I64613" s="50"/>
      <c r="J64613" s="50"/>
      <c r="K64613" s="51"/>
    </row>
    <row r="64614" spans="4:11" s="4" customFormat="1" ht="12">
      <c r="D64614" s="25"/>
      <c r="E64614" s="26"/>
      <c r="F64614" s="50"/>
      <c r="G64614" s="50"/>
      <c r="H64614" s="50"/>
      <c r="I64614" s="50"/>
      <c r="J64614" s="50"/>
      <c r="K64614" s="51"/>
    </row>
    <row r="64615" spans="4:11" s="4" customFormat="1" ht="12">
      <c r="D64615" s="25"/>
      <c r="E64615" s="26"/>
      <c r="F64615" s="50"/>
      <c r="G64615" s="50"/>
      <c r="H64615" s="50"/>
      <c r="I64615" s="50"/>
      <c r="J64615" s="50"/>
      <c r="K64615" s="51"/>
    </row>
    <row r="64616" spans="4:11" s="4" customFormat="1" ht="12">
      <c r="D64616" s="25"/>
      <c r="E64616" s="26"/>
      <c r="F64616" s="50"/>
      <c r="G64616" s="50"/>
      <c r="H64616" s="50"/>
      <c r="I64616" s="50"/>
      <c r="J64616" s="50"/>
      <c r="K64616" s="51"/>
    </row>
    <row r="64617" spans="4:11" s="4" customFormat="1" ht="12">
      <c r="D64617" s="25"/>
      <c r="E64617" s="26"/>
      <c r="F64617" s="50"/>
      <c r="G64617" s="50"/>
      <c r="H64617" s="50"/>
      <c r="I64617" s="50"/>
      <c r="J64617" s="50"/>
      <c r="K64617" s="51"/>
    </row>
    <row r="64618" spans="4:11" s="4" customFormat="1" ht="12">
      <c r="D64618" s="25"/>
      <c r="E64618" s="26"/>
      <c r="F64618" s="50"/>
      <c r="G64618" s="50"/>
      <c r="H64618" s="50"/>
      <c r="I64618" s="50"/>
      <c r="J64618" s="50"/>
      <c r="K64618" s="51"/>
    </row>
    <row r="64619" spans="4:11" s="4" customFormat="1" ht="12">
      <c r="D64619" s="25"/>
      <c r="E64619" s="26"/>
      <c r="F64619" s="50"/>
      <c r="G64619" s="50"/>
      <c r="H64619" s="50"/>
      <c r="I64619" s="50"/>
      <c r="J64619" s="50"/>
      <c r="K64619" s="51"/>
    </row>
    <row r="64620" spans="4:11" s="4" customFormat="1" ht="12">
      <c r="D64620" s="25"/>
      <c r="E64620" s="26"/>
      <c r="F64620" s="50"/>
      <c r="G64620" s="50"/>
      <c r="H64620" s="50"/>
      <c r="I64620" s="50"/>
      <c r="J64620" s="50"/>
      <c r="K64620" s="51"/>
    </row>
    <row r="64621" spans="4:11" s="4" customFormat="1" ht="12">
      <c r="D64621" s="25"/>
      <c r="E64621" s="26"/>
      <c r="F64621" s="50"/>
      <c r="G64621" s="50"/>
      <c r="H64621" s="50"/>
      <c r="I64621" s="50"/>
      <c r="J64621" s="50"/>
      <c r="K64621" s="51"/>
    </row>
    <row r="64622" spans="4:11" s="4" customFormat="1" ht="12">
      <c r="D64622" s="25"/>
      <c r="E64622" s="26"/>
      <c r="F64622" s="50"/>
      <c r="G64622" s="50"/>
      <c r="H64622" s="50"/>
      <c r="I64622" s="50"/>
      <c r="J64622" s="50"/>
      <c r="K64622" s="51"/>
    </row>
    <row r="64623" spans="4:11" s="4" customFormat="1" ht="12">
      <c r="D64623" s="25"/>
      <c r="E64623" s="26"/>
      <c r="F64623" s="50"/>
      <c r="G64623" s="50"/>
      <c r="H64623" s="50"/>
      <c r="I64623" s="50"/>
      <c r="J64623" s="50"/>
      <c r="K64623" s="51"/>
    </row>
    <row r="64624" spans="4:11" s="4" customFormat="1" ht="12">
      <c r="D64624" s="25"/>
      <c r="E64624" s="26"/>
      <c r="F64624" s="50"/>
      <c r="G64624" s="50"/>
      <c r="H64624" s="50"/>
      <c r="I64624" s="50"/>
      <c r="J64624" s="50"/>
      <c r="K64624" s="51"/>
    </row>
    <row r="64625" spans="4:11" s="4" customFormat="1" ht="12">
      <c r="D64625" s="25"/>
      <c r="E64625" s="26"/>
      <c r="F64625" s="50"/>
      <c r="G64625" s="50"/>
      <c r="H64625" s="50"/>
      <c r="I64625" s="50"/>
      <c r="J64625" s="50"/>
      <c r="K64625" s="51"/>
    </row>
    <row r="64626" spans="4:11" s="4" customFormat="1" ht="12">
      <c r="D64626" s="25"/>
      <c r="E64626" s="26"/>
      <c r="F64626" s="50"/>
      <c r="G64626" s="50"/>
      <c r="H64626" s="50"/>
      <c r="I64626" s="50"/>
      <c r="J64626" s="50"/>
      <c r="K64626" s="51"/>
    </row>
    <row r="64627" spans="4:11" s="4" customFormat="1" ht="12">
      <c r="D64627" s="25"/>
      <c r="E64627" s="26"/>
      <c r="F64627" s="50"/>
      <c r="G64627" s="50"/>
      <c r="H64627" s="50"/>
      <c r="I64627" s="50"/>
      <c r="J64627" s="50"/>
      <c r="K64627" s="51"/>
    </row>
    <row r="64628" spans="4:11" s="4" customFormat="1" ht="12">
      <c r="D64628" s="25"/>
      <c r="E64628" s="26"/>
      <c r="F64628" s="50"/>
      <c r="G64628" s="50"/>
      <c r="H64628" s="50"/>
      <c r="I64628" s="50"/>
      <c r="J64628" s="50"/>
      <c r="K64628" s="51"/>
    </row>
    <row r="64629" spans="4:11" s="4" customFormat="1" ht="12">
      <c r="D64629" s="25"/>
      <c r="E64629" s="26"/>
      <c r="F64629" s="50"/>
      <c r="G64629" s="50"/>
      <c r="H64629" s="50"/>
      <c r="I64629" s="50"/>
      <c r="J64629" s="50"/>
      <c r="K64629" s="51"/>
    </row>
    <row r="64630" spans="4:11" s="4" customFormat="1" ht="12">
      <c r="D64630" s="25"/>
      <c r="E64630" s="26"/>
      <c r="F64630" s="50"/>
      <c r="G64630" s="50"/>
      <c r="H64630" s="50"/>
      <c r="I64630" s="50"/>
      <c r="J64630" s="50"/>
      <c r="K64630" s="51"/>
    </row>
    <row r="64631" spans="4:11" s="4" customFormat="1" ht="12">
      <c r="D64631" s="25"/>
      <c r="E64631" s="26"/>
      <c r="F64631" s="50"/>
      <c r="G64631" s="50"/>
      <c r="H64631" s="50"/>
      <c r="I64631" s="50"/>
      <c r="J64631" s="50"/>
      <c r="K64631" s="51"/>
    </row>
    <row r="64632" spans="4:11" s="4" customFormat="1" ht="12">
      <c r="D64632" s="25"/>
      <c r="E64632" s="26"/>
      <c r="F64632" s="50"/>
      <c r="G64632" s="50"/>
      <c r="H64632" s="50"/>
      <c r="I64632" s="50"/>
      <c r="J64632" s="50"/>
      <c r="K64632" s="51"/>
    </row>
    <row r="64633" spans="4:11" s="4" customFormat="1" ht="12">
      <c r="D64633" s="25"/>
      <c r="E64633" s="26"/>
      <c r="F64633" s="50"/>
      <c r="G64633" s="50"/>
      <c r="H64633" s="50"/>
      <c r="I64633" s="50"/>
      <c r="J64633" s="50"/>
      <c r="K64633" s="51"/>
    </row>
    <row r="64634" spans="4:11" s="4" customFormat="1" ht="12">
      <c r="D64634" s="25"/>
      <c r="E64634" s="26"/>
      <c r="F64634" s="50"/>
      <c r="G64634" s="50"/>
      <c r="H64634" s="50"/>
      <c r="I64634" s="50"/>
      <c r="J64634" s="50"/>
      <c r="K64634" s="51"/>
    </row>
    <row r="64635" spans="4:11" s="4" customFormat="1" ht="12">
      <c r="D64635" s="25"/>
      <c r="E64635" s="26"/>
      <c r="F64635" s="50"/>
      <c r="G64635" s="50"/>
      <c r="H64635" s="50"/>
      <c r="I64635" s="50"/>
      <c r="J64635" s="50"/>
      <c r="K64635" s="51"/>
    </row>
    <row r="64636" spans="4:11" s="4" customFormat="1" ht="12">
      <c r="D64636" s="25"/>
      <c r="E64636" s="26"/>
      <c r="F64636" s="50"/>
      <c r="G64636" s="50"/>
      <c r="H64636" s="50"/>
      <c r="I64636" s="50"/>
      <c r="J64636" s="50"/>
      <c r="K64636" s="51"/>
    </row>
    <row r="64637" spans="4:11" s="4" customFormat="1" ht="12">
      <c r="D64637" s="25"/>
      <c r="E64637" s="26"/>
      <c r="F64637" s="50"/>
      <c r="G64637" s="50"/>
      <c r="H64637" s="50"/>
      <c r="I64637" s="50"/>
      <c r="J64637" s="50"/>
      <c r="K64637" s="51"/>
    </row>
    <row r="64638" spans="4:11" s="4" customFormat="1" ht="12">
      <c r="D64638" s="25"/>
      <c r="E64638" s="26"/>
      <c r="F64638" s="50"/>
      <c r="G64638" s="50"/>
      <c r="H64638" s="50"/>
      <c r="I64638" s="50"/>
      <c r="J64638" s="50"/>
      <c r="K64638" s="51"/>
    </row>
    <row r="64639" spans="4:11" s="4" customFormat="1" ht="12">
      <c r="D64639" s="25"/>
      <c r="E64639" s="26"/>
      <c r="F64639" s="50"/>
      <c r="G64639" s="50"/>
      <c r="H64639" s="50"/>
      <c r="I64639" s="50"/>
      <c r="J64639" s="50"/>
      <c r="K64639" s="51"/>
    </row>
    <row r="64640" spans="4:11" s="4" customFormat="1" ht="12">
      <c r="D64640" s="25"/>
      <c r="E64640" s="26"/>
      <c r="F64640" s="50"/>
      <c r="G64640" s="50"/>
      <c r="H64640" s="50"/>
      <c r="I64640" s="50"/>
      <c r="J64640" s="50"/>
      <c r="K64640" s="51"/>
    </row>
    <row r="64641" spans="4:11" s="4" customFormat="1" ht="12">
      <c r="D64641" s="25"/>
      <c r="E64641" s="26"/>
      <c r="F64641" s="50"/>
      <c r="G64641" s="50"/>
      <c r="H64641" s="50"/>
      <c r="I64641" s="50"/>
      <c r="J64641" s="50"/>
      <c r="K64641" s="51"/>
    </row>
    <row r="64642" spans="4:11" s="4" customFormat="1" ht="12">
      <c r="D64642" s="25"/>
      <c r="E64642" s="26"/>
      <c r="F64642" s="50"/>
      <c r="G64642" s="50"/>
      <c r="H64642" s="50"/>
      <c r="I64642" s="50"/>
      <c r="J64642" s="50"/>
      <c r="K64642" s="51"/>
    </row>
    <row r="64643" spans="4:11" s="4" customFormat="1" ht="12">
      <c r="D64643" s="25"/>
      <c r="E64643" s="26"/>
      <c r="F64643" s="50"/>
      <c r="G64643" s="50"/>
      <c r="H64643" s="50"/>
      <c r="I64643" s="50"/>
      <c r="J64643" s="50"/>
      <c r="K64643" s="51"/>
    </row>
    <row r="64644" spans="4:11" s="4" customFormat="1" ht="12">
      <c r="D64644" s="25"/>
      <c r="E64644" s="26"/>
      <c r="F64644" s="50"/>
      <c r="G64644" s="50"/>
      <c r="H64644" s="50"/>
      <c r="I64644" s="50"/>
      <c r="J64644" s="50"/>
      <c r="K64644" s="51"/>
    </row>
    <row r="64645" spans="4:11" s="4" customFormat="1" ht="12">
      <c r="D64645" s="25"/>
      <c r="E64645" s="26"/>
      <c r="F64645" s="50"/>
      <c r="G64645" s="50"/>
      <c r="H64645" s="50"/>
      <c r="I64645" s="50"/>
      <c r="J64645" s="50"/>
      <c r="K64645" s="51"/>
    </row>
    <row r="64646" spans="4:11" s="4" customFormat="1" ht="12">
      <c r="D64646" s="25"/>
      <c r="E64646" s="26"/>
      <c r="F64646" s="50"/>
      <c r="G64646" s="50"/>
      <c r="H64646" s="50"/>
      <c r="I64646" s="50"/>
      <c r="J64646" s="50"/>
      <c r="K64646" s="51"/>
    </row>
    <row r="64647" spans="4:11" s="4" customFormat="1" ht="12">
      <c r="D64647" s="25"/>
      <c r="E64647" s="26"/>
      <c r="F64647" s="50"/>
      <c r="G64647" s="50"/>
      <c r="H64647" s="50"/>
      <c r="I64647" s="50"/>
      <c r="J64647" s="50"/>
      <c r="K64647" s="51"/>
    </row>
    <row r="64648" spans="4:11" s="4" customFormat="1" ht="12">
      <c r="D64648" s="25"/>
      <c r="E64648" s="26"/>
      <c r="F64648" s="50"/>
      <c r="G64648" s="50"/>
      <c r="H64648" s="50"/>
      <c r="I64648" s="50"/>
      <c r="J64648" s="50"/>
      <c r="K64648" s="51"/>
    </row>
    <row r="64649" spans="4:11" s="4" customFormat="1" ht="12">
      <c r="D64649" s="25"/>
      <c r="E64649" s="26"/>
      <c r="F64649" s="50"/>
      <c r="G64649" s="50"/>
      <c r="H64649" s="50"/>
      <c r="I64649" s="50"/>
      <c r="J64649" s="50"/>
      <c r="K64649" s="51"/>
    </row>
    <row r="64650" spans="4:11" s="4" customFormat="1" ht="12">
      <c r="D64650" s="25"/>
      <c r="E64650" s="26"/>
      <c r="F64650" s="50"/>
      <c r="G64650" s="50"/>
      <c r="H64650" s="50"/>
      <c r="I64650" s="50"/>
      <c r="J64650" s="50"/>
      <c r="K64650" s="51"/>
    </row>
    <row r="64651" spans="4:11" s="4" customFormat="1" ht="12">
      <c r="D64651" s="25"/>
      <c r="E64651" s="26"/>
      <c r="F64651" s="50"/>
      <c r="G64651" s="50"/>
      <c r="H64651" s="50"/>
      <c r="I64651" s="50"/>
      <c r="J64651" s="50"/>
      <c r="K64651" s="51"/>
    </row>
    <row r="64652" spans="4:11" s="4" customFormat="1" ht="12">
      <c r="D64652" s="25"/>
      <c r="E64652" s="26"/>
      <c r="F64652" s="50"/>
      <c r="G64652" s="50"/>
      <c r="H64652" s="50"/>
      <c r="I64652" s="50"/>
      <c r="J64652" s="50"/>
      <c r="K64652" s="51"/>
    </row>
    <row r="64653" spans="4:11" s="4" customFormat="1" ht="12">
      <c r="D64653" s="25"/>
      <c r="E64653" s="26"/>
      <c r="F64653" s="50"/>
      <c r="G64653" s="50"/>
      <c r="H64653" s="50"/>
      <c r="I64653" s="50"/>
      <c r="J64653" s="50"/>
      <c r="K64653" s="51"/>
    </row>
    <row r="64654" spans="4:11" s="4" customFormat="1" ht="12">
      <c r="D64654" s="25"/>
      <c r="E64654" s="26"/>
      <c r="F64654" s="50"/>
      <c r="G64654" s="50"/>
      <c r="H64654" s="50"/>
      <c r="I64654" s="50"/>
      <c r="J64654" s="50"/>
      <c r="K64654" s="51"/>
    </row>
    <row r="64655" spans="4:11" s="4" customFormat="1" ht="12">
      <c r="D64655" s="25"/>
      <c r="E64655" s="26"/>
      <c r="F64655" s="50"/>
      <c r="G64655" s="50"/>
      <c r="H64655" s="50"/>
      <c r="I64655" s="50"/>
      <c r="J64655" s="50"/>
      <c r="K64655" s="51"/>
    </row>
    <row r="64656" spans="4:11" s="4" customFormat="1" ht="12">
      <c r="D64656" s="25"/>
      <c r="E64656" s="26"/>
      <c r="F64656" s="50"/>
      <c r="G64656" s="50"/>
      <c r="H64656" s="50"/>
      <c r="I64656" s="50"/>
      <c r="J64656" s="50"/>
      <c r="K64656" s="51"/>
    </row>
    <row r="64657" spans="4:11" s="4" customFormat="1" ht="12">
      <c r="D64657" s="25"/>
      <c r="E64657" s="26"/>
      <c r="F64657" s="50"/>
      <c r="G64657" s="50"/>
      <c r="H64657" s="50"/>
      <c r="I64657" s="50"/>
      <c r="J64657" s="50"/>
      <c r="K64657" s="51"/>
    </row>
    <row r="64658" spans="4:11" s="4" customFormat="1" ht="12">
      <c r="D64658" s="25"/>
      <c r="E64658" s="26"/>
      <c r="F64658" s="50"/>
      <c r="G64658" s="50"/>
      <c r="H64658" s="50"/>
      <c r="I64658" s="50"/>
      <c r="J64658" s="50"/>
      <c r="K64658" s="51"/>
    </row>
    <row r="64659" spans="4:11" s="4" customFormat="1" ht="12">
      <c r="D64659" s="25"/>
      <c r="E64659" s="26"/>
      <c r="F64659" s="50"/>
      <c r="G64659" s="50"/>
      <c r="H64659" s="50"/>
      <c r="I64659" s="50"/>
      <c r="J64659" s="50"/>
      <c r="K64659" s="51"/>
    </row>
    <row r="64660" spans="4:11" s="4" customFormat="1" ht="12">
      <c r="D64660" s="25"/>
      <c r="E64660" s="26"/>
      <c r="F64660" s="50"/>
      <c r="G64660" s="50"/>
      <c r="H64660" s="50"/>
      <c r="I64660" s="50"/>
      <c r="J64660" s="50"/>
      <c r="K64660" s="51"/>
    </row>
    <row r="64661" spans="4:11" s="4" customFormat="1" ht="12">
      <c r="D64661" s="25"/>
      <c r="E64661" s="26"/>
      <c r="F64661" s="50"/>
      <c r="G64661" s="50"/>
      <c r="H64661" s="50"/>
      <c r="I64661" s="50"/>
      <c r="J64661" s="50"/>
      <c r="K64661" s="51"/>
    </row>
    <row r="64662" spans="4:11" s="4" customFormat="1" ht="12">
      <c r="D64662" s="25"/>
      <c r="E64662" s="26"/>
      <c r="F64662" s="50"/>
      <c r="G64662" s="50"/>
      <c r="H64662" s="50"/>
      <c r="I64662" s="50"/>
      <c r="J64662" s="50"/>
      <c r="K64662" s="51"/>
    </row>
    <row r="64663" spans="4:11" s="4" customFormat="1" ht="12">
      <c r="D64663" s="25"/>
      <c r="E64663" s="26"/>
      <c r="F64663" s="50"/>
      <c r="G64663" s="50"/>
      <c r="H64663" s="50"/>
      <c r="I64663" s="50"/>
      <c r="J64663" s="50"/>
      <c r="K64663" s="51"/>
    </row>
    <row r="64664" spans="4:11" s="4" customFormat="1" ht="12">
      <c r="D64664" s="25"/>
      <c r="E64664" s="26"/>
      <c r="F64664" s="50"/>
      <c r="G64664" s="50"/>
      <c r="H64664" s="50"/>
      <c r="I64664" s="50"/>
      <c r="J64664" s="50"/>
      <c r="K64664" s="51"/>
    </row>
    <row r="64665" spans="4:11" s="4" customFormat="1" ht="12">
      <c r="D64665" s="25"/>
      <c r="E64665" s="26"/>
      <c r="F64665" s="50"/>
      <c r="G64665" s="50"/>
      <c r="H64665" s="50"/>
      <c r="I64665" s="50"/>
      <c r="J64665" s="50"/>
      <c r="K64665" s="51"/>
    </row>
    <row r="64666" spans="4:11" s="4" customFormat="1" ht="12">
      <c r="D64666" s="25"/>
      <c r="E64666" s="26"/>
      <c r="F64666" s="50"/>
      <c r="G64666" s="50"/>
      <c r="H64666" s="50"/>
      <c r="I64666" s="50"/>
      <c r="J64666" s="50"/>
      <c r="K64666" s="51"/>
    </row>
    <row r="64667" spans="4:11" s="4" customFormat="1" ht="12">
      <c r="D64667" s="25"/>
      <c r="E64667" s="26"/>
      <c r="F64667" s="50"/>
      <c r="G64667" s="50"/>
      <c r="H64667" s="50"/>
      <c r="I64667" s="50"/>
      <c r="J64667" s="50"/>
      <c r="K64667" s="51"/>
    </row>
    <row r="64668" spans="4:11" s="4" customFormat="1" ht="12">
      <c r="D64668" s="25"/>
      <c r="E64668" s="26"/>
      <c r="F64668" s="50"/>
      <c r="G64668" s="50"/>
      <c r="H64668" s="50"/>
      <c r="I64668" s="50"/>
      <c r="J64668" s="50"/>
      <c r="K64668" s="51"/>
    </row>
    <row r="64669" spans="4:11" s="4" customFormat="1" ht="12">
      <c r="D64669" s="25"/>
      <c r="E64669" s="26"/>
      <c r="F64669" s="50"/>
      <c r="G64669" s="50"/>
      <c r="H64669" s="50"/>
      <c r="I64669" s="50"/>
      <c r="J64669" s="50"/>
      <c r="K64669" s="51"/>
    </row>
    <row r="64670" spans="4:11" s="4" customFormat="1" ht="12">
      <c r="D64670" s="25"/>
      <c r="E64670" s="26"/>
      <c r="F64670" s="50"/>
      <c r="G64670" s="50"/>
      <c r="H64670" s="50"/>
      <c r="I64670" s="50"/>
      <c r="J64670" s="50"/>
      <c r="K64670" s="51"/>
    </row>
    <row r="64671" spans="4:11" s="4" customFormat="1" ht="12">
      <c r="D64671" s="25"/>
      <c r="E64671" s="26"/>
      <c r="F64671" s="50"/>
      <c r="G64671" s="50"/>
      <c r="H64671" s="50"/>
      <c r="I64671" s="50"/>
      <c r="J64671" s="50"/>
      <c r="K64671" s="51"/>
    </row>
    <row r="64672" spans="4:11" s="4" customFormat="1" ht="12">
      <c r="D64672" s="25"/>
      <c r="E64672" s="26"/>
      <c r="F64672" s="50"/>
      <c r="G64672" s="50"/>
      <c r="H64672" s="50"/>
      <c r="I64672" s="50"/>
      <c r="J64672" s="50"/>
      <c r="K64672" s="51"/>
    </row>
    <row r="64673" spans="4:11" s="4" customFormat="1" ht="12">
      <c r="D64673" s="25"/>
      <c r="E64673" s="26"/>
      <c r="F64673" s="50"/>
      <c r="G64673" s="50"/>
      <c r="H64673" s="50"/>
      <c r="I64673" s="50"/>
      <c r="J64673" s="50"/>
      <c r="K64673" s="51"/>
    </row>
    <row r="64674" spans="4:11" s="4" customFormat="1" ht="12">
      <c r="D64674" s="25"/>
      <c r="E64674" s="26"/>
      <c r="F64674" s="50"/>
      <c r="G64674" s="50"/>
      <c r="H64674" s="50"/>
      <c r="I64674" s="50"/>
      <c r="J64674" s="50"/>
      <c r="K64674" s="51"/>
    </row>
    <row r="64675" spans="4:11" s="4" customFormat="1" ht="12">
      <c r="D64675" s="25"/>
      <c r="E64675" s="26"/>
      <c r="F64675" s="50"/>
      <c r="G64675" s="50"/>
      <c r="H64675" s="50"/>
      <c r="I64675" s="50"/>
      <c r="J64675" s="50"/>
      <c r="K64675" s="51"/>
    </row>
    <row r="64676" spans="4:11" s="4" customFormat="1" ht="12">
      <c r="D64676" s="25"/>
      <c r="E64676" s="26"/>
      <c r="F64676" s="50"/>
      <c r="G64676" s="50"/>
      <c r="H64676" s="50"/>
      <c r="I64676" s="50"/>
      <c r="J64676" s="50"/>
      <c r="K64676" s="51"/>
    </row>
    <row r="64677" spans="4:11" s="4" customFormat="1" ht="12">
      <c r="D64677" s="25"/>
      <c r="E64677" s="26"/>
      <c r="F64677" s="50"/>
      <c r="G64677" s="50"/>
      <c r="H64677" s="50"/>
      <c r="I64677" s="50"/>
      <c r="J64677" s="50"/>
      <c r="K64677" s="51"/>
    </row>
    <row r="64678" spans="4:11" s="4" customFormat="1" ht="12">
      <c r="D64678" s="25"/>
      <c r="E64678" s="26"/>
      <c r="F64678" s="50"/>
      <c r="G64678" s="50"/>
      <c r="H64678" s="50"/>
      <c r="I64678" s="50"/>
      <c r="J64678" s="50"/>
      <c r="K64678" s="51"/>
    </row>
    <row r="64679" spans="4:11" s="4" customFormat="1" ht="12">
      <c r="D64679" s="25"/>
      <c r="E64679" s="26"/>
      <c r="F64679" s="50"/>
      <c r="G64679" s="50"/>
      <c r="H64679" s="50"/>
      <c r="I64679" s="50"/>
      <c r="J64679" s="50"/>
      <c r="K64679" s="51"/>
    </row>
    <row r="64680" spans="4:11" s="4" customFormat="1" ht="12">
      <c r="D64680" s="25"/>
      <c r="E64680" s="26"/>
      <c r="F64680" s="50"/>
      <c r="G64680" s="50"/>
      <c r="H64680" s="50"/>
      <c r="I64680" s="50"/>
      <c r="J64680" s="50"/>
      <c r="K64680" s="51"/>
    </row>
    <row r="64681" spans="4:11" s="4" customFormat="1" ht="12">
      <c r="D64681" s="25"/>
      <c r="E64681" s="26"/>
      <c r="F64681" s="50"/>
      <c r="G64681" s="50"/>
      <c r="H64681" s="50"/>
      <c r="I64681" s="50"/>
      <c r="J64681" s="50"/>
      <c r="K64681" s="51"/>
    </row>
    <row r="64682" spans="4:11" s="4" customFormat="1" ht="12">
      <c r="D64682" s="25"/>
      <c r="E64682" s="26"/>
      <c r="F64682" s="50"/>
      <c r="G64682" s="50"/>
      <c r="H64682" s="50"/>
      <c r="I64682" s="50"/>
      <c r="J64682" s="50"/>
      <c r="K64682" s="51"/>
    </row>
    <row r="64683" spans="4:11" s="4" customFormat="1" ht="12">
      <c r="D64683" s="25"/>
      <c r="E64683" s="26"/>
      <c r="F64683" s="50"/>
      <c r="G64683" s="50"/>
      <c r="H64683" s="50"/>
      <c r="I64683" s="50"/>
      <c r="J64683" s="50"/>
      <c r="K64683" s="51"/>
    </row>
    <row r="64684" spans="4:11" s="4" customFormat="1" ht="12">
      <c r="D64684" s="25"/>
      <c r="E64684" s="26"/>
      <c r="F64684" s="50"/>
      <c r="G64684" s="50"/>
      <c r="H64684" s="50"/>
      <c r="I64684" s="50"/>
      <c r="J64684" s="50"/>
      <c r="K64684" s="51"/>
    </row>
    <row r="64685" spans="4:11" s="4" customFormat="1" ht="12">
      <c r="D64685" s="25"/>
      <c r="E64685" s="26"/>
      <c r="F64685" s="50"/>
      <c r="G64685" s="50"/>
      <c r="H64685" s="50"/>
      <c r="I64685" s="50"/>
      <c r="J64685" s="50"/>
      <c r="K64685" s="51"/>
    </row>
    <row r="64686" spans="4:11" s="4" customFormat="1" ht="12">
      <c r="D64686" s="25"/>
      <c r="E64686" s="26"/>
      <c r="F64686" s="50"/>
      <c r="G64686" s="50"/>
      <c r="H64686" s="50"/>
      <c r="I64686" s="50"/>
      <c r="J64686" s="50"/>
      <c r="K64686" s="51"/>
    </row>
    <row r="64687" spans="4:11" s="4" customFormat="1" ht="12">
      <c r="D64687" s="25"/>
      <c r="E64687" s="26"/>
      <c r="F64687" s="50"/>
      <c r="G64687" s="50"/>
      <c r="H64687" s="50"/>
      <c r="I64687" s="50"/>
      <c r="J64687" s="50"/>
      <c r="K64687" s="51"/>
    </row>
    <row r="64688" spans="4:11" s="4" customFormat="1" ht="12">
      <c r="D64688" s="25"/>
      <c r="E64688" s="26"/>
      <c r="F64688" s="50"/>
      <c r="G64688" s="50"/>
      <c r="H64688" s="50"/>
      <c r="I64688" s="50"/>
      <c r="J64688" s="50"/>
      <c r="K64688" s="51"/>
    </row>
    <row r="64689" spans="4:11" s="4" customFormat="1" ht="12">
      <c r="D64689" s="25"/>
      <c r="E64689" s="26"/>
      <c r="F64689" s="50"/>
      <c r="G64689" s="50"/>
      <c r="H64689" s="50"/>
      <c r="I64689" s="50"/>
      <c r="J64689" s="50"/>
      <c r="K64689" s="51"/>
    </row>
    <row r="64690" spans="4:11" s="4" customFormat="1" ht="12">
      <c r="D64690" s="25"/>
      <c r="E64690" s="26"/>
      <c r="F64690" s="50"/>
      <c r="G64690" s="50"/>
      <c r="H64690" s="50"/>
      <c r="I64690" s="50"/>
      <c r="J64690" s="50"/>
      <c r="K64690" s="51"/>
    </row>
    <row r="64691" spans="4:11" s="4" customFormat="1" ht="12">
      <c r="D64691" s="25"/>
      <c r="E64691" s="26"/>
      <c r="F64691" s="50"/>
      <c r="G64691" s="50"/>
      <c r="H64691" s="50"/>
      <c r="I64691" s="50"/>
      <c r="J64691" s="50"/>
      <c r="K64691" s="51"/>
    </row>
    <row r="64692" spans="4:11" s="4" customFormat="1" ht="12">
      <c r="D64692" s="25"/>
      <c r="E64692" s="26"/>
      <c r="F64692" s="50"/>
      <c r="G64692" s="50"/>
      <c r="H64692" s="50"/>
      <c r="I64692" s="50"/>
      <c r="J64692" s="50"/>
      <c r="K64692" s="51"/>
    </row>
    <row r="64693" spans="4:11" s="4" customFormat="1" ht="12">
      <c r="D64693" s="25"/>
      <c r="E64693" s="26"/>
      <c r="F64693" s="50"/>
      <c r="G64693" s="50"/>
      <c r="H64693" s="50"/>
      <c r="I64693" s="50"/>
      <c r="J64693" s="50"/>
      <c r="K64693" s="51"/>
    </row>
    <row r="64694" spans="4:11" s="4" customFormat="1" ht="12">
      <c r="D64694" s="25"/>
      <c r="E64694" s="26"/>
      <c r="F64694" s="50"/>
      <c r="G64694" s="50"/>
      <c r="H64694" s="50"/>
      <c r="I64694" s="50"/>
      <c r="J64694" s="50"/>
      <c r="K64694" s="51"/>
    </row>
    <row r="64695" spans="4:11" s="4" customFormat="1" ht="12">
      <c r="D64695" s="25"/>
      <c r="E64695" s="26"/>
      <c r="F64695" s="50"/>
      <c r="G64695" s="50"/>
      <c r="H64695" s="50"/>
      <c r="I64695" s="50"/>
      <c r="J64695" s="50"/>
      <c r="K64695" s="51"/>
    </row>
    <row r="64696" spans="4:11" s="4" customFormat="1" ht="12">
      <c r="D64696" s="25"/>
      <c r="E64696" s="26"/>
      <c r="F64696" s="50"/>
      <c r="G64696" s="50"/>
      <c r="H64696" s="50"/>
      <c r="I64696" s="50"/>
      <c r="J64696" s="50"/>
      <c r="K64696" s="51"/>
    </row>
    <row r="64697" spans="4:11" s="4" customFormat="1" ht="12">
      <c r="D64697" s="25"/>
      <c r="E64697" s="26"/>
      <c r="F64697" s="50"/>
      <c r="G64697" s="50"/>
      <c r="H64697" s="50"/>
      <c r="I64697" s="50"/>
      <c r="J64697" s="50"/>
      <c r="K64697" s="51"/>
    </row>
    <row r="64698" spans="4:11" s="4" customFormat="1" ht="12">
      <c r="D64698" s="25"/>
      <c r="E64698" s="26"/>
      <c r="F64698" s="50"/>
      <c r="G64698" s="50"/>
      <c r="H64698" s="50"/>
      <c r="I64698" s="50"/>
      <c r="J64698" s="50"/>
      <c r="K64698" s="51"/>
    </row>
    <row r="64699" spans="4:11" s="4" customFormat="1" ht="12">
      <c r="D64699" s="25"/>
      <c r="E64699" s="26"/>
      <c r="F64699" s="50"/>
      <c r="G64699" s="50"/>
      <c r="H64699" s="50"/>
      <c r="I64699" s="50"/>
      <c r="J64699" s="50"/>
      <c r="K64699" s="51"/>
    </row>
    <row r="64700" spans="4:11" s="4" customFormat="1" ht="12">
      <c r="D64700" s="25"/>
      <c r="E64700" s="26"/>
      <c r="F64700" s="50"/>
      <c r="G64700" s="50"/>
      <c r="H64700" s="50"/>
      <c r="I64700" s="50"/>
      <c r="J64700" s="50"/>
      <c r="K64700" s="51"/>
    </row>
    <row r="64701" spans="4:11" s="4" customFormat="1" ht="12">
      <c r="D64701" s="25"/>
      <c r="E64701" s="26"/>
      <c r="F64701" s="50"/>
      <c r="G64701" s="50"/>
      <c r="H64701" s="50"/>
      <c r="I64701" s="50"/>
      <c r="J64701" s="50"/>
      <c r="K64701" s="51"/>
    </row>
    <row r="64702" spans="4:11" s="4" customFormat="1" ht="12">
      <c r="D64702" s="25"/>
      <c r="E64702" s="26"/>
      <c r="F64702" s="50"/>
      <c r="G64702" s="50"/>
      <c r="H64702" s="50"/>
      <c r="I64702" s="50"/>
      <c r="J64702" s="50"/>
      <c r="K64702" s="51"/>
    </row>
    <row r="64703" spans="4:11" s="4" customFormat="1" ht="12">
      <c r="D64703" s="25"/>
      <c r="E64703" s="26"/>
      <c r="F64703" s="50"/>
      <c r="G64703" s="50"/>
      <c r="H64703" s="50"/>
      <c r="I64703" s="50"/>
      <c r="J64703" s="50"/>
      <c r="K64703" s="51"/>
    </row>
    <row r="64704" spans="4:11" s="4" customFormat="1" ht="12">
      <c r="D64704" s="25"/>
      <c r="E64704" s="26"/>
      <c r="F64704" s="50"/>
      <c r="G64704" s="50"/>
      <c r="H64704" s="50"/>
      <c r="I64704" s="50"/>
      <c r="J64704" s="50"/>
      <c r="K64704" s="51"/>
    </row>
    <row r="64705" spans="4:11" s="4" customFormat="1" ht="12">
      <c r="D64705" s="25"/>
      <c r="E64705" s="26"/>
      <c r="F64705" s="50"/>
      <c r="G64705" s="50"/>
      <c r="H64705" s="50"/>
      <c r="I64705" s="50"/>
      <c r="J64705" s="50"/>
      <c r="K64705" s="51"/>
    </row>
    <row r="64706" spans="4:11" s="4" customFormat="1" ht="12">
      <c r="D64706" s="25"/>
      <c r="E64706" s="26"/>
      <c r="F64706" s="50"/>
      <c r="G64706" s="50"/>
      <c r="H64706" s="50"/>
      <c r="I64706" s="50"/>
      <c r="J64706" s="50"/>
      <c r="K64706" s="51"/>
    </row>
    <row r="64707" spans="4:11" s="4" customFormat="1" ht="12">
      <c r="D64707" s="25"/>
      <c r="E64707" s="26"/>
      <c r="F64707" s="50"/>
      <c r="G64707" s="50"/>
      <c r="H64707" s="50"/>
      <c r="I64707" s="50"/>
      <c r="J64707" s="50"/>
      <c r="K64707" s="51"/>
    </row>
    <row r="64708" spans="4:11" s="4" customFormat="1" ht="12">
      <c r="D64708" s="25"/>
      <c r="E64708" s="26"/>
      <c r="F64708" s="50"/>
      <c r="G64708" s="50"/>
      <c r="H64708" s="50"/>
      <c r="I64708" s="50"/>
      <c r="J64708" s="50"/>
      <c r="K64708" s="51"/>
    </row>
    <row r="64709" spans="4:11" s="4" customFormat="1" ht="12">
      <c r="D64709" s="25"/>
      <c r="E64709" s="26"/>
      <c r="F64709" s="50"/>
      <c r="G64709" s="50"/>
      <c r="H64709" s="50"/>
      <c r="I64709" s="50"/>
      <c r="J64709" s="50"/>
      <c r="K64709" s="51"/>
    </row>
    <row r="64710" spans="4:11" s="4" customFormat="1" ht="12">
      <c r="D64710" s="25"/>
      <c r="E64710" s="26"/>
      <c r="F64710" s="50"/>
      <c r="G64710" s="50"/>
      <c r="H64710" s="50"/>
      <c r="I64710" s="50"/>
      <c r="J64710" s="50"/>
      <c r="K64710" s="51"/>
    </row>
    <row r="64711" spans="4:11" s="4" customFormat="1" ht="12">
      <c r="D64711" s="25"/>
      <c r="E64711" s="26"/>
      <c r="F64711" s="50"/>
      <c r="G64711" s="50"/>
      <c r="H64711" s="50"/>
      <c r="I64711" s="50"/>
      <c r="J64711" s="50"/>
      <c r="K64711" s="51"/>
    </row>
    <row r="64712" spans="4:11" s="4" customFormat="1" ht="12">
      <c r="D64712" s="25"/>
      <c r="E64712" s="26"/>
      <c r="F64712" s="50"/>
      <c r="G64712" s="50"/>
      <c r="H64712" s="50"/>
      <c r="I64712" s="50"/>
      <c r="J64712" s="50"/>
      <c r="K64712" s="51"/>
    </row>
    <row r="64713" spans="4:11" s="4" customFormat="1" ht="12">
      <c r="D64713" s="25"/>
      <c r="E64713" s="26"/>
      <c r="F64713" s="50"/>
      <c r="G64713" s="50"/>
      <c r="H64713" s="50"/>
      <c r="I64713" s="50"/>
      <c r="J64713" s="50"/>
      <c r="K64713" s="51"/>
    </row>
    <row r="64714" spans="4:11" s="4" customFormat="1" ht="12">
      <c r="D64714" s="25"/>
      <c r="E64714" s="26"/>
      <c r="F64714" s="50"/>
      <c r="G64714" s="50"/>
      <c r="H64714" s="50"/>
      <c r="I64714" s="50"/>
      <c r="J64714" s="50"/>
      <c r="K64714" s="51"/>
    </row>
    <row r="64715" spans="4:11" s="4" customFormat="1" ht="12">
      <c r="D64715" s="25"/>
      <c r="E64715" s="26"/>
      <c r="F64715" s="50"/>
      <c r="G64715" s="50"/>
      <c r="H64715" s="50"/>
      <c r="I64715" s="50"/>
      <c r="J64715" s="50"/>
      <c r="K64715" s="51"/>
    </row>
    <row r="64716" spans="4:11" s="4" customFormat="1" ht="12">
      <c r="D64716" s="25"/>
      <c r="E64716" s="26"/>
      <c r="F64716" s="50"/>
      <c r="G64716" s="50"/>
      <c r="H64716" s="50"/>
      <c r="I64716" s="50"/>
      <c r="J64716" s="50"/>
      <c r="K64716" s="51"/>
    </row>
    <row r="64717" spans="4:11" s="4" customFormat="1" ht="12">
      <c r="D64717" s="25"/>
      <c r="E64717" s="26"/>
      <c r="F64717" s="50"/>
      <c r="G64717" s="50"/>
      <c r="H64717" s="50"/>
      <c r="I64717" s="50"/>
      <c r="J64717" s="50"/>
      <c r="K64717" s="51"/>
    </row>
    <row r="64718" spans="4:11" s="4" customFormat="1" ht="12">
      <c r="D64718" s="25"/>
      <c r="E64718" s="26"/>
      <c r="F64718" s="50"/>
      <c r="G64718" s="50"/>
      <c r="H64718" s="50"/>
      <c r="I64718" s="50"/>
      <c r="J64718" s="50"/>
      <c r="K64718" s="51"/>
    </row>
    <row r="64719" spans="4:11" s="4" customFormat="1" ht="12">
      <c r="D64719" s="25"/>
      <c r="E64719" s="26"/>
      <c r="F64719" s="50"/>
      <c r="G64719" s="50"/>
      <c r="H64719" s="50"/>
      <c r="I64719" s="50"/>
      <c r="J64719" s="50"/>
      <c r="K64719" s="51"/>
    </row>
    <row r="64720" spans="4:11" s="4" customFormat="1" ht="12">
      <c r="D64720" s="25"/>
      <c r="E64720" s="26"/>
      <c r="F64720" s="50"/>
      <c r="G64720" s="50"/>
      <c r="H64720" s="50"/>
      <c r="I64720" s="50"/>
      <c r="J64720" s="50"/>
      <c r="K64720" s="51"/>
    </row>
    <row r="64721" spans="4:11" s="4" customFormat="1" ht="12">
      <c r="D64721" s="25"/>
      <c r="E64721" s="26"/>
      <c r="F64721" s="50"/>
      <c r="G64721" s="50"/>
      <c r="H64721" s="50"/>
      <c r="I64721" s="50"/>
      <c r="J64721" s="50"/>
      <c r="K64721" s="51"/>
    </row>
    <row r="64722" spans="4:11" s="4" customFormat="1" ht="12">
      <c r="D64722" s="25"/>
      <c r="E64722" s="26"/>
      <c r="F64722" s="50"/>
      <c r="G64722" s="50"/>
      <c r="H64722" s="50"/>
      <c r="I64722" s="50"/>
      <c r="J64722" s="50"/>
      <c r="K64722" s="51"/>
    </row>
    <row r="64723" spans="4:11" s="4" customFormat="1" ht="12">
      <c r="D64723" s="25"/>
      <c r="E64723" s="26"/>
      <c r="F64723" s="50"/>
      <c r="G64723" s="50"/>
      <c r="H64723" s="50"/>
      <c r="I64723" s="50"/>
      <c r="J64723" s="50"/>
      <c r="K64723" s="51"/>
    </row>
    <row r="64724" spans="4:11" s="4" customFormat="1" ht="12">
      <c r="D64724" s="25"/>
      <c r="E64724" s="26"/>
      <c r="F64724" s="50"/>
      <c r="G64724" s="50"/>
      <c r="H64724" s="50"/>
      <c r="I64724" s="50"/>
      <c r="J64724" s="50"/>
      <c r="K64724" s="51"/>
    </row>
    <row r="64725" spans="4:11" s="4" customFormat="1" ht="12">
      <c r="D64725" s="25"/>
      <c r="E64725" s="26"/>
      <c r="F64725" s="50"/>
      <c r="G64725" s="50"/>
      <c r="H64725" s="50"/>
      <c r="I64725" s="50"/>
      <c r="J64725" s="50"/>
      <c r="K64725" s="51"/>
    </row>
    <row r="64726" spans="4:11" s="4" customFormat="1" ht="12">
      <c r="D64726" s="25"/>
      <c r="E64726" s="26"/>
      <c r="F64726" s="50"/>
      <c r="G64726" s="50"/>
      <c r="H64726" s="50"/>
      <c r="I64726" s="50"/>
      <c r="J64726" s="50"/>
      <c r="K64726" s="51"/>
    </row>
    <row r="64727" spans="4:11" s="4" customFormat="1" ht="12">
      <c r="D64727" s="25"/>
      <c r="E64727" s="26"/>
      <c r="F64727" s="50"/>
      <c r="G64727" s="50"/>
      <c r="H64727" s="50"/>
      <c r="I64727" s="50"/>
      <c r="J64727" s="50"/>
      <c r="K64727" s="51"/>
    </row>
    <row r="64728" spans="4:11" s="4" customFormat="1" ht="12">
      <c r="D64728" s="25"/>
      <c r="E64728" s="26"/>
      <c r="F64728" s="50"/>
      <c r="G64728" s="50"/>
      <c r="H64728" s="50"/>
      <c r="I64728" s="50"/>
      <c r="J64728" s="50"/>
      <c r="K64728" s="51"/>
    </row>
    <row r="64729" spans="4:11" s="4" customFormat="1" ht="12">
      <c r="D64729" s="25"/>
      <c r="E64729" s="26"/>
      <c r="F64729" s="50"/>
      <c r="G64729" s="50"/>
      <c r="H64729" s="50"/>
      <c r="I64729" s="50"/>
      <c r="J64729" s="50"/>
      <c r="K64729" s="51"/>
    </row>
    <row r="64730" spans="4:11" s="4" customFormat="1" ht="12">
      <c r="D64730" s="25"/>
      <c r="E64730" s="26"/>
      <c r="F64730" s="50"/>
      <c r="G64730" s="50"/>
      <c r="H64730" s="50"/>
      <c r="I64730" s="50"/>
      <c r="J64730" s="50"/>
      <c r="K64730" s="51"/>
    </row>
    <row r="64731" spans="4:11" s="4" customFormat="1" ht="12">
      <c r="D64731" s="25"/>
      <c r="E64731" s="26"/>
      <c r="F64731" s="50"/>
      <c r="G64731" s="50"/>
      <c r="H64731" s="50"/>
      <c r="I64731" s="50"/>
      <c r="J64731" s="50"/>
      <c r="K64731" s="51"/>
    </row>
    <row r="64732" spans="4:11" s="4" customFormat="1" ht="12">
      <c r="D64732" s="25"/>
      <c r="E64732" s="26"/>
      <c r="F64732" s="50"/>
      <c r="G64732" s="50"/>
      <c r="H64732" s="50"/>
      <c r="I64732" s="50"/>
      <c r="J64732" s="50"/>
      <c r="K64732" s="51"/>
    </row>
    <row r="64733" spans="4:11" s="4" customFormat="1" ht="12">
      <c r="D64733" s="25"/>
      <c r="E64733" s="26"/>
      <c r="F64733" s="50"/>
      <c r="G64733" s="50"/>
      <c r="H64733" s="50"/>
      <c r="I64733" s="50"/>
      <c r="J64733" s="50"/>
      <c r="K64733" s="51"/>
    </row>
    <row r="64734" spans="4:11" s="4" customFormat="1" ht="12">
      <c r="D64734" s="25"/>
      <c r="E64734" s="26"/>
      <c r="F64734" s="50"/>
      <c r="G64734" s="50"/>
      <c r="H64734" s="50"/>
      <c r="I64734" s="50"/>
      <c r="J64734" s="50"/>
      <c r="K64734" s="51"/>
    </row>
    <row r="64735" spans="4:11" s="4" customFormat="1" ht="12">
      <c r="D64735" s="25"/>
      <c r="E64735" s="26"/>
      <c r="F64735" s="50"/>
      <c r="G64735" s="50"/>
      <c r="H64735" s="50"/>
      <c r="I64735" s="50"/>
      <c r="J64735" s="50"/>
      <c r="K64735" s="51"/>
    </row>
    <row r="64736" spans="4:11" s="4" customFormat="1" ht="12">
      <c r="D64736" s="25"/>
      <c r="E64736" s="26"/>
      <c r="F64736" s="50"/>
      <c r="G64736" s="50"/>
      <c r="H64736" s="50"/>
      <c r="I64736" s="50"/>
      <c r="J64736" s="50"/>
      <c r="K64736" s="51"/>
    </row>
    <row r="64737" spans="4:11" s="4" customFormat="1" ht="12">
      <c r="D64737" s="25"/>
      <c r="E64737" s="26"/>
      <c r="F64737" s="50"/>
      <c r="G64737" s="50"/>
      <c r="H64737" s="50"/>
      <c r="I64737" s="50"/>
      <c r="J64737" s="50"/>
      <c r="K64737" s="51"/>
    </row>
    <row r="64738" spans="4:11" s="4" customFormat="1" ht="12">
      <c r="D64738" s="25"/>
      <c r="E64738" s="26"/>
      <c r="F64738" s="50"/>
      <c r="G64738" s="50"/>
      <c r="H64738" s="50"/>
      <c r="I64738" s="50"/>
      <c r="J64738" s="50"/>
      <c r="K64738" s="51"/>
    </row>
    <row r="64739" spans="4:11" s="4" customFormat="1" ht="12">
      <c r="D64739" s="25"/>
      <c r="E64739" s="26"/>
      <c r="F64739" s="50"/>
      <c r="G64739" s="50"/>
      <c r="H64739" s="50"/>
      <c r="I64739" s="50"/>
      <c r="J64739" s="50"/>
      <c r="K64739" s="51"/>
    </row>
    <row r="64740" spans="4:11" s="4" customFormat="1" ht="12">
      <c r="D64740" s="25"/>
      <c r="E64740" s="26"/>
      <c r="F64740" s="50"/>
      <c r="G64740" s="50"/>
      <c r="H64740" s="50"/>
      <c r="I64740" s="50"/>
      <c r="J64740" s="50"/>
      <c r="K64740" s="51"/>
    </row>
    <row r="64741" spans="4:11" s="4" customFormat="1" ht="12">
      <c r="D64741" s="25"/>
      <c r="E64741" s="26"/>
      <c r="F64741" s="50"/>
      <c r="G64741" s="50"/>
      <c r="H64741" s="50"/>
      <c r="I64741" s="50"/>
      <c r="J64741" s="50"/>
      <c r="K64741" s="51"/>
    </row>
    <row r="64742" spans="4:11" s="4" customFormat="1" ht="12">
      <c r="D64742" s="25"/>
      <c r="E64742" s="26"/>
      <c r="F64742" s="50"/>
      <c r="G64742" s="50"/>
      <c r="H64742" s="50"/>
      <c r="I64742" s="50"/>
      <c r="J64742" s="50"/>
      <c r="K64742" s="51"/>
    </row>
    <row r="64743" spans="4:11" s="4" customFormat="1" ht="12">
      <c r="D64743" s="25"/>
      <c r="E64743" s="26"/>
      <c r="F64743" s="50"/>
      <c r="G64743" s="50"/>
      <c r="H64743" s="50"/>
      <c r="I64743" s="50"/>
      <c r="J64743" s="50"/>
      <c r="K64743" s="51"/>
    </row>
    <row r="64744" spans="4:11" s="4" customFormat="1" ht="12">
      <c r="D64744" s="25"/>
      <c r="E64744" s="26"/>
      <c r="F64744" s="50"/>
      <c r="G64744" s="50"/>
      <c r="H64744" s="50"/>
      <c r="I64744" s="50"/>
      <c r="J64744" s="50"/>
      <c r="K64744" s="51"/>
    </row>
    <row r="64745" spans="4:11" s="4" customFormat="1" ht="12">
      <c r="D64745" s="25"/>
      <c r="E64745" s="26"/>
      <c r="F64745" s="50"/>
      <c r="G64745" s="50"/>
      <c r="H64745" s="50"/>
      <c r="I64745" s="50"/>
      <c r="J64745" s="50"/>
      <c r="K64745" s="51"/>
    </row>
    <row r="64746" spans="4:11" s="4" customFormat="1" ht="12">
      <c r="D64746" s="25"/>
      <c r="E64746" s="26"/>
      <c r="F64746" s="50"/>
      <c r="G64746" s="50"/>
      <c r="H64746" s="50"/>
      <c r="I64746" s="50"/>
      <c r="J64746" s="50"/>
      <c r="K64746" s="51"/>
    </row>
    <row r="64747" spans="4:11" s="4" customFormat="1" ht="12">
      <c r="D64747" s="25"/>
      <c r="E64747" s="26"/>
      <c r="F64747" s="50"/>
      <c r="G64747" s="50"/>
      <c r="H64747" s="50"/>
      <c r="I64747" s="50"/>
      <c r="J64747" s="50"/>
      <c r="K64747" s="51"/>
    </row>
    <row r="64748" spans="4:11" s="4" customFormat="1" ht="12">
      <c r="D64748" s="25"/>
      <c r="E64748" s="26"/>
      <c r="F64748" s="50"/>
      <c r="G64748" s="50"/>
      <c r="H64748" s="50"/>
      <c r="I64748" s="50"/>
      <c r="J64748" s="50"/>
      <c r="K64748" s="51"/>
    </row>
    <row r="64749" spans="4:11" s="4" customFormat="1" ht="12">
      <c r="D64749" s="25"/>
      <c r="E64749" s="26"/>
      <c r="F64749" s="50"/>
      <c r="G64749" s="50"/>
      <c r="H64749" s="50"/>
      <c r="I64749" s="50"/>
      <c r="J64749" s="50"/>
      <c r="K64749" s="51"/>
    </row>
    <row r="64750" spans="4:11" s="4" customFormat="1" ht="12">
      <c r="D64750" s="25"/>
      <c r="E64750" s="26"/>
      <c r="F64750" s="50"/>
      <c r="G64750" s="50"/>
      <c r="H64750" s="50"/>
      <c r="I64750" s="50"/>
      <c r="J64750" s="50"/>
      <c r="K64750" s="51"/>
    </row>
    <row r="64751" spans="4:11" s="4" customFormat="1" ht="12">
      <c r="D64751" s="25"/>
      <c r="E64751" s="26"/>
      <c r="F64751" s="50"/>
      <c r="G64751" s="50"/>
      <c r="H64751" s="50"/>
      <c r="I64751" s="50"/>
      <c r="J64751" s="50"/>
      <c r="K64751" s="51"/>
    </row>
    <row r="64752" spans="4:11" s="4" customFormat="1" ht="12">
      <c r="D64752" s="25"/>
      <c r="E64752" s="26"/>
      <c r="F64752" s="50"/>
      <c r="G64752" s="50"/>
      <c r="H64752" s="50"/>
      <c r="I64752" s="50"/>
      <c r="J64752" s="50"/>
      <c r="K64752" s="51"/>
    </row>
    <row r="64753" spans="4:11" s="4" customFormat="1" ht="12">
      <c r="D64753" s="25"/>
      <c r="E64753" s="26"/>
      <c r="F64753" s="50"/>
      <c r="G64753" s="50"/>
      <c r="H64753" s="50"/>
      <c r="I64753" s="50"/>
      <c r="J64753" s="50"/>
      <c r="K64753" s="51"/>
    </row>
    <row r="64754" spans="4:11" s="4" customFormat="1" ht="12">
      <c r="D64754" s="25"/>
      <c r="E64754" s="26"/>
      <c r="F64754" s="50"/>
      <c r="G64754" s="50"/>
      <c r="H64754" s="50"/>
      <c r="I64754" s="50"/>
      <c r="J64754" s="50"/>
      <c r="K64754" s="51"/>
    </row>
    <row r="64755" spans="4:11" s="4" customFormat="1" ht="12">
      <c r="D64755" s="25"/>
      <c r="E64755" s="26"/>
      <c r="F64755" s="50"/>
      <c r="G64755" s="50"/>
      <c r="H64755" s="50"/>
      <c r="I64755" s="50"/>
      <c r="J64755" s="50"/>
      <c r="K64755" s="51"/>
    </row>
    <row r="64756" spans="4:11" s="4" customFormat="1" ht="12">
      <c r="D64756" s="25"/>
      <c r="E64756" s="26"/>
      <c r="F64756" s="50"/>
      <c r="G64756" s="50"/>
      <c r="H64756" s="50"/>
      <c r="I64756" s="50"/>
      <c r="J64756" s="50"/>
      <c r="K64756" s="51"/>
    </row>
    <row r="64757" spans="4:11" s="4" customFormat="1" ht="12">
      <c r="D64757" s="25"/>
      <c r="E64757" s="26"/>
      <c r="F64757" s="50"/>
      <c r="G64757" s="50"/>
      <c r="H64757" s="50"/>
      <c r="I64757" s="50"/>
      <c r="J64757" s="50"/>
      <c r="K64757" s="51"/>
    </row>
    <row r="64758" spans="4:11" s="4" customFormat="1" ht="12">
      <c r="D64758" s="25"/>
      <c r="E64758" s="26"/>
      <c r="F64758" s="50"/>
      <c r="G64758" s="50"/>
      <c r="H64758" s="50"/>
      <c r="I64758" s="50"/>
      <c r="J64758" s="50"/>
      <c r="K64758" s="51"/>
    </row>
    <row r="64759" spans="4:11" s="4" customFormat="1" ht="12">
      <c r="D64759" s="25"/>
      <c r="E64759" s="26"/>
      <c r="F64759" s="50"/>
      <c r="G64759" s="50"/>
      <c r="H64759" s="50"/>
      <c r="I64759" s="50"/>
      <c r="J64759" s="50"/>
      <c r="K64759" s="51"/>
    </row>
    <row r="64760" spans="4:11" s="4" customFormat="1" ht="12">
      <c r="D64760" s="25"/>
      <c r="E64760" s="26"/>
      <c r="F64760" s="50"/>
      <c r="G64760" s="50"/>
      <c r="H64760" s="50"/>
      <c r="I64760" s="50"/>
      <c r="J64760" s="50"/>
      <c r="K64760" s="51"/>
    </row>
    <row r="64761" spans="4:11" s="4" customFormat="1" ht="12">
      <c r="D64761" s="25"/>
      <c r="E64761" s="26"/>
      <c r="F64761" s="50"/>
      <c r="G64761" s="50"/>
      <c r="H64761" s="50"/>
      <c r="I64761" s="50"/>
      <c r="J64761" s="50"/>
      <c r="K64761" s="51"/>
    </row>
    <row r="64762" spans="4:11" s="4" customFormat="1" ht="12">
      <c r="D64762" s="25"/>
      <c r="E64762" s="26"/>
      <c r="F64762" s="50"/>
      <c r="G64762" s="50"/>
      <c r="H64762" s="50"/>
      <c r="I64762" s="50"/>
      <c r="J64762" s="50"/>
      <c r="K64762" s="51"/>
    </row>
    <row r="64763" spans="4:11" s="4" customFormat="1" ht="12">
      <c r="D64763" s="25"/>
      <c r="E64763" s="26"/>
      <c r="F64763" s="50"/>
      <c r="G64763" s="50"/>
      <c r="H64763" s="50"/>
      <c r="I64763" s="50"/>
      <c r="J64763" s="50"/>
      <c r="K64763" s="51"/>
    </row>
    <row r="64764" spans="4:11" s="4" customFormat="1" ht="12">
      <c r="D64764" s="25"/>
      <c r="E64764" s="26"/>
      <c r="F64764" s="50"/>
      <c r="G64764" s="50"/>
      <c r="H64764" s="50"/>
      <c r="I64764" s="50"/>
      <c r="J64764" s="50"/>
      <c r="K64764" s="51"/>
    </row>
    <row r="64765" spans="4:11" s="4" customFormat="1" ht="12">
      <c r="D64765" s="25"/>
      <c r="E64765" s="26"/>
      <c r="F64765" s="50"/>
      <c r="G64765" s="50"/>
      <c r="H64765" s="50"/>
      <c r="I64765" s="50"/>
      <c r="J64765" s="50"/>
      <c r="K64765" s="51"/>
    </row>
    <row r="64766" spans="4:11" s="4" customFormat="1" ht="12">
      <c r="D64766" s="25"/>
      <c r="E64766" s="26"/>
      <c r="F64766" s="50"/>
      <c r="G64766" s="50"/>
      <c r="H64766" s="50"/>
      <c r="I64766" s="50"/>
      <c r="J64766" s="50"/>
      <c r="K64766" s="51"/>
    </row>
    <row r="64767" spans="4:11" s="4" customFormat="1" ht="12">
      <c r="D64767" s="25"/>
      <c r="E64767" s="26"/>
      <c r="F64767" s="50"/>
      <c r="G64767" s="50"/>
      <c r="H64767" s="50"/>
      <c r="I64767" s="50"/>
      <c r="J64767" s="50"/>
      <c r="K64767" s="51"/>
    </row>
    <row r="64768" spans="4:11" s="4" customFormat="1" ht="12">
      <c r="D64768" s="25"/>
      <c r="E64768" s="26"/>
      <c r="F64768" s="50"/>
      <c r="G64768" s="50"/>
      <c r="H64768" s="50"/>
      <c r="I64768" s="50"/>
      <c r="J64768" s="50"/>
      <c r="K64768" s="51"/>
    </row>
    <row r="64769" spans="4:11" s="4" customFormat="1" ht="12">
      <c r="D64769" s="25"/>
      <c r="E64769" s="26"/>
      <c r="F64769" s="50"/>
      <c r="G64769" s="50"/>
      <c r="H64769" s="50"/>
      <c r="I64769" s="50"/>
      <c r="J64769" s="50"/>
      <c r="K64769" s="51"/>
    </row>
    <row r="64770" spans="4:11" s="4" customFormat="1" ht="12">
      <c r="D64770" s="25"/>
      <c r="E64770" s="26"/>
      <c r="F64770" s="50"/>
      <c r="G64770" s="50"/>
      <c r="H64770" s="50"/>
      <c r="I64770" s="50"/>
      <c r="J64770" s="50"/>
      <c r="K64770" s="51"/>
    </row>
    <row r="64771" spans="4:11" s="4" customFormat="1" ht="12">
      <c r="D64771" s="25"/>
      <c r="E64771" s="26"/>
      <c r="F64771" s="50"/>
      <c r="G64771" s="50"/>
      <c r="H64771" s="50"/>
      <c r="I64771" s="50"/>
      <c r="J64771" s="50"/>
      <c r="K64771" s="51"/>
    </row>
    <row r="64772" spans="4:11" s="4" customFormat="1" ht="12">
      <c r="D64772" s="25"/>
      <c r="E64772" s="26"/>
      <c r="F64772" s="50"/>
      <c r="G64772" s="50"/>
      <c r="H64772" s="50"/>
      <c r="I64772" s="50"/>
      <c r="J64772" s="50"/>
      <c r="K64772" s="51"/>
    </row>
    <row r="64773" spans="4:11" s="4" customFormat="1" ht="12">
      <c r="D64773" s="25"/>
      <c r="E64773" s="26"/>
      <c r="F64773" s="50"/>
      <c r="G64773" s="50"/>
      <c r="H64773" s="50"/>
      <c r="I64773" s="50"/>
      <c r="J64773" s="50"/>
      <c r="K64773" s="51"/>
    </row>
    <row r="64774" spans="4:11" s="4" customFormat="1" ht="12">
      <c r="D64774" s="25"/>
      <c r="E64774" s="26"/>
      <c r="F64774" s="50"/>
      <c r="G64774" s="50"/>
      <c r="H64774" s="50"/>
      <c r="I64774" s="50"/>
      <c r="J64774" s="50"/>
      <c r="K64774" s="51"/>
    </row>
    <row r="64775" spans="4:11" s="4" customFormat="1" ht="12">
      <c r="D64775" s="25"/>
      <c r="E64775" s="26"/>
      <c r="F64775" s="50"/>
      <c r="G64775" s="50"/>
      <c r="H64775" s="50"/>
      <c r="I64775" s="50"/>
      <c r="J64775" s="50"/>
      <c r="K64775" s="51"/>
    </row>
    <row r="64776" spans="4:11" s="4" customFormat="1" ht="12">
      <c r="D64776" s="25"/>
      <c r="E64776" s="26"/>
      <c r="F64776" s="50"/>
      <c r="G64776" s="50"/>
      <c r="H64776" s="50"/>
      <c r="I64776" s="50"/>
      <c r="J64776" s="50"/>
      <c r="K64776" s="51"/>
    </row>
    <row r="64777" spans="4:11" s="4" customFormat="1" ht="12">
      <c r="D64777" s="25"/>
      <c r="E64777" s="26"/>
      <c r="F64777" s="50"/>
      <c r="G64777" s="50"/>
      <c r="H64777" s="50"/>
      <c r="I64777" s="50"/>
      <c r="J64777" s="50"/>
      <c r="K64777" s="51"/>
    </row>
    <row r="64778" spans="4:11" s="4" customFormat="1" ht="12">
      <c r="D64778" s="25"/>
      <c r="E64778" s="26"/>
      <c r="F64778" s="50"/>
      <c r="G64778" s="50"/>
      <c r="H64778" s="50"/>
      <c r="I64778" s="50"/>
      <c r="J64778" s="50"/>
      <c r="K64778" s="51"/>
    </row>
    <row r="64779" spans="4:11" s="4" customFormat="1" ht="12">
      <c r="D64779" s="25"/>
      <c r="E64779" s="26"/>
      <c r="F64779" s="50"/>
      <c r="G64779" s="50"/>
      <c r="H64779" s="50"/>
      <c r="I64779" s="50"/>
      <c r="J64779" s="50"/>
      <c r="K64779" s="51"/>
    </row>
    <row r="64780" spans="4:11" s="4" customFormat="1" ht="12">
      <c r="D64780" s="25"/>
      <c r="E64780" s="26"/>
      <c r="F64780" s="50"/>
      <c r="G64780" s="50"/>
      <c r="H64780" s="50"/>
      <c r="I64780" s="50"/>
      <c r="J64780" s="50"/>
      <c r="K64780" s="51"/>
    </row>
    <row r="64781" spans="4:11" s="4" customFormat="1" ht="12">
      <c r="D64781" s="25"/>
      <c r="E64781" s="26"/>
      <c r="F64781" s="50"/>
      <c r="G64781" s="50"/>
      <c r="H64781" s="50"/>
      <c r="I64781" s="50"/>
      <c r="J64781" s="50"/>
      <c r="K64781" s="51"/>
    </row>
    <row r="64782" spans="4:11" s="4" customFormat="1" ht="12">
      <c r="D64782" s="25"/>
      <c r="E64782" s="26"/>
      <c r="F64782" s="50"/>
      <c r="G64782" s="50"/>
      <c r="H64782" s="50"/>
      <c r="I64782" s="50"/>
      <c r="J64782" s="50"/>
      <c r="K64782" s="51"/>
    </row>
    <row r="64783" spans="4:11" s="4" customFormat="1" ht="12">
      <c r="D64783" s="25"/>
      <c r="E64783" s="26"/>
      <c r="F64783" s="50"/>
      <c r="G64783" s="50"/>
      <c r="H64783" s="50"/>
      <c r="I64783" s="50"/>
      <c r="J64783" s="50"/>
      <c r="K64783" s="51"/>
    </row>
    <row r="64784" spans="4:11" s="4" customFormat="1" ht="12">
      <c r="D64784" s="25"/>
      <c r="E64784" s="26"/>
      <c r="F64784" s="50"/>
      <c r="G64784" s="50"/>
      <c r="H64784" s="50"/>
      <c r="I64784" s="50"/>
      <c r="J64784" s="50"/>
      <c r="K64784" s="51"/>
    </row>
    <row r="64785" spans="4:11" s="4" customFormat="1" ht="12">
      <c r="D64785" s="25"/>
      <c r="E64785" s="26"/>
      <c r="F64785" s="50"/>
      <c r="G64785" s="50"/>
      <c r="H64785" s="50"/>
      <c r="I64785" s="50"/>
      <c r="J64785" s="50"/>
      <c r="K64785" s="51"/>
    </row>
    <row r="64786" spans="4:11" s="4" customFormat="1" ht="12">
      <c r="D64786" s="25"/>
      <c r="E64786" s="26"/>
      <c r="F64786" s="50"/>
      <c r="G64786" s="50"/>
      <c r="H64786" s="50"/>
      <c r="I64786" s="50"/>
      <c r="J64786" s="50"/>
      <c r="K64786" s="51"/>
    </row>
    <row r="64787" spans="4:11" s="4" customFormat="1" ht="12">
      <c r="D64787" s="25"/>
      <c r="E64787" s="26"/>
      <c r="F64787" s="50"/>
      <c r="G64787" s="50"/>
      <c r="H64787" s="50"/>
      <c r="I64787" s="50"/>
      <c r="J64787" s="50"/>
      <c r="K64787" s="51"/>
    </row>
    <row r="64788" spans="4:11" s="4" customFormat="1" ht="12">
      <c r="D64788" s="25"/>
      <c r="E64788" s="26"/>
      <c r="F64788" s="50"/>
      <c r="G64788" s="50"/>
      <c r="H64788" s="50"/>
      <c r="I64788" s="50"/>
      <c r="J64788" s="50"/>
      <c r="K64788" s="51"/>
    </row>
    <row r="64789" spans="4:11" s="4" customFormat="1" ht="12">
      <c r="D64789" s="25"/>
      <c r="E64789" s="26"/>
      <c r="F64789" s="50"/>
      <c r="G64789" s="50"/>
      <c r="H64789" s="50"/>
      <c r="I64789" s="50"/>
      <c r="J64789" s="50"/>
      <c r="K64789" s="51"/>
    </row>
    <row r="64790" spans="4:11" s="4" customFormat="1" ht="12">
      <c r="D64790" s="25"/>
      <c r="E64790" s="26"/>
      <c r="F64790" s="50"/>
      <c r="G64790" s="50"/>
      <c r="H64790" s="50"/>
      <c r="I64790" s="50"/>
      <c r="J64790" s="50"/>
      <c r="K64790" s="51"/>
    </row>
    <row r="64791" spans="4:11" s="4" customFormat="1" ht="12">
      <c r="D64791" s="25"/>
      <c r="E64791" s="26"/>
      <c r="F64791" s="50"/>
      <c r="G64791" s="50"/>
      <c r="H64791" s="50"/>
      <c r="I64791" s="50"/>
      <c r="J64791" s="50"/>
      <c r="K64791" s="51"/>
    </row>
    <row r="64792" spans="4:11" s="4" customFormat="1" ht="12">
      <c r="D64792" s="25"/>
      <c r="E64792" s="26"/>
      <c r="F64792" s="50"/>
      <c r="G64792" s="50"/>
      <c r="H64792" s="50"/>
      <c r="I64792" s="50"/>
      <c r="J64792" s="50"/>
      <c r="K64792" s="51"/>
    </row>
    <row r="64793" spans="4:11" s="4" customFormat="1" ht="12">
      <c r="D64793" s="25"/>
      <c r="E64793" s="26"/>
      <c r="F64793" s="50"/>
      <c r="G64793" s="50"/>
      <c r="H64793" s="50"/>
      <c r="I64793" s="50"/>
      <c r="J64793" s="50"/>
      <c r="K64793" s="51"/>
    </row>
    <row r="64794" spans="4:11" s="4" customFormat="1" ht="12">
      <c r="D64794" s="25"/>
      <c r="E64794" s="26"/>
      <c r="F64794" s="50"/>
      <c r="G64794" s="50"/>
      <c r="H64794" s="50"/>
      <c r="I64794" s="50"/>
      <c r="J64794" s="50"/>
      <c r="K64794" s="51"/>
    </row>
    <row r="64795" spans="4:11" s="4" customFormat="1" ht="12">
      <c r="D64795" s="25"/>
      <c r="E64795" s="26"/>
      <c r="F64795" s="50"/>
      <c r="G64795" s="50"/>
      <c r="H64795" s="50"/>
      <c r="I64795" s="50"/>
      <c r="J64795" s="50"/>
      <c r="K64795" s="51"/>
    </row>
    <row r="64796" spans="4:11" s="4" customFormat="1" ht="12">
      <c r="D64796" s="25"/>
      <c r="E64796" s="26"/>
      <c r="F64796" s="50"/>
      <c r="G64796" s="50"/>
      <c r="H64796" s="50"/>
      <c r="I64796" s="50"/>
      <c r="J64796" s="50"/>
      <c r="K64796" s="51"/>
    </row>
    <row r="64797" spans="4:11" s="4" customFormat="1" ht="12">
      <c r="D64797" s="25"/>
      <c r="E64797" s="26"/>
      <c r="F64797" s="50"/>
      <c r="G64797" s="50"/>
      <c r="H64797" s="50"/>
      <c r="I64797" s="50"/>
      <c r="J64797" s="50"/>
      <c r="K64797" s="51"/>
    </row>
    <row r="64798" spans="4:11" s="4" customFormat="1" ht="12">
      <c r="D64798" s="25"/>
      <c r="E64798" s="26"/>
      <c r="F64798" s="50"/>
      <c r="G64798" s="50"/>
      <c r="H64798" s="50"/>
      <c r="I64798" s="50"/>
      <c r="J64798" s="50"/>
      <c r="K64798" s="51"/>
    </row>
    <row r="64799" spans="4:11" s="4" customFormat="1" ht="12">
      <c r="D64799" s="25"/>
      <c r="E64799" s="26"/>
      <c r="F64799" s="50"/>
      <c r="G64799" s="50"/>
      <c r="H64799" s="50"/>
      <c r="I64799" s="50"/>
      <c r="J64799" s="50"/>
      <c r="K64799" s="51"/>
    </row>
    <row r="64800" spans="4:11" s="4" customFormat="1" ht="12">
      <c r="D64800" s="25"/>
      <c r="E64800" s="26"/>
      <c r="F64800" s="50"/>
      <c r="G64800" s="50"/>
      <c r="H64800" s="50"/>
      <c r="I64800" s="50"/>
      <c r="J64800" s="50"/>
      <c r="K64800" s="51"/>
    </row>
    <row r="64801" spans="4:11" s="4" customFormat="1" ht="12">
      <c r="D64801" s="25"/>
      <c r="E64801" s="26"/>
      <c r="F64801" s="50"/>
      <c r="G64801" s="50"/>
      <c r="H64801" s="50"/>
      <c r="I64801" s="50"/>
      <c r="J64801" s="50"/>
      <c r="K64801" s="51"/>
    </row>
    <row r="64802" spans="4:11" s="4" customFormat="1" ht="12">
      <c r="D64802" s="25"/>
      <c r="E64802" s="26"/>
      <c r="F64802" s="50"/>
      <c r="G64802" s="50"/>
      <c r="H64802" s="50"/>
      <c r="I64802" s="50"/>
      <c r="J64802" s="50"/>
      <c r="K64802" s="51"/>
    </row>
    <row r="64803" spans="4:11" s="4" customFormat="1" ht="12">
      <c r="D64803" s="25"/>
      <c r="E64803" s="26"/>
      <c r="F64803" s="50"/>
      <c r="G64803" s="50"/>
      <c r="H64803" s="50"/>
      <c r="I64803" s="50"/>
      <c r="J64803" s="50"/>
      <c r="K64803" s="51"/>
    </row>
    <row r="64804" spans="4:11" s="4" customFormat="1" ht="12">
      <c r="D64804" s="25"/>
      <c r="E64804" s="26"/>
      <c r="F64804" s="50"/>
      <c r="G64804" s="50"/>
      <c r="H64804" s="50"/>
      <c r="I64804" s="50"/>
      <c r="J64804" s="50"/>
      <c r="K64804" s="51"/>
    </row>
    <row r="64805" spans="4:11" s="4" customFormat="1" ht="12">
      <c r="D64805" s="25"/>
      <c r="E64805" s="26"/>
      <c r="F64805" s="50"/>
      <c r="G64805" s="50"/>
      <c r="H64805" s="50"/>
      <c r="I64805" s="50"/>
      <c r="J64805" s="50"/>
      <c r="K64805" s="51"/>
    </row>
    <row r="64806" spans="4:11" s="4" customFormat="1" ht="12">
      <c r="D64806" s="25"/>
      <c r="E64806" s="26"/>
      <c r="F64806" s="50"/>
      <c r="G64806" s="50"/>
      <c r="H64806" s="50"/>
      <c r="I64806" s="50"/>
      <c r="J64806" s="50"/>
      <c r="K64806" s="51"/>
    </row>
    <row r="64807" spans="4:11" s="4" customFormat="1" ht="12">
      <c r="D64807" s="25"/>
      <c r="E64807" s="26"/>
      <c r="F64807" s="50"/>
      <c r="G64807" s="50"/>
      <c r="H64807" s="50"/>
      <c r="I64807" s="50"/>
      <c r="J64807" s="50"/>
      <c r="K64807" s="51"/>
    </row>
    <row r="64808" spans="4:11" s="4" customFormat="1" ht="12">
      <c r="D64808" s="25"/>
      <c r="E64808" s="26"/>
      <c r="F64808" s="50"/>
      <c r="G64808" s="50"/>
      <c r="H64808" s="50"/>
      <c r="I64808" s="50"/>
      <c r="J64808" s="50"/>
      <c r="K64808" s="51"/>
    </row>
    <row r="64809" spans="4:11" s="4" customFormat="1" ht="12">
      <c r="D64809" s="25"/>
      <c r="E64809" s="26"/>
      <c r="F64809" s="50"/>
      <c r="G64809" s="50"/>
      <c r="H64809" s="50"/>
      <c r="I64809" s="50"/>
      <c r="J64809" s="50"/>
      <c r="K64809" s="51"/>
    </row>
    <row r="64810" spans="4:11" s="4" customFormat="1" ht="12">
      <c r="D64810" s="25"/>
      <c r="E64810" s="26"/>
      <c r="F64810" s="50"/>
      <c r="G64810" s="50"/>
      <c r="H64810" s="50"/>
      <c r="I64810" s="50"/>
      <c r="J64810" s="50"/>
      <c r="K64810" s="51"/>
    </row>
    <row r="64811" spans="4:11" s="4" customFormat="1" ht="12">
      <c r="D64811" s="25"/>
      <c r="E64811" s="26"/>
      <c r="F64811" s="50"/>
      <c r="G64811" s="50"/>
      <c r="H64811" s="50"/>
      <c r="I64811" s="50"/>
      <c r="J64811" s="50"/>
      <c r="K64811" s="51"/>
    </row>
    <row r="64812" spans="4:11" s="4" customFormat="1" ht="12">
      <c r="D64812" s="25"/>
      <c r="E64812" s="26"/>
      <c r="F64812" s="50"/>
      <c r="G64812" s="50"/>
      <c r="H64812" s="50"/>
      <c r="I64812" s="50"/>
      <c r="J64812" s="50"/>
      <c r="K64812" s="51"/>
    </row>
    <row r="64813" spans="4:11" s="4" customFormat="1" ht="12">
      <c r="D64813" s="25"/>
      <c r="E64813" s="26"/>
      <c r="F64813" s="50"/>
      <c r="G64813" s="50"/>
      <c r="H64813" s="50"/>
      <c r="I64813" s="50"/>
      <c r="J64813" s="50"/>
      <c r="K64813" s="51"/>
    </row>
    <row r="64814" spans="4:11" s="4" customFormat="1" ht="12">
      <c r="D64814" s="25"/>
      <c r="E64814" s="26"/>
      <c r="F64814" s="50"/>
      <c r="G64814" s="50"/>
      <c r="H64814" s="50"/>
      <c r="I64814" s="50"/>
      <c r="J64814" s="50"/>
      <c r="K64814" s="51"/>
    </row>
    <row r="64815" spans="4:11" s="4" customFormat="1" ht="12">
      <c r="D64815" s="25"/>
      <c r="E64815" s="26"/>
      <c r="F64815" s="50"/>
      <c r="G64815" s="50"/>
      <c r="H64815" s="50"/>
      <c r="I64815" s="50"/>
      <c r="J64815" s="50"/>
      <c r="K64815" s="51"/>
    </row>
    <row r="64816" spans="4:11" s="4" customFormat="1" ht="12">
      <c r="D64816" s="25"/>
      <c r="E64816" s="26"/>
      <c r="F64816" s="50"/>
      <c r="G64816" s="50"/>
      <c r="H64816" s="50"/>
      <c r="I64816" s="50"/>
      <c r="J64816" s="50"/>
      <c r="K64816" s="51"/>
    </row>
    <row r="64817" spans="4:11" s="4" customFormat="1" ht="12">
      <c r="D64817" s="25"/>
      <c r="E64817" s="26"/>
      <c r="F64817" s="50"/>
      <c r="G64817" s="50"/>
      <c r="H64817" s="50"/>
      <c r="I64817" s="50"/>
      <c r="J64817" s="50"/>
      <c r="K64817" s="51"/>
    </row>
    <row r="64818" spans="4:11" s="4" customFormat="1" ht="12">
      <c r="D64818" s="25"/>
      <c r="E64818" s="26"/>
      <c r="F64818" s="50"/>
      <c r="G64818" s="50"/>
      <c r="H64818" s="50"/>
      <c r="I64818" s="50"/>
      <c r="J64818" s="50"/>
      <c r="K64818" s="51"/>
    </row>
    <row r="64819" spans="4:11" s="4" customFormat="1" ht="12">
      <c r="D64819" s="25"/>
      <c r="E64819" s="26"/>
      <c r="F64819" s="50"/>
      <c r="G64819" s="50"/>
      <c r="H64819" s="50"/>
      <c r="I64819" s="50"/>
      <c r="J64819" s="50"/>
      <c r="K64819" s="51"/>
    </row>
    <row r="64820" spans="4:11" s="4" customFormat="1" ht="12">
      <c r="D64820" s="25"/>
      <c r="E64820" s="26"/>
      <c r="F64820" s="50"/>
      <c r="G64820" s="50"/>
      <c r="H64820" s="50"/>
      <c r="I64820" s="50"/>
      <c r="J64820" s="50"/>
      <c r="K64820" s="51"/>
    </row>
    <row r="64821" spans="4:11" s="4" customFormat="1" ht="12">
      <c r="D64821" s="25"/>
      <c r="E64821" s="26"/>
      <c r="F64821" s="50"/>
      <c r="G64821" s="50"/>
      <c r="H64821" s="50"/>
      <c r="I64821" s="50"/>
      <c r="J64821" s="50"/>
      <c r="K64821" s="51"/>
    </row>
    <row r="64822" spans="4:11" s="4" customFormat="1" ht="12">
      <c r="D64822" s="25"/>
      <c r="E64822" s="26"/>
      <c r="F64822" s="50"/>
      <c r="G64822" s="50"/>
      <c r="H64822" s="50"/>
      <c r="I64822" s="50"/>
      <c r="J64822" s="50"/>
      <c r="K64822" s="51"/>
    </row>
    <row r="64823" spans="4:11" s="4" customFormat="1" ht="12">
      <c r="D64823" s="25"/>
      <c r="E64823" s="26"/>
      <c r="F64823" s="50"/>
      <c r="G64823" s="50"/>
      <c r="H64823" s="50"/>
      <c r="I64823" s="50"/>
      <c r="J64823" s="50"/>
      <c r="K64823" s="51"/>
    </row>
    <row r="64824" spans="4:11" s="4" customFormat="1" ht="12">
      <c r="D64824" s="25"/>
      <c r="E64824" s="26"/>
      <c r="F64824" s="50"/>
      <c r="G64824" s="50"/>
      <c r="H64824" s="50"/>
      <c r="I64824" s="50"/>
      <c r="J64824" s="50"/>
      <c r="K64824" s="51"/>
    </row>
    <row r="64825" spans="4:11" s="4" customFormat="1" ht="12">
      <c r="D64825" s="25"/>
      <c r="E64825" s="26"/>
      <c r="F64825" s="50"/>
      <c r="G64825" s="50"/>
      <c r="H64825" s="50"/>
      <c r="I64825" s="50"/>
      <c r="J64825" s="50"/>
      <c r="K64825" s="51"/>
    </row>
    <row r="64826" spans="4:11" s="4" customFormat="1" ht="12">
      <c r="D64826" s="25"/>
      <c r="E64826" s="26"/>
      <c r="F64826" s="50"/>
      <c r="G64826" s="50"/>
      <c r="H64826" s="50"/>
      <c r="I64826" s="50"/>
      <c r="J64826" s="50"/>
      <c r="K64826" s="51"/>
    </row>
    <row r="64827" spans="4:11" s="4" customFormat="1" ht="12">
      <c r="D64827" s="25"/>
      <c r="E64827" s="26"/>
      <c r="F64827" s="50"/>
      <c r="G64827" s="50"/>
      <c r="H64827" s="50"/>
      <c r="I64827" s="50"/>
      <c r="J64827" s="50"/>
      <c r="K64827" s="51"/>
    </row>
    <row r="64828" spans="4:11" s="4" customFormat="1" ht="12">
      <c r="D64828" s="25"/>
      <c r="E64828" s="26"/>
      <c r="F64828" s="50"/>
      <c r="G64828" s="50"/>
      <c r="H64828" s="50"/>
      <c r="I64828" s="50"/>
      <c r="J64828" s="50"/>
      <c r="K64828" s="51"/>
    </row>
    <row r="64829" spans="4:11" s="4" customFormat="1" ht="12">
      <c r="D64829" s="25"/>
      <c r="E64829" s="26"/>
      <c r="F64829" s="50"/>
      <c r="G64829" s="50"/>
      <c r="H64829" s="50"/>
      <c r="I64829" s="50"/>
      <c r="J64829" s="50"/>
      <c r="K64829" s="51"/>
    </row>
    <row r="64830" spans="4:11" s="4" customFormat="1" ht="12">
      <c r="D64830" s="25"/>
      <c r="E64830" s="26"/>
      <c r="F64830" s="50"/>
      <c r="G64830" s="50"/>
      <c r="H64830" s="50"/>
      <c r="I64830" s="50"/>
      <c r="J64830" s="50"/>
      <c r="K64830" s="51"/>
    </row>
    <row r="64831" spans="4:11" s="4" customFormat="1" ht="12">
      <c r="D64831" s="25"/>
      <c r="E64831" s="26"/>
      <c r="F64831" s="50"/>
      <c r="G64831" s="50"/>
      <c r="H64831" s="50"/>
      <c r="I64831" s="50"/>
      <c r="J64831" s="50"/>
      <c r="K64831" s="51"/>
    </row>
    <row r="64832" spans="4:11" s="4" customFormat="1" ht="12">
      <c r="D64832" s="25"/>
      <c r="E64832" s="26"/>
      <c r="F64832" s="50"/>
      <c r="G64832" s="50"/>
      <c r="H64832" s="50"/>
      <c r="I64832" s="50"/>
      <c r="J64832" s="50"/>
      <c r="K64832" s="51"/>
    </row>
    <row r="64833" spans="4:11" s="4" customFormat="1" ht="12">
      <c r="D64833" s="25"/>
      <c r="E64833" s="26"/>
      <c r="F64833" s="50"/>
      <c r="G64833" s="50"/>
      <c r="H64833" s="50"/>
      <c r="I64833" s="50"/>
      <c r="J64833" s="50"/>
      <c r="K64833" s="51"/>
    </row>
    <row r="64834" spans="4:11" s="4" customFormat="1" ht="12">
      <c r="D64834" s="25"/>
      <c r="E64834" s="26"/>
      <c r="F64834" s="50"/>
      <c r="G64834" s="50"/>
      <c r="H64834" s="50"/>
      <c r="I64834" s="50"/>
      <c r="J64834" s="50"/>
      <c r="K64834" s="51"/>
    </row>
    <row r="64835" spans="4:11" s="4" customFormat="1" ht="12">
      <c r="D64835" s="25"/>
      <c r="E64835" s="26"/>
      <c r="F64835" s="50"/>
      <c r="G64835" s="50"/>
      <c r="H64835" s="50"/>
      <c r="I64835" s="50"/>
      <c r="J64835" s="50"/>
      <c r="K64835" s="51"/>
    </row>
    <row r="64836" spans="4:11" s="4" customFormat="1" ht="12">
      <c r="D64836" s="25"/>
      <c r="E64836" s="26"/>
      <c r="F64836" s="50"/>
      <c r="G64836" s="50"/>
      <c r="H64836" s="50"/>
      <c r="I64836" s="50"/>
      <c r="J64836" s="50"/>
      <c r="K64836" s="51"/>
    </row>
    <row r="64837" spans="4:11" s="4" customFormat="1" ht="12">
      <c r="D64837" s="25"/>
      <c r="E64837" s="26"/>
      <c r="F64837" s="50"/>
      <c r="G64837" s="50"/>
      <c r="H64837" s="50"/>
      <c r="I64837" s="50"/>
      <c r="J64837" s="50"/>
      <c r="K64837" s="51"/>
    </row>
    <row r="64838" spans="4:11" s="4" customFormat="1" ht="12">
      <c r="D64838" s="25"/>
      <c r="E64838" s="26"/>
      <c r="F64838" s="50"/>
      <c r="G64838" s="50"/>
      <c r="H64838" s="50"/>
      <c r="I64838" s="50"/>
      <c r="J64838" s="50"/>
      <c r="K64838" s="51"/>
    </row>
    <row r="64839" spans="4:11" s="4" customFormat="1" ht="12">
      <c r="D64839" s="25"/>
      <c r="E64839" s="26"/>
      <c r="F64839" s="50"/>
      <c r="G64839" s="50"/>
      <c r="H64839" s="50"/>
      <c r="I64839" s="50"/>
      <c r="J64839" s="50"/>
      <c r="K64839" s="51"/>
    </row>
    <row r="64840" spans="4:11" s="4" customFormat="1" ht="12">
      <c r="D64840" s="25"/>
      <c r="E64840" s="26"/>
      <c r="F64840" s="50"/>
      <c r="G64840" s="50"/>
      <c r="H64840" s="50"/>
      <c r="I64840" s="50"/>
      <c r="J64840" s="50"/>
      <c r="K64840" s="51"/>
    </row>
    <row r="64841" spans="4:11" s="4" customFormat="1" ht="12">
      <c r="D64841" s="25"/>
      <c r="E64841" s="26"/>
      <c r="F64841" s="50"/>
      <c r="G64841" s="50"/>
      <c r="H64841" s="50"/>
      <c r="I64841" s="50"/>
      <c r="J64841" s="50"/>
      <c r="K64841" s="51"/>
    </row>
    <row r="64842" spans="4:11" s="4" customFormat="1" ht="12">
      <c r="D64842" s="25"/>
      <c r="E64842" s="26"/>
      <c r="F64842" s="50"/>
      <c r="G64842" s="50"/>
      <c r="H64842" s="50"/>
      <c r="I64842" s="50"/>
      <c r="J64842" s="50"/>
      <c r="K64842" s="51"/>
    </row>
    <row r="64843" spans="4:11" s="4" customFormat="1" ht="12">
      <c r="D64843" s="25"/>
      <c r="E64843" s="26"/>
      <c r="F64843" s="50"/>
      <c r="G64843" s="50"/>
      <c r="H64843" s="50"/>
      <c r="I64843" s="50"/>
      <c r="J64843" s="50"/>
      <c r="K64843" s="51"/>
    </row>
    <row r="64844" spans="4:11" s="4" customFormat="1" ht="12">
      <c r="D64844" s="25"/>
      <c r="E64844" s="26"/>
      <c r="F64844" s="50"/>
      <c r="G64844" s="50"/>
      <c r="H64844" s="50"/>
      <c r="I64844" s="50"/>
      <c r="J64844" s="50"/>
      <c r="K64844" s="51"/>
    </row>
    <row r="64845" spans="4:11" s="4" customFormat="1" ht="12">
      <c r="D64845" s="25"/>
      <c r="E64845" s="26"/>
      <c r="F64845" s="50"/>
      <c r="G64845" s="50"/>
      <c r="H64845" s="50"/>
      <c r="I64845" s="50"/>
      <c r="J64845" s="50"/>
      <c r="K64845" s="51"/>
    </row>
    <row r="64846" spans="4:11" s="4" customFormat="1" ht="12">
      <c r="D64846" s="25"/>
      <c r="E64846" s="26"/>
      <c r="F64846" s="50"/>
      <c r="G64846" s="50"/>
      <c r="H64846" s="50"/>
      <c r="I64846" s="50"/>
      <c r="J64846" s="50"/>
      <c r="K64846" s="51"/>
    </row>
    <row r="64847" spans="4:11" s="4" customFormat="1" ht="12">
      <c r="D64847" s="25"/>
      <c r="E64847" s="26"/>
      <c r="F64847" s="50"/>
      <c r="G64847" s="50"/>
      <c r="H64847" s="50"/>
      <c r="I64847" s="50"/>
      <c r="J64847" s="50"/>
      <c r="K64847" s="51"/>
    </row>
    <row r="64848" spans="4:11" s="4" customFormat="1" ht="12">
      <c r="D64848" s="25"/>
      <c r="E64848" s="26"/>
      <c r="F64848" s="50"/>
      <c r="G64848" s="50"/>
      <c r="H64848" s="50"/>
      <c r="I64848" s="50"/>
      <c r="J64848" s="50"/>
      <c r="K64848" s="51"/>
    </row>
    <row r="64849" spans="4:11" s="4" customFormat="1" ht="12">
      <c r="D64849" s="25"/>
      <c r="E64849" s="26"/>
      <c r="F64849" s="50"/>
      <c r="G64849" s="50"/>
      <c r="H64849" s="50"/>
      <c r="I64849" s="50"/>
      <c r="J64849" s="50"/>
      <c r="K64849" s="51"/>
    </row>
    <row r="64850" spans="4:11" s="4" customFormat="1" ht="12">
      <c r="D64850" s="25"/>
      <c r="E64850" s="26"/>
      <c r="F64850" s="50"/>
      <c r="G64850" s="50"/>
      <c r="H64850" s="50"/>
      <c r="I64850" s="50"/>
      <c r="J64850" s="50"/>
      <c r="K64850" s="51"/>
    </row>
    <row r="64851" spans="4:11" s="4" customFormat="1" ht="12">
      <c r="D64851" s="25"/>
      <c r="E64851" s="26"/>
      <c r="F64851" s="50"/>
      <c r="G64851" s="50"/>
      <c r="H64851" s="50"/>
      <c r="I64851" s="50"/>
      <c r="J64851" s="50"/>
      <c r="K64851" s="51"/>
    </row>
    <row r="64852" spans="4:11" s="4" customFormat="1" ht="12">
      <c r="D64852" s="25"/>
      <c r="E64852" s="26"/>
      <c r="F64852" s="50"/>
      <c r="G64852" s="50"/>
      <c r="H64852" s="50"/>
      <c r="I64852" s="50"/>
      <c r="J64852" s="50"/>
      <c r="K64852" s="51"/>
    </row>
    <row r="64853" spans="4:11" s="4" customFormat="1" ht="12">
      <c r="D64853" s="25"/>
      <c r="E64853" s="26"/>
      <c r="F64853" s="50"/>
      <c r="G64853" s="50"/>
      <c r="H64853" s="50"/>
      <c r="I64853" s="50"/>
      <c r="J64853" s="50"/>
      <c r="K64853" s="51"/>
    </row>
    <row r="64854" spans="4:11" s="4" customFormat="1" ht="12">
      <c r="D64854" s="25"/>
      <c r="E64854" s="26"/>
      <c r="F64854" s="50"/>
      <c r="G64854" s="50"/>
      <c r="H64854" s="50"/>
      <c r="I64854" s="50"/>
      <c r="J64854" s="50"/>
      <c r="K64854" s="51"/>
    </row>
    <row r="64855" spans="4:11" s="4" customFormat="1" ht="12">
      <c r="D64855" s="25"/>
      <c r="E64855" s="26"/>
      <c r="F64855" s="50"/>
      <c r="G64855" s="50"/>
      <c r="H64855" s="50"/>
      <c r="I64855" s="50"/>
      <c r="J64855" s="50"/>
      <c r="K64855" s="51"/>
    </row>
    <row r="64856" spans="4:11" s="4" customFormat="1" ht="12">
      <c r="D64856" s="25"/>
      <c r="E64856" s="26"/>
      <c r="F64856" s="50"/>
      <c r="G64856" s="50"/>
      <c r="H64856" s="50"/>
      <c r="I64856" s="50"/>
      <c r="J64856" s="50"/>
      <c r="K64856" s="51"/>
    </row>
    <row r="64857" spans="4:11" s="4" customFormat="1" ht="12">
      <c r="D64857" s="25"/>
      <c r="E64857" s="26"/>
      <c r="F64857" s="50"/>
      <c r="G64857" s="50"/>
      <c r="H64857" s="50"/>
      <c r="I64857" s="50"/>
      <c r="J64857" s="50"/>
      <c r="K64857" s="51"/>
    </row>
    <row r="64858" spans="4:11" s="4" customFormat="1" ht="12">
      <c r="D64858" s="25"/>
      <c r="E64858" s="26"/>
      <c r="F64858" s="50"/>
      <c r="G64858" s="50"/>
      <c r="H64858" s="50"/>
      <c r="I64858" s="50"/>
      <c r="J64858" s="50"/>
      <c r="K64858" s="51"/>
    </row>
    <row r="64859" spans="4:11" s="4" customFormat="1" ht="12">
      <c r="D64859" s="25"/>
      <c r="E64859" s="26"/>
      <c r="F64859" s="50"/>
      <c r="G64859" s="50"/>
      <c r="H64859" s="50"/>
      <c r="I64859" s="50"/>
      <c r="J64859" s="50"/>
      <c r="K64859" s="51"/>
    </row>
    <row r="64860" spans="4:11" s="4" customFormat="1" ht="12">
      <c r="D64860" s="25"/>
      <c r="E64860" s="26"/>
      <c r="F64860" s="50"/>
      <c r="G64860" s="50"/>
      <c r="H64860" s="50"/>
      <c r="I64860" s="50"/>
      <c r="J64860" s="50"/>
      <c r="K64860" s="51"/>
    </row>
    <row r="64861" spans="4:11" s="4" customFormat="1" ht="12">
      <c r="D64861" s="25"/>
      <c r="E64861" s="26"/>
      <c r="F64861" s="50"/>
      <c r="G64861" s="50"/>
      <c r="H64861" s="50"/>
      <c r="I64861" s="50"/>
      <c r="J64861" s="50"/>
      <c r="K64861" s="51"/>
    </row>
    <row r="64862" spans="4:11" s="4" customFormat="1" ht="12">
      <c r="D64862" s="25"/>
      <c r="E64862" s="26"/>
      <c r="F64862" s="50"/>
      <c r="G64862" s="50"/>
      <c r="H64862" s="50"/>
      <c r="I64862" s="50"/>
      <c r="J64862" s="50"/>
      <c r="K64862" s="51"/>
    </row>
    <row r="64863" spans="4:11" s="4" customFormat="1" ht="12">
      <c r="D64863" s="25"/>
      <c r="E64863" s="26"/>
      <c r="F64863" s="50"/>
      <c r="G64863" s="50"/>
      <c r="H64863" s="50"/>
      <c r="I64863" s="50"/>
      <c r="J64863" s="50"/>
      <c r="K64863" s="51"/>
    </row>
    <row r="64864" spans="4:11" s="4" customFormat="1" ht="12">
      <c r="D64864" s="25"/>
      <c r="E64864" s="26"/>
      <c r="F64864" s="50"/>
      <c r="G64864" s="50"/>
      <c r="H64864" s="50"/>
      <c r="I64864" s="50"/>
      <c r="J64864" s="50"/>
      <c r="K64864" s="51"/>
    </row>
    <row r="64865" spans="4:11" s="4" customFormat="1" ht="12">
      <c r="D64865" s="25"/>
      <c r="E64865" s="26"/>
      <c r="F64865" s="50"/>
      <c r="G64865" s="50"/>
      <c r="H64865" s="50"/>
      <c r="I64865" s="50"/>
      <c r="J64865" s="50"/>
      <c r="K64865" s="51"/>
    </row>
    <row r="64866" spans="4:11" s="4" customFormat="1" ht="12">
      <c r="D64866" s="25"/>
      <c r="E64866" s="26"/>
      <c r="F64866" s="50"/>
      <c r="G64866" s="50"/>
      <c r="H64866" s="50"/>
      <c r="I64866" s="50"/>
      <c r="J64866" s="50"/>
      <c r="K64866" s="51"/>
    </row>
    <row r="64867" spans="4:11" s="4" customFormat="1" ht="12">
      <c r="D64867" s="25"/>
      <c r="E64867" s="26"/>
      <c r="F64867" s="50"/>
      <c r="G64867" s="50"/>
      <c r="H64867" s="50"/>
      <c r="I64867" s="50"/>
      <c r="J64867" s="50"/>
      <c r="K64867" s="51"/>
    </row>
    <row r="64868" spans="4:11" s="4" customFormat="1" ht="12">
      <c r="D64868" s="25"/>
      <c r="E64868" s="26"/>
      <c r="F64868" s="50"/>
      <c r="G64868" s="50"/>
      <c r="H64868" s="50"/>
      <c r="I64868" s="50"/>
      <c r="J64868" s="50"/>
      <c r="K64868" s="51"/>
    </row>
    <row r="64869" spans="4:11" s="4" customFormat="1" ht="12">
      <c r="D64869" s="25"/>
      <c r="E64869" s="26"/>
      <c r="F64869" s="50"/>
      <c r="G64869" s="50"/>
      <c r="H64869" s="50"/>
      <c r="I64869" s="50"/>
      <c r="J64869" s="50"/>
      <c r="K64869" s="51"/>
    </row>
    <row r="64870" spans="4:11" s="4" customFormat="1" ht="12">
      <c r="D64870" s="25"/>
      <c r="E64870" s="26"/>
      <c r="F64870" s="50"/>
      <c r="G64870" s="50"/>
      <c r="H64870" s="50"/>
      <c r="I64870" s="50"/>
      <c r="J64870" s="50"/>
      <c r="K64870" s="51"/>
    </row>
    <row r="64871" spans="4:11" s="4" customFormat="1" ht="12">
      <c r="D64871" s="25"/>
      <c r="E64871" s="26"/>
      <c r="F64871" s="50"/>
      <c r="G64871" s="50"/>
      <c r="H64871" s="50"/>
      <c r="I64871" s="50"/>
      <c r="J64871" s="50"/>
      <c r="K64871" s="51"/>
    </row>
    <row r="64872" spans="4:11" s="4" customFormat="1" ht="12">
      <c r="D64872" s="25"/>
      <c r="E64872" s="26"/>
      <c r="F64872" s="50"/>
      <c r="G64872" s="50"/>
      <c r="H64872" s="50"/>
      <c r="I64872" s="50"/>
      <c r="J64872" s="50"/>
      <c r="K64872" s="51"/>
    </row>
    <row r="64873" spans="4:11" s="4" customFormat="1" ht="12">
      <c r="D64873" s="25"/>
      <c r="E64873" s="26"/>
      <c r="F64873" s="50"/>
      <c r="G64873" s="50"/>
      <c r="H64873" s="50"/>
      <c r="I64873" s="50"/>
      <c r="J64873" s="50"/>
      <c r="K64873" s="51"/>
    </row>
    <row r="64874" spans="4:11" s="4" customFormat="1" ht="12">
      <c r="D64874" s="25"/>
      <c r="E64874" s="26"/>
      <c r="F64874" s="50"/>
      <c r="G64874" s="50"/>
      <c r="H64874" s="50"/>
      <c r="I64874" s="50"/>
      <c r="J64874" s="50"/>
      <c r="K64874" s="51"/>
    </row>
    <row r="64875" spans="4:11" s="4" customFormat="1" ht="12">
      <c r="D64875" s="25"/>
      <c r="E64875" s="26"/>
      <c r="F64875" s="50"/>
      <c r="G64875" s="50"/>
      <c r="H64875" s="50"/>
      <c r="I64875" s="50"/>
      <c r="J64875" s="50"/>
      <c r="K64875" s="51"/>
    </row>
    <row r="64876" spans="4:11" s="4" customFormat="1" ht="12">
      <c r="D64876" s="25"/>
      <c r="E64876" s="26"/>
      <c r="F64876" s="50"/>
      <c r="G64876" s="50"/>
      <c r="H64876" s="50"/>
      <c r="I64876" s="50"/>
      <c r="J64876" s="50"/>
      <c r="K64876" s="51"/>
    </row>
    <row r="64877" spans="4:11" s="4" customFormat="1" ht="12">
      <c r="D64877" s="25"/>
      <c r="E64877" s="26"/>
      <c r="F64877" s="50"/>
      <c r="G64877" s="50"/>
      <c r="H64877" s="50"/>
      <c r="I64877" s="50"/>
      <c r="J64877" s="50"/>
      <c r="K64877" s="51"/>
    </row>
    <row r="64878" spans="4:11" s="4" customFormat="1" ht="12">
      <c r="D64878" s="25"/>
      <c r="E64878" s="26"/>
      <c r="F64878" s="50"/>
      <c r="G64878" s="50"/>
      <c r="H64878" s="50"/>
      <c r="I64878" s="50"/>
      <c r="J64878" s="50"/>
      <c r="K64878" s="51"/>
    </row>
    <row r="64879" spans="4:11" s="4" customFormat="1" ht="12">
      <c r="D64879" s="25"/>
      <c r="E64879" s="26"/>
      <c r="F64879" s="50"/>
      <c r="G64879" s="50"/>
      <c r="H64879" s="50"/>
      <c r="I64879" s="50"/>
      <c r="J64879" s="50"/>
      <c r="K64879" s="51"/>
    </row>
    <row r="64880" spans="4:11" s="4" customFormat="1" ht="12">
      <c r="D64880" s="25"/>
      <c r="E64880" s="26"/>
      <c r="F64880" s="50"/>
      <c r="G64880" s="50"/>
      <c r="H64880" s="50"/>
      <c r="I64880" s="50"/>
      <c r="J64880" s="50"/>
      <c r="K64880" s="51"/>
    </row>
    <row r="64881" spans="4:11" s="4" customFormat="1" ht="12">
      <c r="D64881" s="25"/>
      <c r="E64881" s="26"/>
      <c r="F64881" s="50"/>
      <c r="G64881" s="50"/>
      <c r="H64881" s="50"/>
      <c r="I64881" s="50"/>
      <c r="J64881" s="50"/>
      <c r="K64881" s="51"/>
    </row>
    <row r="64882" spans="4:11" s="4" customFormat="1" ht="12">
      <c r="D64882" s="25"/>
      <c r="E64882" s="26"/>
      <c r="F64882" s="50"/>
      <c r="G64882" s="50"/>
      <c r="H64882" s="50"/>
      <c r="I64882" s="50"/>
      <c r="J64882" s="50"/>
      <c r="K64882" s="51"/>
    </row>
    <row r="64883" spans="4:11" s="4" customFormat="1" ht="12">
      <c r="D64883" s="25"/>
      <c r="E64883" s="26"/>
      <c r="F64883" s="50"/>
      <c r="G64883" s="50"/>
      <c r="H64883" s="50"/>
      <c r="I64883" s="50"/>
      <c r="J64883" s="50"/>
      <c r="K64883" s="51"/>
    </row>
    <row r="64884" spans="4:11" s="4" customFormat="1" ht="12">
      <c r="D64884" s="25"/>
      <c r="E64884" s="26"/>
      <c r="F64884" s="50"/>
      <c r="G64884" s="50"/>
      <c r="H64884" s="50"/>
      <c r="I64884" s="50"/>
      <c r="J64884" s="50"/>
      <c r="K64884" s="51"/>
    </row>
    <row r="64885" spans="4:11" s="4" customFormat="1" ht="12">
      <c r="D64885" s="25"/>
      <c r="E64885" s="26"/>
      <c r="F64885" s="50"/>
      <c r="G64885" s="50"/>
      <c r="H64885" s="50"/>
      <c r="I64885" s="50"/>
      <c r="J64885" s="50"/>
      <c r="K64885" s="51"/>
    </row>
    <row r="64886" spans="4:11" s="4" customFormat="1" ht="12">
      <c r="D64886" s="25"/>
      <c r="E64886" s="26"/>
      <c r="F64886" s="50"/>
      <c r="G64886" s="50"/>
      <c r="H64886" s="50"/>
      <c r="I64886" s="50"/>
      <c r="J64886" s="50"/>
      <c r="K64886" s="51"/>
    </row>
    <row r="64887" spans="4:11" s="4" customFormat="1" ht="12">
      <c r="D64887" s="25"/>
      <c r="E64887" s="26"/>
      <c r="F64887" s="50"/>
      <c r="G64887" s="50"/>
      <c r="H64887" s="50"/>
      <c r="I64887" s="50"/>
      <c r="J64887" s="50"/>
      <c r="K64887" s="51"/>
    </row>
    <row r="64888" spans="4:11" s="4" customFormat="1" ht="12">
      <c r="D64888" s="25"/>
      <c r="E64888" s="26"/>
      <c r="F64888" s="50"/>
      <c r="G64888" s="50"/>
      <c r="H64888" s="50"/>
      <c r="I64888" s="50"/>
      <c r="J64888" s="50"/>
      <c r="K64888" s="51"/>
    </row>
    <row r="64889" spans="4:11" s="4" customFormat="1" ht="12">
      <c r="D64889" s="25"/>
      <c r="E64889" s="26"/>
      <c r="F64889" s="50"/>
      <c r="G64889" s="50"/>
      <c r="H64889" s="50"/>
      <c r="I64889" s="50"/>
      <c r="J64889" s="50"/>
      <c r="K64889" s="51"/>
    </row>
    <row r="64890" spans="4:11" s="4" customFormat="1" ht="12">
      <c r="D64890" s="25"/>
      <c r="E64890" s="26"/>
      <c r="F64890" s="50"/>
      <c r="G64890" s="50"/>
      <c r="H64890" s="50"/>
      <c r="I64890" s="50"/>
      <c r="J64890" s="50"/>
      <c r="K64890" s="51"/>
    </row>
    <row r="64891" spans="4:11" s="4" customFormat="1" ht="12">
      <c r="D64891" s="25"/>
      <c r="E64891" s="26"/>
      <c r="F64891" s="50"/>
      <c r="G64891" s="50"/>
      <c r="H64891" s="50"/>
      <c r="I64891" s="50"/>
      <c r="J64891" s="50"/>
      <c r="K64891" s="51"/>
    </row>
    <row r="64892" spans="4:11" s="4" customFormat="1" ht="12">
      <c r="D64892" s="25"/>
      <c r="E64892" s="26"/>
      <c r="F64892" s="50"/>
      <c r="G64892" s="50"/>
      <c r="H64892" s="50"/>
      <c r="I64892" s="50"/>
      <c r="J64892" s="50"/>
      <c r="K64892" s="51"/>
    </row>
    <row r="64893" spans="4:11" s="4" customFormat="1" ht="12">
      <c r="D64893" s="25"/>
      <c r="E64893" s="26"/>
      <c r="F64893" s="50"/>
      <c r="G64893" s="50"/>
      <c r="H64893" s="50"/>
      <c r="I64893" s="50"/>
      <c r="J64893" s="50"/>
      <c r="K64893" s="51"/>
    </row>
    <row r="64894" spans="4:11" s="4" customFormat="1" ht="12">
      <c r="D64894" s="25"/>
      <c r="E64894" s="26"/>
      <c r="F64894" s="50"/>
      <c r="G64894" s="50"/>
      <c r="H64894" s="50"/>
      <c r="I64894" s="50"/>
      <c r="J64894" s="50"/>
      <c r="K64894" s="51"/>
    </row>
    <row r="64895" spans="4:11" s="4" customFormat="1" ht="12">
      <c r="D64895" s="25"/>
      <c r="E64895" s="26"/>
      <c r="F64895" s="50"/>
      <c r="G64895" s="50"/>
      <c r="H64895" s="50"/>
      <c r="I64895" s="50"/>
      <c r="J64895" s="50"/>
      <c r="K64895" s="51"/>
    </row>
    <row r="64896" spans="4:11" s="4" customFormat="1" ht="12">
      <c r="D64896" s="25"/>
      <c r="E64896" s="26"/>
      <c r="F64896" s="50"/>
      <c r="G64896" s="50"/>
      <c r="H64896" s="50"/>
      <c r="I64896" s="50"/>
      <c r="J64896" s="50"/>
      <c r="K64896" s="51"/>
    </row>
    <row r="64897" spans="4:11" s="4" customFormat="1" ht="12">
      <c r="D64897" s="25"/>
      <c r="E64897" s="26"/>
      <c r="F64897" s="50"/>
      <c r="G64897" s="50"/>
      <c r="H64897" s="50"/>
      <c r="I64897" s="50"/>
      <c r="J64897" s="50"/>
      <c r="K64897" s="51"/>
    </row>
    <row r="64898" spans="4:11" s="4" customFormat="1" ht="12">
      <c r="D64898" s="25"/>
      <c r="E64898" s="26"/>
      <c r="F64898" s="50"/>
      <c r="G64898" s="50"/>
      <c r="H64898" s="50"/>
      <c r="I64898" s="50"/>
      <c r="J64898" s="50"/>
      <c r="K64898" s="51"/>
    </row>
    <row r="64899" spans="4:11" s="4" customFormat="1" ht="12">
      <c r="D64899" s="25"/>
      <c r="E64899" s="26"/>
      <c r="F64899" s="50"/>
      <c r="G64899" s="50"/>
      <c r="H64899" s="50"/>
      <c r="I64899" s="50"/>
      <c r="J64899" s="50"/>
      <c r="K64899" s="51"/>
    </row>
    <row r="64900" spans="4:11" s="4" customFormat="1" ht="12">
      <c r="D64900" s="25"/>
      <c r="E64900" s="26"/>
      <c r="F64900" s="50"/>
      <c r="G64900" s="50"/>
      <c r="H64900" s="50"/>
      <c r="I64900" s="50"/>
      <c r="J64900" s="50"/>
      <c r="K64900" s="51"/>
    </row>
    <row r="64901" spans="4:11" s="4" customFormat="1" ht="12">
      <c r="D64901" s="25"/>
      <c r="E64901" s="26"/>
      <c r="F64901" s="50"/>
      <c r="G64901" s="50"/>
      <c r="H64901" s="50"/>
      <c r="I64901" s="50"/>
      <c r="J64901" s="50"/>
      <c r="K64901" s="51"/>
    </row>
    <row r="64902" spans="4:11" s="4" customFormat="1" ht="12">
      <c r="D64902" s="25"/>
      <c r="E64902" s="26"/>
      <c r="F64902" s="50"/>
      <c r="G64902" s="50"/>
      <c r="H64902" s="50"/>
      <c r="I64902" s="50"/>
      <c r="J64902" s="50"/>
      <c r="K64902" s="51"/>
    </row>
    <row r="64903" spans="4:11" s="4" customFormat="1" ht="12">
      <c r="D64903" s="25"/>
      <c r="E64903" s="26"/>
      <c r="F64903" s="50"/>
      <c r="G64903" s="50"/>
      <c r="H64903" s="50"/>
      <c r="I64903" s="50"/>
      <c r="J64903" s="50"/>
      <c r="K64903" s="51"/>
    </row>
    <row r="64904" spans="4:11" s="4" customFormat="1" ht="12">
      <c r="D64904" s="25"/>
      <c r="E64904" s="26"/>
      <c r="F64904" s="50"/>
      <c r="G64904" s="50"/>
      <c r="H64904" s="50"/>
      <c r="I64904" s="50"/>
      <c r="J64904" s="50"/>
      <c r="K64904" s="51"/>
    </row>
    <row r="64905" spans="4:11" s="4" customFormat="1" ht="12">
      <c r="D64905" s="25"/>
      <c r="E64905" s="26"/>
      <c r="F64905" s="50"/>
      <c r="G64905" s="50"/>
      <c r="H64905" s="50"/>
      <c r="I64905" s="50"/>
      <c r="J64905" s="50"/>
      <c r="K64905" s="51"/>
    </row>
    <row r="64906" spans="4:11" s="4" customFormat="1" ht="12">
      <c r="D64906" s="25"/>
      <c r="E64906" s="26"/>
      <c r="F64906" s="50"/>
      <c r="G64906" s="50"/>
      <c r="H64906" s="50"/>
      <c r="I64906" s="50"/>
      <c r="J64906" s="50"/>
      <c r="K64906" s="51"/>
    </row>
    <row r="64907" spans="4:11" s="4" customFormat="1" ht="12">
      <c r="D64907" s="25"/>
      <c r="E64907" s="26"/>
      <c r="F64907" s="50"/>
      <c r="G64907" s="50"/>
      <c r="H64907" s="50"/>
      <c r="I64907" s="50"/>
      <c r="J64907" s="50"/>
      <c r="K64907" s="51"/>
    </row>
    <row r="64908" spans="4:11" s="4" customFormat="1" ht="12">
      <c r="D64908" s="25"/>
      <c r="E64908" s="26"/>
      <c r="F64908" s="50"/>
      <c r="G64908" s="50"/>
      <c r="H64908" s="50"/>
      <c r="I64908" s="50"/>
      <c r="J64908" s="50"/>
      <c r="K64908" s="51"/>
    </row>
    <row r="64909" spans="4:11" s="4" customFormat="1" ht="12">
      <c r="D64909" s="25"/>
      <c r="E64909" s="26"/>
      <c r="F64909" s="50"/>
      <c r="G64909" s="50"/>
      <c r="H64909" s="50"/>
      <c r="I64909" s="50"/>
      <c r="J64909" s="50"/>
      <c r="K64909" s="51"/>
    </row>
    <row r="64910" spans="4:11" s="4" customFormat="1" ht="12">
      <c r="D64910" s="25"/>
      <c r="E64910" s="26"/>
      <c r="F64910" s="50"/>
      <c r="G64910" s="50"/>
      <c r="H64910" s="50"/>
      <c r="I64910" s="50"/>
      <c r="J64910" s="50"/>
      <c r="K64910" s="51"/>
    </row>
    <row r="64911" spans="4:11" s="4" customFormat="1" ht="12">
      <c r="D64911" s="25"/>
      <c r="E64911" s="26"/>
      <c r="F64911" s="50"/>
      <c r="G64911" s="50"/>
      <c r="H64911" s="50"/>
      <c r="I64911" s="50"/>
      <c r="J64911" s="50"/>
      <c r="K64911" s="51"/>
    </row>
    <row r="64912" spans="4:11" s="4" customFormat="1" ht="12">
      <c r="D64912" s="25"/>
      <c r="E64912" s="26"/>
      <c r="F64912" s="50"/>
      <c r="G64912" s="50"/>
      <c r="H64912" s="50"/>
      <c r="I64912" s="50"/>
      <c r="J64912" s="50"/>
      <c r="K64912" s="51"/>
    </row>
    <row r="64913" spans="4:11" s="4" customFormat="1" ht="12">
      <c r="D64913" s="25"/>
      <c r="E64913" s="26"/>
      <c r="F64913" s="50"/>
      <c r="G64913" s="50"/>
      <c r="H64913" s="50"/>
      <c r="I64913" s="50"/>
      <c r="J64913" s="50"/>
      <c r="K64913" s="51"/>
    </row>
    <row r="64914" spans="4:11" s="4" customFormat="1" ht="12">
      <c r="D64914" s="25"/>
      <c r="E64914" s="26"/>
      <c r="F64914" s="50"/>
      <c r="G64914" s="50"/>
      <c r="H64914" s="50"/>
      <c r="I64914" s="50"/>
      <c r="J64914" s="50"/>
      <c r="K64914" s="51"/>
    </row>
    <row r="64915" spans="4:11" s="4" customFormat="1" ht="12">
      <c r="D64915" s="25"/>
      <c r="E64915" s="26"/>
      <c r="F64915" s="50"/>
      <c r="G64915" s="50"/>
      <c r="H64915" s="50"/>
      <c r="I64915" s="50"/>
      <c r="J64915" s="50"/>
      <c r="K64915" s="51"/>
    </row>
    <row r="64916" spans="4:11" s="4" customFormat="1" ht="12">
      <c r="D64916" s="25"/>
      <c r="E64916" s="26"/>
      <c r="F64916" s="50"/>
      <c r="G64916" s="50"/>
      <c r="H64916" s="50"/>
      <c r="I64916" s="50"/>
      <c r="J64916" s="50"/>
      <c r="K64916" s="51"/>
    </row>
    <row r="64917" spans="4:11" s="4" customFormat="1" ht="12">
      <c r="D64917" s="25"/>
      <c r="E64917" s="26"/>
      <c r="F64917" s="50"/>
      <c r="G64917" s="50"/>
      <c r="H64917" s="50"/>
      <c r="I64917" s="50"/>
      <c r="J64917" s="50"/>
      <c r="K64917" s="51"/>
    </row>
    <row r="64918" spans="4:11" s="4" customFormat="1" ht="12">
      <c r="D64918" s="25"/>
      <c r="E64918" s="26"/>
      <c r="F64918" s="50"/>
      <c r="G64918" s="50"/>
      <c r="H64918" s="50"/>
      <c r="I64918" s="50"/>
      <c r="J64918" s="50"/>
      <c r="K64918" s="51"/>
    </row>
    <row r="64919" spans="4:11" s="4" customFormat="1" ht="12">
      <c r="D64919" s="25"/>
      <c r="E64919" s="26"/>
      <c r="F64919" s="50"/>
      <c r="G64919" s="50"/>
      <c r="H64919" s="50"/>
      <c r="I64919" s="50"/>
      <c r="J64919" s="50"/>
      <c r="K64919" s="51"/>
    </row>
    <row r="64920" spans="4:11" s="4" customFormat="1" ht="12">
      <c r="D64920" s="25"/>
      <c r="E64920" s="26"/>
      <c r="F64920" s="50"/>
      <c r="G64920" s="50"/>
      <c r="H64920" s="50"/>
      <c r="I64920" s="50"/>
      <c r="J64920" s="50"/>
      <c r="K64920" s="51"/>
    </row>
    <row r="64921" spans="4:11" s="4" customFormat="1" ht="12">
      <c r="D64921" s="25"/>
      <c r="E64921" s="26"/>
      <c r="F64921" s="50"/>
      <c r="G64921" s="50"/>
      <c r="H64921" s="50"/>
      <c r="I64921" s="50"/>
      <c r="J64921" s="50"/>
      <c r="K64921" s="51"/>
    </row>
    <row r="64922" spans="4:11" s="4" customFormat="1" ht="12">
      <c r="D64922" s="25"/>
      <c r="E64922" s="26"/>
      <c r="F64922" s="50"/>
      <c r="G64922" s="50"/>
      <c r="H64922" s="50"/>
      <c r="I64922" s="50"/>
      <c r="J64922" s="50"/>
      <c r="K64922" s="51"/>
    </row>
    <row r="64923" spans="4:11" s="4" customFormat="1" ht="12">
      <c r="D64923" s="25"/>
      <c r="E64923" s="26"/>
      <c r="F64923" s="50"/>
      <c r="G64923" s="50"/>
      <c r="H64923" s="50"/>
      <c r="I64923" s="50"/>
      <c r="J64923" s="50"/>
      <c r="K64923" s="51"/>
    </row>
    <row r="64924" spans="4:11" s="4" customFormat="1" ht="12">
      <c r="D64924" s="25"/>
      <c r="E64924" s="26"/>
      <c r="F64924" s="50"/>
      <c r="G64924" s="50"/>
      <c r="H64924" s="50"/>
      <c r="I64924" s="50"/>
      <c r="J64924" s="50"/>
      <c r="K64924" s="51"/>
    </row>
    <row r="64925" spans="4:11" s="4" customFormat="1" ht="12">
      <c r="D64925" s="25"/>
      <c r="E64925" s="26"/>
      <c r="F64925" s="50"/>
      <c r="G64925" s="50"/>
      <c r="H64925" s="50"/>
      <c r="I64925" s="50"/>
      <c r="J64925" s="50"/>
      <c r="K64925" s="51"/>
    </row>
    <row r="64926" spans="4:11" s="4" customFormat="1" ht="12">
      <c r="D64926" s="25"/>
      <c r="E64926" s="26"/>
      <c r="F64926" s="50"/>
      <c r="G64926" s="50"/>
      <c r="H64926" s="50"/>
      <c r="I64926" s="50"/>
      <c r="J64926" s="50"/>
      <c r="K64926" s="51"/>
    </row>
    <row r="64927" spans="4:11" s="4" customFormat="1" ht="12">
      <c r="D64927" s="25"/>
      <c r="E64927" s="26"/>
      <c r="F64927" s="50"/>
      <c r="G64927" s="50"/>
      <c r="H64927" s="50"/>
      <c r="I64927" s="50"/>
      <c r="J64927" s="50"/>
      <c r="K64927" s="51"/>
    </row>
    <row r="64928" spans="4:11" s="4" customFormat="1" ht="12">
      <c r="D64928" s="25"/>
      <c r="E64928" s="26"/>
      <c r="F64928" s="50"/>
      <c r="G64928" s="50"/>
      <c r="H64928" s="50"/>
      <c r="I64928" s="50"/>
      <c r="J64928" s="50"/>
      <c r="K64928" s="51"/>
    </row>
    <row r="64929" spans="4:11" s="4" customFormat="1" ht="12">
      <c r="D64929" s="25"/>
      <c r="E64929" s="26"/>
      <c r="F64929" s="50"/>
      <c r="G64929" s="50"/>
      <c r="H64929" s="50"/>
      <c r="I64929" s="50"/>
      <c r="J64929" s="50"/>
      <c r="K64929" s="51"/>
    </row>
    <row r="64930" spans="4:11" s="4" customFormat="1" ht="12">
      <c r="D64930" s="25"/>
      <c r="E64930" s="26"/>
      <c r="F64930" s="50"/>
      <c r="G64930" s="50"/>
      <c r="H64930" s="50"/>
      <c r="I64930" s="50"/>
      <c r="J64930" s="50"/>
      <c r="K64930" s="51"/>
    </row>
    <row r="64931" spans="4:11" s="4" customFormat="1" ht="12">
      <c r="D64931" s="25"/>
      <c r="E64931" s="26"/>
      <c r="F64931" s="50"/>
      <c r="G64931" s="50"/>
      <c r="H64931" s="50"/>
      <c r="I64931" s="50"/>
      <c r="J64931" s="50"/>
      <c r="K64931" s="51"/>
    </row>
    <row r="64932" spans="4:11" s="4" customFormat="1" ht="12">
      <c r="D64932" s="25"/>
      <c r="E64932" s="26"/>
      <c r="F64932" s="50"/>
      <c r="G64932" s="50"/>
      <c r="H64932" s="50"/>
      <c r="I64932" s="50"/>
      <c r="J64932" s="50"/>
      <c r="K64932" s="51"/>
    </row>
    <row r="64933" spans="4:11" s="4" customFormat="1" ht="12">
      <c r="D64933" s="25"/>
      <c r="E64933" s="26"/>
      <c r="F64933" s="50"/>
      <c r="G64933" s="50"/>
      <c r="H64933" s="50"/>
      <c r="I64933" s="50"/>
      <c r="J64933" s="50"/>
      <c r="K64933" s="51"/>
    </row>
    <row r="64934" spans="4:11" s="4" customFormat="1" ht="12">
      <c r="D64934" s="25"/>
      <c r="E64934" s="26"/>
      <c r="F64934" s="50"/>
      <c r="G64934" s="50"/>
      <c r="H64934" s="50"/>
      <c r="I64934" s="50"/>
      <c r="J64934" s="50"/>
      <c r="K64934" s="51"/>
    </row>
    <row r="64935" spans="4:11" s="4" customFormat="1" ht="12">
      <c r="D64935" s="25"/>
      <c r="E64935" s="26"/>
      <c r="F64935" s="50"/>
      <c r="G64935" s="50"/>
      <c r="H64935" s="50"/>
      <c r="I64935" s="50"/>
      <c r="J64935" s="50"/>
      <c r="K64935" s="51"/>
    </row>
    <row r="64936" spans="4:11" s="4" customFormat="1" ht="12">
      <c r="D64936" s="25"/>
      <c r="E64936" s="26"/>
      <c r="F64936" s="50"/>
      <c r="G64936" s="50"/>
      <c r="H64936" s="50"/>
      <c r="I64936" s="50"/>
      <c r="J64936" s="50"/>
      <c r="K64936" s="51"/>
    </row>
    <row r="64937" spans="4:11" s="4" customFormat="1" ht="12">
      <c r="D64937" s="25"/>
      <c r="E64937" s="26"/>
      <c r="F64937" s="50"/>
      <c r="G64937" s="50"/>
      <c r="H64937" s="50"/>
      <c r="I64937" s="50"/>
      <c r="J64937" s="50"/>
      <c r="K64937" s="51"/>
    </row>
    <row r="64938" spans="4:11" s="4" customFormat="1" ht="12">
      <c r="D64938" s="25"/>
      <c r="E64938" s="26"/>
      <c r="F64938" s="50"/>
      <c r="G64938" s="50"/>
      <c r="H64938" s="50"/>
      <c r="I64938" s="50"/>
      <c r="J64938" s="50"/>
      <c r="K64938" s="51"/>
    </row>
    <row r="64939" spans="4:11" s="4" customFormat="1" ht="12">
      <c r="D64939" s="25"/>
      <c r="E64939" s="26"/>
      <c r="F64939" s="50"/>
      <c r="G64939" s="50"/>
      <c r="H64939" s="50"/>
      <c r="I64939" s="50"/>
      <c r="J64939" s="50"/>
      <c r="K64939" s="51"/>
    </row>
    <row r="64940" spans="4:11" s="4" customFormat="1" ht="12">
      <c r="D64940" s="25"/>
      <c r="E64940" s="26"/>
      <c r="F64940" s="50"/>
      <c r="G64940" s="50"/>
      <c r="H64940" s="50"/>
      <c r="I64940" s="50"/>
      <c r="J64940" s="50"/>
      <c r="K64940" s="51"/>
    </row>
    <row r="64941" spans="4:11" s="4" customFormat="1" ht="12">
      <c r="D64941" s="25"/>
      <c r="E64941" s="26"/>
      <c r="F64941" s="50"/>
      <c r="G64941" s="50"/>
      <c r="H64941" s="50"/>
      <c r="I64941" s="50"/>
      <c r="J64941" s="50"/>
      <c r="K64941" s="51"/>
    </row>
    <row r="64942" spans="4:11" s="4" customFormat="1" ht="12">
      <c r="D64942" s="25"/>
      <c r="E64942" s="26"/>
      <c r="F64942" s="50"/>
      <c r="G64942" s="50"/>
      <c r="H64942" s="50"/>
      <c r="I64942" s="50"/>
      <c r="J64942" s="50"/>
      <c r="K64942" s="51"/>
    </row>
    <row r="64943" spans="4:11" s="4" customFormat="1" ht="12">
      <c r="D64943" s="25"/>
      <c r="E64943" s="26"/>
      <c r="F64943" s="50"/>
      <c r="G64943" s="50"/>
      <c r="H64943" s="50"/>
      <c r="I64943" s="50"/>
      <c r="J64943" s="50"/>
      <c r="K64943" s="51"/>
    </row>
    <row r="64944" spans="4:11" s="4" customFormat="1" ht="12">
      <c r="D64944" s="25"/>
      <c r="E64944" s="26"/>
      <c r="F64944" s="50"/>
      <c r="G64944" s="50"/>
      <c r="H64944" s="50"/>
      <c r="I64944" s="50"/>
      <c r="J64944" s="50"/>
      <c r="K64944" s="51"/>
    </row>
    <row r="64945" spans="4:11" s="4" customFormat="1" ht="12">
      <c r="D64945" s="25"/>
      <c r="E64945" s="26"/>
      <c r="F64945" s="50"/>
      <c r="G64945" s="50"/>
      <c r="H64945" s="50"/>
      <c r="I64945" s="50"/>
      <c r="J64945" s="50"/>
      <c r="K64945" s="51"/>
    </row>
    <row r="64946" spans="4:11" s="4" customFormat="1" ht="12">
      <c r="D64946" s="25"/>
      <c r="E64946" s="26"/>
      <c r="F64946" s="50"/>
      <c r="G64946" s="50"/>
      <c r="H64946" s="50"/>
      <c r="I64946" s="50"/>
      <c r="J64946" s="50"/>
      <c r="K64946" s="51"/>
    </row>
    <row r="64947" spans="4:11" s="4" customFormat="1" ht="12">
      <c r="D64947" s="25"/>
      <c r="E64947" s="26"/>
      <c r="F64947" s="50"/>
      <c r="G64947" s="50"/>
      <c r="H64947" s="50"/>
      <c r="I64947" s="50"/>
      <c r="J64947" s="50"/>
      <c r="K64947" s="51"/>
    </row>
    <row r="64948" spans="4:11" s="4" customFormat="1" ht="12">
      <c r="D64948" s="25"/>
      <c r="E64948" s="26"/>
      <c r="F64948" s="50"/>
      <c r="G64948" s="50"/>
      <c r="H64948" s="50"/>
      <c r="I64948" s="50"/>
      <c r="J64948" s="50"/>
      <c r="K64948" s="51"/>
    </row>
    <row r="64949" spans="4:11" s="4" customFormat="1" ht="12">
      <c r="D64949" s="25"/>
      <c r="E64949" s="26"/>
      <c r="F64949" s="50"/>
      <c r="G64949" s="50"/>
      <c r="H64949" s="50"/>
      <c r="I64949" s="50"/>
      <c r="J64949" s="50"/>
      <c r="K64949" s="51"/>
    </row>
    <row r="64950" spans="4:11" s="4" customFormat="1" ht="12">
      <c r="D64950" s="25"/>
      <c r="E64950" s="26"/>
      <c r="F64950" s="50"/>
      <c r="G64950" s="50"/>
      <c r="H64950" s="50"/>
      <c r="I64950" s="50"/>
      <c r="J64950" s="50"/>
      <c r="K64950" s="51"/>
    </row>
    <row r="64951" spans="4:11" s="4" customFormat="1" ht="12">
      <c r="D64951" s="25"/>
      <c r="E64951" s="26"/>
      <c r="F64951" s="50"/>
      <c r="G64951" s="50"/>
      <c r="H64951" s="50"/>
      <c r="I64951" s="50"/>
      <c r="J64951" s="50"/>
      <c r="K64951" s="51"/>
    </row>
    <row r="64952" spans="4:11" s="4" customFormat="1" ht="12">
      <c r="D64952" s="25"/>
      <c r="E64952" s="26"/>
      <c r="F64952" s="50"/>
      <c r="G64952" s="50"/>
      <c r="H64952" s="50"/>
      <c r="I64952" s="50"/>
      <c r="J64952" s="50"/>
      <c r="K64952" s="51"/>
    </row>
    <row r="64953" spans="4:11" s="4" customFormat="1" ht="12">
      <c r="D64953" s="25"/>
      <c r="E64953" s="26"/>
      <c r="F64953" s="50"/>
      <c r="G64953" s="50"/>
      <c r="H64953" s="50"/>
      <c r="I64953" s="50"/>
      <c r="J64953" s="50"/>
      <c r="K64953" s="51"/>
    </row>
    <row r="64954" spans="4:11" s="4" customFormat="1" ht="12">
      <c r="D64954" s="25"/>
      <c r="E64954" s="26"/>
      <c r="F64954" s="50"/>
      <c r="G64954" s="50"/>
      <c r="H64954" s="50"/>
      <c r="I64954" s="50"/>
      <c r="J64954" s="50"/>
      <c r="K64954" s="51"/>
    </row>
    <row r="64955" spans="4:11" s="4" customFormat="1" ht="12">
      <c r="D64955" s="25"/>
      <c r="E64955" s="26"/>
      <c r="F64955" s="50"/>
      <c r="G64955" s="50"/>
      <c r="H64955" s="50"/>
      <c r="I64955" s="50"/>
      <c r="J64955" s="50"/>
      <c r="K64955" s="51"/>
    </row>
    <row r="64956" spans="4:11" s="4" customFormat="1" ht="12">
      <c r="D64956" s="25"/>
      <c r="E64956" s="26"/>
      <c r="F64956" s="50"/>
      <c r="G64956" s="50"/>
      <c r="H64956" s="50"/>
      <c r="I64956" s="50"/>
      <c r="J64956" s="50"/>
      <c r="K64956" s="51"/>
    </row>
    <row r="64957" spans="4:11" s="4" customFormat="1" ht="12">
      <c r="D64957" s="25"/>
      <c r="E64957" s="26"/>
      <c r="F64957" s="50"/>
      <c r="G64957" s="50"/>
      <c r="H64957" s="50"/>
      <c r="I64957" s="50"/>
      <c r="J64957" s="50"/>
      <c r="K64957" s="51"/>
    </row>
    <row r="64958" spans="4:11" s="4" customFormat="1" ht="12">
      <c r="D64958" s="25"/>
      <c r="E64958" s="26"/>
      <c r="F64958" s="50"/>
      <c r="G64958" s="50"/>
      <c r="H64958" s="50"/>
      <c r="I64958" s="50"/>
      <c r="J64958" s="50"/>
      <c r="K64958" s="51"/>
    </row>
    <row r="64959" spans="4:11" s="4" customFormat="1" ht="12">
      <c r="D64959" s="25"/>
      <c r="E64959" s="26"/>
      <c r="F64959" s="50"/>
      <c r="G64959" s="50"/>
      <c r="H64959" s="50"/>
      <c r="I64959" s="50"/>
      <c r="J64959" s="50"/>
      <c r="K64959" s="51"/>
    </row>
    <row r="64960" spans="4:11" s="4" customFormat="1" ht="12">
      <c r="D64960" s="25"/>
      <c r="E64960" s="26"/>
      <c r="F64960" s="50"/>
      <c r="G64960" s="50"/>
      <c r="H64960" s="50"/>
      <c r="I64960" s="50"/>
      <c r="J64960" s="50"/>
      <c r="K64960" s="51"/>
    </row>
    <row r="64961" spans="4:11" s="4" customFormat="1" ht="12">
      <c r="D64961" s="25"/>
      <c r="E64961" s="26"/>
      <c r="F64961" s="50"/>
      <c r="G64961" s="50"/>
      <c r="H64961" s="50"/>
      <c r="I64961" s="50"/>
      <c r="J64961" s="50"/>
      <c r="K64961" s="51"/>
    </row>
    <row r="64962" spans="4:11" s="4" customFormat="1" ht="12">
      <c r="D64962" s="25"/>
      <c r="E64962" s="26"/>
      <c r="F64962" s="50"/>
      <c r="G64962" s="50"/>
      <c r="H64962" s="50"/>
      <c r="I64962" s="50"/>
      <c r="J64962" s="50"/>
      <c r="K64962" s="51"/>
    </row>
    <row r="64963" spans="4:11" s="4" customFormat="1" ht="12">
      <c r="D64963" s="25"/>
      <c r="E64963" s="26"/>
      <c r="F64963" s="50"/>
      <c r="G64963" s="50"/>
      <c r="H64963" s="50"/>
      <c r="I64963" s="50"/>
      <c r="J64963" s="50"/>
      <c r="K64963" s="51"/>
    </row>
    <row r="64964" spans="4:11" s="4" customFormat="1" ht="12">
      <c r="D64964" s="25"/>
      <c r="E64964" s="26"/>
      <c r="F64964" s="50"/>
      <c r="G64964" s="50"/>
      <c r="H64964" s="50"/>
      <c r="I64964" s="50"/>
      <c r="J64964" s="50"/>
      <c r="K64964" s="51"/>
    </row>
    <row r="64965" spans="4:11" s="4" customFormat="1" ht="12">
      <c r="D64965" s="25"/>
      <c r="E64965" s="26"/>
      <c r="F64965" s="50"/>
      <c r="G64965" s="50"/>
      <c r="H64965" s="50"/>
      <c r="I64965" s="50"/>
      <c r="J64965" s="50"/>
      <c r="K64965" s="51"/>
    </row>
    <row r="64966" spans="4:11" s="4" customFormat="1" ht="12">
      <c r="D64966" s="25"/>
      <c r="E64966" s="26"/>
      <c r="F64966" s="50"/>
      <c r="G64966" s="50"/>
      <c r="H64966" s="50"/>
      <c r="I64966" s="50"/>
      <c r="J64966" s="50"/>
      <c r="K64966" s="51"/>
    </row>
    <row r="64967" spans="4:11" s="4" customFormat="1" ht="12">
      <c r="D64967" s="25"/>
      <c r="E64967" s="26"/>
      <c r="F64967" s="50"/>
      <c r="G64967" s="50"/>
      <c r="H64967" s="50"/>
      <c r="I64967" s="50"/>
      <c r="J64967" s="50"/>
      <c r="K64967" s="51"/>
    </row>
    <row r="64968" spans="4:11" s="4" customFormat="1" ht="12">
      <c r="D64968" s="25"/>
      <c r="E64968" s="26"/>
      <c r="F64968" s="50"/>
      <c r="G64968" s="50"/>
      <c r="H64968" s="50"/>
      <c r="I64968" s="50"/>
      <c r="J64968" s="50"/>
      <c r="K64968" s="51"/>
    </row>
    <row r="64969" spans="4:11" s="4" customFormat="1" ht="12">
      <c r="D64969" s="25"/>
      <c r="E64969" s="26"/>
      <c r="F64969" s="50"/>
      <c r="G64969" s="50"/>
      <c r="H64969" s="50"/>
      <c r="I64969" s="50"/>
      <c r="J64969" s="50"/>
      <c r="K64969" s="51"/>
    </row>
    <row r="64970" spans="4:11" s="4" customFormat="1" ht="12">
      <c r="D64970" s="25"/>
      <c r="E64970" s="26"/>
      <c r="F64970" s="50"/>
      <c r="G64970" s="50"/>
      <c r="H64970" s="50"/>
      <c r="I64970" s="50"/>
      <c r="J64970" s="50"/>
      <c r="K64970" s="51"/>
    </row>
    <row r="64971" spans="4:11" s="4" customFormat="1" ht="12">
      <c r="D64971" s="25"/>
      <c r="E64971" s="26"/>
      <c r="F64971" s="50"/>
      <c r="G64971" s="50"/>
      <c r="H64971" s="50"/>
      <c r="I64971" s="50"/>
      <c r="J64971" s="50"/>
      <c r="K64971" s="51"/>
    </row>
    <row r="64972" spans="4:11" s="4" customFormat="1" ht="12">
      <c r="D64972" s="25"/>
      <c r="E64972" s="26"/>
      <c r="F64972" s="50"/>
      <c r="G64972" s="50"/>
      <c r="H64972" s="50"/>
      <c r="I64972" s="50"/>
      <c r="J64972" s="50"/>
      <c r="K64972" s="51"/>
    </row>
    <row r="64973" spans="4:11" s="4" customFormat="1" ht="12">
      <c r="D64973" s="25"/>
      <c r="E64973" s="26"/>
      <c r="F64973" s="50"/>
      <c r="G64973" s="50"/>
      <c r="H64973" s="50"/>
      <c r="I64973" s="50"/>
      <c r="J64973" s="50"/>
      <c r="K64973" s="51"/>
    </row>
    <row r="64974" spans="4:11" s="4" customFormat="1" ht="12">
      <c r="D64974" s="25"/>
      <c r="E64974" s="26"/>
      <c r="F64974" s="50"/>
      <c r="G64974" s="50"/>
      <c r="H64974" s="50"/>
      <c r="I64974" s="50"/>
      <c r="J64974" s="50"/>
      <c r="K64974" s="51"/>
    </row>
    <row r="64975" spans="4:11" s="4" customFormat="1" ht="12">
      <c r="D64975" s="25"/>
      <c r="E64975" s="26"/>
      <c r="F64975" s="50"/>
      <c r="G64975" s="50"/>
      <c r="H64975" s="50"/>
      <c r="I64975" s="50"/>
      <c r="J64975" s="50"/>
      <c r="K64975" s="51"/>
    </row>
    <row r="64976" spans="4:11" s="4" customFormat="1" ht="12">
      <c r="D64976" s="25"/>
      <c r="E64976" s="26"/>
      <c r="F64976" s="50"/>
      <c r="G64976" s="50"/>
      <c r="H64976" s="50"/>
      <c r="I64976" s="50"/>
      <c r="J64976" s="50"/>
      <c r="K64976" s="51"/>
    </row>
    <row r="64977" spans="4:11" s="4" customFormat="1" ht="12">
      <c r="D64977" s="25"/>
      <c r="E64977" s="26"/>
      <c r="F64977" s="50"/>
      <c r="G64977" s="50"/>
      <c r="H64977" s="50"/>
      <c r="I64977" s="50"/>
      <c r="J64977" s="50"/>
      <c r="K64977" s="51"/>
    </row>
    <row r="64978" spans="4:11" s="4" customFormat="1" ht="12">
      <c r="D64978" s="25"/>
      <c r="E64978" s="26"/>
      <c r="F64978" s="50"/>
      <c r="G64978" s="50"/>
      <c r="H64978" s="50"/>
      <c r="I64978" s="50"/>
      <c r="J64978" s="50"/>
      <c r="K64978" s="51"/>
    </row>
    <row r="64979" spans="4:11" s="4" customFormat="1" ht="12">
      <c r="D64979" s="25"/>
      <c r="E64979" s="26"/>
      <c r="F64979" s="50"/>
      <c r="G64979" s="50"/>
      <c r="H64979" s="50"/>
      <c r="I64979" s="50"/>
      <c r="J64979" s="50"/>
      <c r="K64979" s="51"/>
    </row>
    <row r="64980" spans="4:11" s="4" customFormat="1" ht="12">
      <c r="D64980" s="25"/>
      <c r="E64980" s="26"/>
      <c r="F64980" s="50"/>
      <c r="G64980" s="50"/>
      <c r="H64980" s="50"/>
      <c r="I64980" s="50"/>
      <c r="J64980" s="50"/>
      <c r="K64980" s="51"/>
    </row>
    <row r="64981" spans="4:11" s="4" customFormat="1" ht="12">
      <c r="D64981" s="25"/>
      <c r="E64981" s="26"/>
      <c r="F64981" s="50"/>
      <c r="G64981" s="50"/>
      <c r="H64981" s="50"/>
      <c r="I64981" s="50"/>
      <c r="J64981" s="50"/>
      <c r="K64981" s="51"/>
    </row>
    <row r="64982" spans="4:11" s="4" customFormat="1" ht="12">
      <c r="D64982" s="25"/>
      <c r="E64982" s="26"/>
      <c r="F64982" s="50"/>
      <c r="G64982" s="50"/>
      <c r="H64982" s="50"/>
      <c r="I64982" s="50"/>
      <c r="J64982" s="50"/>
      <c r="K64982" s="51"/>
    </row>
    <row r="64983" spans="4:11" s="4" customFormat="1" ht="12">
      <c r="D64983" s="25"/>
      <c r="E64983" s="26"/>
      <c r="F64983" s="50"/>
      <c r="G64983" s="50"/>
      <c r="H64983" s="50"/>
      <c r="I64983" s="50"/>
      <c r="J64983" s="50"/>
      <c r="K64983" s="51"/>
    </row>
    <row r="64984" spans="4:11" s="4" customFormat="1" ht="12">
      <c r="D64984" s="25"/>
      <c r="E64984" s="26"/>
      <c r="F64984" s="50"/>
      <c r="G64984" s="50"/>
      <c r="H64984" s="50"/>
      <c r="I64984" s="50"/>
      <c r="J64984" s="50"/>
      <c r="K64984" s="51"/>
    </row>
    <row r="64985" spans="4:11" s="4" customFormat="1" ht="12">
      <c r="D64985" s="25"/>
      <c r="E64985" s="26"/>
      <c r="F64985" s="50"/>
      <c r="G64985" s="50"/>
      <c r="H64985" s="50"/>
      <c r="I64985" s="50"/>
      <c r="J64985" s="50"/>
      <c r="K64985" s="51"/>
    </row>
    <row r="64986" spans="4:11" s="4" customFormat="1" ht="12">
      <c r="D64986" s="25"/>
      <c r="E64986" s="26"/>
      <c r="F64986" s="50"/>
      <c r="G64986" s="50"/>
      <c r="H64986" s="50"/>
      <c r="I64986" s="50"/>
      <c r="J64986" s="50"/>
      <c r="K64986" s="51"/>
    </row>
    <row r="64987" spans="4:11" s="4" customFormat="1" ht="12">
      <c r="D64987" s="25"/>
      <c r="E64987" s="26"/>
      <c r="F64987" s="50"/>
      <c r="G64987" s="50"/>
      <c r="H64987" s="50"/>
      <c r="I64987" s="50"/>
      <c r="J64987" s="50"/>
      <c r="K64987" s="51"/>
    </row>
    <row r="64988" spans="4:11" s="4" customFormat="1" ht="12">
      <c r="D64988" s="25"/>
      <c r="E64988" s="26"/>
      <c r="F64988" s="50"/>
      <c r="G64988" s="50"/>
      <c r="H64988" s="50"/>
      <c r="I64988" s="50"/>
      <c r="J64988" s="50"/>
      <c r="K64988" s="51"/>
    </row>
    <row r="64989" spans="4:11" s="4" customFormat="1" ht="12">
      <c r="D64989" s="25"/>
      <c r="E64989" s="26"/>
      <c r="F64989" s="50"/>
      <c r="G64989" s="50"/>
      <c r="H64989" s="50"/>
      <c r="I64989" s="50"/>
      <c r="J64989" s="50"/>
      <c r="K64989" s="51"/>
    </row>
    <row r="64990" spans="4:11" s="4" customFormat="1" ht="12">
      <c r="D64990" s="25"/>
      <c r="E64990" s="26"/>
      <c r="F64990" s="50"/>
      <c r="G64990" s="50"/>
      <c r="H64990" s="50"/>
      <c r="I64990" s="50"/>
      <c r="J64990" s="50"/>
      <c r="K64990" s="51"/>
    </row>
    <row r="64991" spans="4:11" s="4" customFormat="1" ht="12">
      <c r="D64991" s="25"/>
      <c r="E64991" s="26"/>
      <c r="F64991" s="50"/>
      <c r="G64991" s="50"/>
      <c r="H64991" s="50"/>
      <c r="I64991" s="50"/>
      <c r="J64991" s="50"/>
      <c r="K64991" s="51"/>
    </row>
    <row r="64992" spans="4:11" s="4" customFormat="1" ht="12">
      <c r="D64992" s="25"/>
      <c r="E64992" s="26"/>
      <c r="F64992" s="50"/>
      <c r="G64992" s="50"/>
      <c r="H64992" s="50"/>
      <c r="I64992" s="50"/>
      <c r="J64992" s="50"/>
      <c r="K64992" s="51"/>
    </row>
    <row r="64993" spans="4:11" s="4" customFormat="1" ht="12">
      <c r="D64993" s="25"/>
      <c r="E64993" s="26"/>
      <c r="F64993" s="50"/>
      <c r="G64993" s="50"/>
      <c r="H64993" s="50"/>
      <c r="I64993" s="50"/>
      <c r="J64993" s="50"/>
      <c r="K64993" s="51"/>
    </row>
    <row r="64994" spans="4:11" s="4" customFormat="1" ht="12">
      <c r="D64994" s="25"/>
      <c r="E64994" s="26"/>
      <c r="F64994" s="50"/>
      <c r="G64994" s="50"/>
      <c r="H64994" s="50"/>
      <c r="I64994" s="50"/>
      <c r="J64994" s="50"/>
      <c r="K64994" s="51"/>
    </row>
    <row r="64995" spans="4:11" s="4" customFormat="1" ht="12">
      <c r="D64995" s="25"/>
      <c r="E64995" s="26"/>
      <c r="F64995" s="50"/>
      <c r="G64995" s="50"/>
      <c r="H64995" s="50"/>
      <c r="I64995" s="50"/>
      <c r="J64995" s="50"/>
      <c r="K64995" s="51"/>
    </row>
    <row r="64996" spans="4:11" s="4" customFormat="1" ht="12">
      <c r="D64996" s="25"/>
      <c r="E64996" s="26"/>
      <c r="F64996" s="50"/>
      <c r="G64996" s="50"/>
      <c r="H64996" s="50"/>
      <c r="I64996" s="50"/>
      <c r="J64996" s="50"/>
      <c r="K64996" s="51"/>
    </row>
    <row r="64997" spans="4:11" s="4" customFormat="1" ht="12">
      <c r="D64997" s="25"/>
      <c r="E64997" s="26"/>
      <c r="F64997" s="50"/>
      <c r="G64997" s="50"/>
      <c r="H64997" s="50"/>
      <c r="I64997" s="50"/>
      <c r="J64997" s="50"/>
      <c r="K64997" s="51"/>
    </row>
    <row r="64998" spans="4:11" s="4" customFormat="1" ht="12">
      <c r="D64998" s="25"/>
      <c r="E64998" s="26"/>
      <c r="F64998" s="50"/>
      <c r="G64998" s="50"/>
      <c r="H64998" s="50"/>
      <c r="I64998" s="50"/>
      <c r="J64998" s="50"/>
      <c r="K64998" s="51"/>
    </row>
    <row r="64999" spans="4:11" s="4" customFormat="1" ht="12">
      <c r="D64999" s="25"/>
      <c r="E64999" s="26"/>
      <c r="F64999" s="50"/>
      <c r="G64999" s="50"/>
      <c r="H64999" s="50"/>
      <c r="I64999" s="50"/>
      <c r="J64999" s="50"/>
      <c r="K64999" s="51"/>
    </row>
    <row r="65000" spans="4:11" s="4" customFormat="1" ht="12">
      <c r="D65000" s="25"/>
      <c r="E65000" s="26"/>
      <c r="F65000" s="50"/>
      <c r="G65000" s="50"/>
      <c r="H65000" s="50"/>
      <c r="I65000" s="50"/>
      <c r="J65000" s="50"/>
      <c r="K65000" s="51"/>
    </row>
    <row r="65001" spans="4:11" s="4" customFormat="1" ht="12">
      <c r="D65001" s="25"/>
      <c r="E65001" s="26"/>
      <c r="F65001" s="50"/>
      <c r="G65001" s="50"/>
      <c r="H65001" s="50"/>
      <c r="I65001" s="50"/>
      <c r="J65001" s="50"/>
      <c r="K65001" s="51"/>
    </row>
    <row r="65002" spans="4:11" s="4" customFormat="1" ht="12">
      <c r="D65002" s="25"/>
      <c r="E65002" s="26"/>
      <c r="F65002" s="50"/>
      <c r="G65002" s="50"/>
      <c r="H65002" s="50"/>
      <c r="I65002" s="50"/>
      <c r="J65002" s="50"/>
      <c r="K65002" s="51"/>
    </row>
    <row r="65003" spans="4:11" s="4" customFormat="1" ht="12">
      <c r="D65003" s="25"/>
      <c r="E65003" s="26"/>
      <c r="F65003" s="50"/>
      <c r="G65003" s="50"/>
      <c r="H65003" s="50"/>
      <c r="I65003" s="50"/>
      <c r="J65003" s="50"/>
      <c r="K65003" s="51"/>
    </row>
    <row r="65004" spans="4:11" s="4" customFormat="1" ht="12">
      <c r="D65004" s="25"/>
      <c r="E65004" s="26"/>
      <c r="F65004" s="50"/>
      <c r="G65004" s="50"/>
      <c r="H65004" s="50"/>
      <c r="I65004" s="50"/>
      <c r="J65004" s="50"/>
      <c r="K65004" s="51"/>
    </row>
    <row r="65005" spans="4:11" s="4" customFormat="1" ht="12">
      <c r="D65005" s="25"/>
      <c r="E65005" s="26"/>
      <c r="F65005" s="50"/>
      <c r="G65005" s="50"/>
      <c r="H65005" s="50"/>
      <c r="I65005" s="50"/>
      <c r="J65005" s="50"/>
      <c r="K65005" s="51"/>
    </row>
    <row r="65006" spans="4:11" s="4" customFormat="1" ht="12">
      <c r="D65006" s="25"/>
      <c r="E65006" s="26"/>
      <c r="F65006" s="50"/>
      <c r="G65006" s="50"/>
      <c r="H65006" s="50"/>
      <c r="I65006" s="50"/>
      <c r="J65006" s="50"/>
      <c r="K65006" s="51"/>
    </row>
    <row r="65007" spans="4:11" s="4" customFormat="1" ht="12">
      <c r="D65007" s="25"/>
      <c r="E65007" s="26"/>
      <c r="F65007" s="50"/>
      <c r="G65007" s="50"/>
      <c r="H65007" s="50"/>
      <c r="I65007" s="50"/>
      <c r="J65007" s="50"/>
      <c r="K65007" s="51"/>
    </row>
    <row r="65008" spans="4:11" s="4" customFormat="1" ht="12">
      <c r="D65008" s="25"/>
      <c r="E65008" s="26"/>
      <c r="F65008" s="50"/>
      <c r="G65008" s="50"/>
      <c r="H65008" s="50"/>
      <c r="I65008" s="50"/>
      <c r="J65008" s="50"/>
      <c r="K65008" s="51"/>
    </row>
    <row r="65009" spans="4:11" s="4" customFormat="1" ht="12">
      <c r="D65009" s="25"/>
      <c r="E65009" s="26"/>
      <c r="F65009" s="50"/>
      <c r="G65009" s="50"/>
      <c r="H65009" s="50"/>
      <c r="I65009" s="50"/>
      <c r="J65009" s="50"/>
      <c r="K65009" s="51"/>
    </row>
    <row r="65010" spans="4:11" s="4" customFormat="1" ht="12">
      <c r="D65010" s="25"/>
      <c r="E65010" s="26"/>
      <c r="F65010" s="50"/>
      <c r="G65010" s="50"/>
      <c r="H65010" s="50"/>
      <c r="I65010" s="50"/>
      <c r="J65010" s="50"/>
      <c r="K65010" s="51"/>
    </row>
    <row r="65011" spans="4:11" s="4" customFormat="1" ht="12">
      <c r="D65011" s="25"/>
      <c r="E65011" s="26"/>
      <c r="F65011" s="50"/>
      <c r="G65011" s="50"/>
      <c r="H65011" s="50"/>
      <c r="I65011" s="50"/>
      <c r="J65011" s="50"/>
      <c r="K65011" s="51"/>
    </row>
    <row r="65012" spans="4:11" s="4" customFormat="1" ht="12">
      <c r="D65012" s="25"/>
      <c r="E65012" s="26"/>
      <c r="F65012" s="50"/>
      <c r="G65012" s="50"/>
      <c r="H65012" s="50"/>
      <c r="I65012" s="50"/>
      <c r="J65012" s="50"/>
      <c r="K65012" s="51"/>
    </row>
    <row r="65013" spans="4:11" s="4" customFormat="1" ht="12">
      <c r="D65013" s="25"/>
      <c r="E65013" s="26"/>
      <c r="F65013" s="50"/>
      <c r="G65013" s="50"/>
      <c r="H65013" s="50"/>
      <c r="I65013" s="50"/>
      <c r="J65013" s="50"/>
      <c r="K65013" s="51"/>
    </row>
    <row r="65014" spans="4:11" s="4" customFormat="1" ht="12">
      <c r="D65014" s="25"/>
      <c r="E65014" s="26"/>
      <c r="F65014" s="50"/>
      <c r="G65014" s="50"/>
      <c r="H65014" s="50"/>
      <c r="I65014" s="50"/>
      <c r="J65014" s="50"/>
      <c r="K65014" s="51"/>
    </row>
    <row r="65015" spans="4:11" s="4" customFormat="1" ht="12">
      <c r="D65015" s="25"/>
      <c r="E65015" s="26"/>
      <c r="F65015" s="50"/>
      <c r="G65015" s="50"/>
      <c r="H65015" s="50"/>
      <c r="I65015" s="50"/>
      <c r="J65015" s="50"/>
      <c r="K65015" s="51"/>
    </row>
    <row r="65016" spans="4:11" s="4" customFormat="1" ht="12">
      <c r="D65016" s="25"/>
      <c r="E65016" s="26"/>
      <c r="F65016" s="50"/>
      <c r="G65016" s="50"/>
      <c r="H65016" s="50"/>
      <c r="I65016" s="50"/>
      <c r="J65016" s="50"/>
      <c r="K65016" s="51"/>
    </row>
    <row r="65017" spans="4:11" s="4" customFormat="1" ht="12">
      <c r="D65017" s="25"/>
      <c r="E65017" s="26"/>
      <c r="F65017" s="50"/>
      <c r="G65017" s="50"/>
      <c r="H65017" s="50"/>
      <c r="I65017" s="50"/>
      <c r="J65017" s="50"/>
      <c r="K65017" s="51"/>
    </row>
    <row r="65018" spans="4:11" s="4" customFormat="1" ht="12">
      <c r="D65018" s="25"/>
      <c r="E65018" s="26"/>
      <c r="F65018" s="50"/>
      <c r="G65018" s="50"/>
      <c r="H65018" s="50"/>
      <c r="I65018" s="50"/>
      <c r="J65018" s="50"/>
      <c r="K65018" s="51"/>
    </row>
    <row r="65019" spans="4:11" s="4" customFormat="1" ht="12">
      <c r="D65019" s="25"/>
      <c r="E65019" s="26"/>
      <c r="F65019" s="50"/>
      <c r="G65019" s="50"/>
      <c r="H65019" s="50"/>
      <c r="I65019" s="50"/>
      <c r="J65019" s="50"/>
      <c r="K65019" s="51"/>
    </row>
    <row r="65020" spans="4:11" s="4" customFormat="1" ht="12">
      <c r="D65020" s="25"/>
      <c r="E65020" s="26"/>
      <c r="F65020" s="50"/>
      <c r="G65020" s="50"/>
      <c r="H65020" s="50"/>
      <c r="I65020" s="50"/>
      <c r="J65020" s="50"/>
      <c r="K65020" s="51"/>
    </row>
    <row r="65021" spans="4:11" s="4" customFormat="1" ht="12">
      <c r="D65021" s="25"/>
      <c r="E65021" s="26"/>
      <c r="F65021" s="50"/>
      <c r="G65021" s="50"/>
      <c r="H65021" s="50"/>
      <c r="I65021" s="50"/>
      <c r="J65021" s="50"/>
      <c r="K65021" s="51"/>
    </row>
    <row r="65022" spans="4:11" s="4" customFormat="1" ht="12">
      <c r="D65022" s="25"/>
      <c r="E65022" s="26"/>
      <c r="F65022" s="50"/>
      <c r="G65022" s="50"/>
      <c r="H65022" s="50"/>
      <c r="I65022" s="50"/>
      <c r="J65022" s="50"/>
      <c r="K65022" s="51"/>
    </row>
    <row r="65023" spans="4:11" s="4" customFormat="1" ht="12">
      <c r="D65023" s="25"/>
      <c r="E65023" s="26"/>
      <c r="F65023" s="50"/>
      <c r="G65023" s="50"/>
      <c r="H65023" s="50"/>
      <c r="I65023" s="50"/>
      <c r="J65023" s="50"/>
      <c r="K65023" s="51"/>
    </row>
    <row r="65024" spans="4:11" s="4" customFormat="1" ht="12">
      <c r="D65024" s="25"/>
      <c r="E65024" s="26"/>
      <c r="F65024" s="50"/>
      <c r="G65024" s="50"/>
      <c r="H65024" s="50"/>
      <c r="I65024" s="50"/>
      <c r="J65024" s="50"/>
      <c r="K65024" s="51"/>
    </row>
    <row r="65025" spans="4:11" s="4" customFormat="1" ht="12">
      <c r="D65025" s="25"/>
      <c r="E65025" s="26"/>
      <c r="F65025" s="50"/>
      <c r="G65025" s="50"/>
      <c r="H65025" s="50"/>
      <c r="I65025" s="50"/>
      <c r="J65025" s="50"/>
      <c r="K65025" s="51"/>
    </row>
    <row r="65026" spans="4:11" s="4" customFormat="1" ht="12">
      <c r="D65026" s="25"/>
      <c r="E65026" s="26"/>
      <c r="F65026" s="50"/>
      <c r="G65026" s="50"/>
      <c r="H65026" s="50"/>
      <c r="I65026" s="50"/>
      <c r="J65026" s="50"/>
      <c r="K65026" s="51"/>
    </row>
    <row r="65027" spans="4:11" s="4" customFormat="1" ht="12">
      <c r="D65027" s="25"/>
      <c r="E65027" s="26"/>
      <c r="F65027" s="50"/>
      <c r="G65027" s="50"/>
      <c r="H65027" s="50"/>
      <c r="I65027" s="50"/>
      <c r="J65027" s="50"/>
      <c r="K65027" s="51"/>
    </row>
    <row r="65028" spans="4:11" s="4" customFormat="1" ht="12">
      <c r="D65028" s="25"/>
      <c r="E65028" s="26"/>
      <c r="F65028" s="50"/>
      <c r="G65028" s="50"/>
      <c r="H65028" s="50"/>
      <c r="I65028" s="50"/>
      <c r="J65028" s="50"/>
      <c r="K65028" s="51"/>
    </row>
    <row r="65029" spans="4:11" s="4" customFormat="1" ht="12">
      <c r="D65029" s="25"/>
      <c r="E65029" s="26"/>
      <c r="F65029" s="50"/>
      <c r="G65029" s="50"/>
      <c r="H65029" s="50"/>
      <c r="I65029" s="50"/>
      <c r="J65029" s="50"/>
      <c r="K65029" s="51"/>
    </row>
    <row r="65030" spans="4:11" s="4" customFormat="1" ht="12">
      <c r="D65030" s="25"/>
      <c r="E65030" s="26"/>
      <c r="F65030" s="50"/>
      <c r="G65030" s="50"/>
      <c r="H65030" s="50"/>
      <c r="I65030" s="50"/>
      <c r="J65030" s="50"/>
      <c r="K65030" s="51"/>
    </row>
    <row r="65031" spans="4:11" s="4" customFormat="1" ht="12">
      <c r="D65031" s="25"/>
      <c r="E65031" s="26"/>
      <c r="F65031" s="50"/>
      <c r="G65031" s="50"/>
      <c r="H65031" s="50"/>
      <c r="I65031" s="50"/>
      <c r="J65031" s="50"/>
      <c r="K65031" s="51"/>
    </row>
    <row r="65032" spans="4:11" s="4" customFormat="1" ht="12">
      <c r="D65032" s="25"/>
      <c r="E65032" s="26"/>
      <c r="F65032" s="50"/>
      <c r="G65032" s="50"/>
      <c r="H65032" s="50"/>
      <c r="I65032" s="50"/>
      <c r="J65032" s="50"/>
      <c r="K65032" s="51"/>
    </row>
    <row r="65033" spans="4:11" s="4" customFormat="1" ht="12">
      <c r="D65033" s="25"/>
      <c r="E65033" s="26"/>
      <c r="F65033" s="50"/>
      <c r="G65033" s="50"/>
      <c r="H65033" s="50"/>
      <c r="I65033" s="50"/>
      <c r="J65033" s="50"/>
      <c r="K65033" s="51"/>
    </row>
    <row r="65034" spans="4:11" s="4" customFormat="1" ht="12">
      <c r="D65034" s="25"/>
      <c r="E65034" s="26"/>
      <c r="F65034" s="50"/>
      <c r="G65034" s="50"/>
      <c r="H65034" s="50"/>
      <c r="I65034" s="50"/>
      <c r="J65034" s="50"/>
      <c r="K65034" s="51"/>
    </row>
    <row r="65035" spans="4:11" s="4" customFormat="1" ht="12">
      <c r="D65035" s="25"/>
      <c r="E65035" s="26"/>
      <c r="F65035" s="50"/>
      <c r="G65035" s="50"/>
      <c r="H65035" s="50"/>
      <c r="I65035" s="50"/>
      <c r="J65035" s="50"/>
      <c r="K65035" s="51"/>
    </row>
    <row r="65036" spans="4:11" s="4" customFormat="1" ht="12">
      <c r="D65036" s="25"/>
      <c r="E65036" s="26"/>
      <c r="F65036" s="50"/>
      <c r="G65036" s="50"/>
      <c r="H65036" s="50"/>
      <c r="I65036" s="50"/>
      <c r="J65036" s="50"/>
      <c r="K65036" s="51"/>
    </row>
    <row r="65037" spans="4:11" s="4" customFormat="1" ht="12">
      <c r="D65037" s="25"/>
      <c r="E65037" s="26"/>
      <c r="F65037" s="50"/>
      <c r="G65037" s="50"/>
      <c r="H65037" s="50"/>
      <c r="I65037" s="50"/>
      <c r="J65037" s="50"/>
      <c r="K65037" s="51"/>
    </row>
    <row r="65038" spans="4:11" s="4" customFormat="1" ht="12">
      <c r="D65038" s="25"/>
      <c r="E65038" s="26"/>
      <c r="F65038" s="50"/>
      <c r="G65038" s="50"/>
      <c r="H65038" s="50"/>
      <c r="I65038" s="50"/>
      <c r="J65038" s="50"/>
      <c r="K65038" s="51"/>
    </row>
    <row r="65039" spans="4:11" s="4" customFormat="1" ht="12">
      <c r="D65039" s="25"/>
      <c r="E65039" s="26"/>
      <c r="F65039" s="50"/>
      <c r="G65039" s="50"/>
      <c r="H65039" s="50"/>
      <c r="I65039" s="50"/>
      <c r="J65039" s="50"/>
      <c r="K65039" s="51"/>
    </row>
    <row r="65040" spans="4:11" s="4" customFormat="1" ht="12">
      <c r="D65040" s="25"/>
      <c r="E65040" s="26"/>
      <c r="F65040" s="50"/>
      <c r="G65040" s="50"/>
      <c r="H65040" s="50"/>
      <c r="I65040" s="50"/>
      <c r="J65040" s="50"/>
      <c r="K65040" s="51"/>
    </row>
    <row r="65041" spans="4:11" s="4" customFormat="1" ht="12">
      <c r="D65041" s="25"/>
      <c r="E65041" s="26"/>
      <c r="F65041" s="50"/>
      <c r="G65041" s="50"/>
      <c r="H65041" s="50"/>
      <c r="I65041" s="50"/>
      <c r="J65041" s="50"/>
      <c r="K65041" s="51"/>
    </row>
    <row r="65042" spans="4:11" s="4" customFormat="1" ht="12">
      <c r="D65042" s="25"/>
      <c r="E65042" s="26"/>
      <c r="F65042" s="50"/>
      <c r="G65042" s="50"/>
      <c r="H65042" s="50"/>
      <c r="I65042" s="50"/>
      <c r="J65042" s="50"/>
      <c r="K65042" s="51"/>
    </row>
    <row r="65043" spans="4:11" s="4" customFormat="1" ht="12">
      <c r="D65043" s="25"/>
      <c r="E65043" s="26"/>
      <c r="F65043" s="50"/>
      <c r="G65043" s="50"/>
      <c r="H65043" s="50"/>
      <c r="I65043" s="50"/>
      <c r="J65043" s="50"/>
      <c r="K65043" s="51"/>
    </row>
    <row r="65044" spans="4:11" s="4" customFormat="1" ht="12">
      <c r="D65044" s="25"/>
      <c r="E65044" s="26"/>
      <c r="F65044" s="50"/>
      <c r="G65044" s="50"/>
      <c r="H65044" s="50"/>
      <c r="I65044" s="50"/>
      <c r="J65044" s="50"/>
      <c r="K65044" s="51"/>
    </row>
    <row r="65045" spans="4:11" s="4" customFormat="1" ht="12">
      <c r="D65045" s="25"/>
      <c r="E65045" s="26"/>
      <c r="F65045" s="50"/>
      <c r="G65045" s="50"/>
      <c r="H65045" s="50"/>
      <c r="I65045" s="50"/>
      <c r="J65045" s="50"/>
      <c r="K65045" s="51"/>
    </row>
    <row r="65046" spans="4:11" s="4" customFormat="1" ht="12">
      <c r="D65046" s="25"/>
      <c r="E65046" s="26"/>
      <c r="F65046" s="50"/>
      <c r="G65046" s="50"/>
      <c r="H65046" s="50"/>
      <c r="I65046" s="50"/>
      <c r="J65046" s="50"/>
      <c r="K65046" s="51"/>
    </row>
    <row r="65047" spans="4:11" s="4" customFormat="1" ht="12">
      <c r="D65047" s="25"/>
      <c r="E65047" s="26"/>
      <c r="F65047" s="50"/>
      <c r="G65047" s="50"/>
      <c r="H65047" s="50"/>
      <c r="I65047" s="50"/>
      <c r="J65047" s="50"/>
      <c r="K65047" s="51"/>
    </row>
    <row r="65048" spans="4:11" s="4" customFormat="1" ht="12">
      <c r="D65048" s="25"/>
      <c r="E65048" s="26"/>
      <c r="F65048" s="50"/>
      <c r="G65048" s="50"/>
      <c r="H65048" s="50"/>
      <c r="I65048" s="50"/>
      <c r="J65048" s="50"/>
      <c r="K65048" s="51"/>
    </row>
    <row r="65049" spans="4:11" s="4" customFormat="1" ht="12">
      <c r="D65049" s="25"/>
      <c r="E65049" s="26"/>
      <c r="F65049" s="50"/>
      <c r="G65049" s="50"/>
      <c r="H65049" s="50"/>
      <c r="I65049" s="50"/>
      <c r="J65049" s="50"/>
      <c r="K65049" s="51"/>
    </row>
    <row r="65050" spans="4:11" s="4" customFormat="1" ht="12">
      <c r="D65050" s="25"/>
      <c r="E65050" s="26"/>
      <c r="F65050" s="50"/>
      <c r="G65050" s="50"/>
      <c r="H65050" s="50"/>
      <c r="I65050" s="50"/>
      <c r="J65050" s="50"/>
      <c r="K65050" s="51"/>
    </row>
    <row r="65051" spans="4:11" s="4" customFormat="1" ht="12">
      <c r="D65051" s="25"/>
      <c r="E65051" s="26"/>
      <c r="F65051" s="50"/>
      <c r="G65051" s="50"/>
      <c r="H65051" s="50"/>
      <c r="I65051" s="50"/>
      <c r="J65051" s="50"/>
      <c r="K65051" s="51"/>
    </row>
    <row r="65052" spans="4:11" s="4" customFormat="1" ht="12">
      <c r="D65052" s="25"/>
      <c r="E65052" s="26"/>
      <c r="F65052" s="50"/>
      <c r="G65052" s="50"/>
      <c r="H65052" s="50"/>
      <c r="I65052" s="50"/>
      <c r="J65052" s="50"/>
      <c r="K65052" s="51"/>
    </row>
    <row r="65053" spans="4:11" s="4" customFormat="1" ht="12">
      <c r="D65053" s="25"/>
      <c r="E65053" s="26"/>
      <c r="F65053" s="50"/>
      <c r="G65053" s="50"/>
      <c r="H65053" s="50"/>
      <c r="I65053" s="50"/>
      <c r="J65053" s="50"/>
      <c r="K65053" s="51"/>
    </row>
    <row r="65054" spans="4:11" s="4" customFormat="1" ht="12">
      <c r="D65054" s="25"/>
      <c r="E65054" s="26"/>
      <c r="F65054" s="50"/>
      <c r="G65054" s="50"/>
      <c r="H65054" s="50"/>
      <c r="I65054" s="50"/>
      <c r="J65054" s="50"/>
      <c r="K65054" s="51"/>
    </row>
    <row r="65055" spans="4:11" s="4" customFormat="1" ht="12">
      <c r="D65055" s="25"/>
      <c r="E65055" s="26"/>
      <c r="F65055" s="50"/>
      <c r="G65055" s="50"/>
      <c r="H65055" s="50"/>
      <c r="I65055" s="50"/>
      <c r="J65055" s="50"/>
      <c r="K65055" s="51"/>
    </row>
    <row r="65056" spans="4:11" s="4" customFormat="1" ht="12">
      <c r="D65056" s="25"/>
      <c r="E65056" s="26"/>
      <c r="F65056" s="50"/>
      <c r="G65056" s="50"/>
      <c r="H65056" s="50"/>
      <c r="I65056" s="50"/>
      <c r="J65056" s="50"/>
      <c r="K65056" s="51"/>
    </row>
    <row r="65057" spans="4:11" s="4" customFormat="1" ht="12">
      <c r="D65057" s="25"/>
      <c r="E65057" s="26"/>
      <c r="F65057" s="50"/>
      <c r="G65057" s="50"/>
      <c r="H65057" s="50"/>
      <c r="I65057" s="50"/>
      <c r="J65057" s="50"/>
      <c r="K65057" s="51"/>
    </row>
    <row r="65058" spans="4:11" s="4" customFormat="1" ht="12">
      <c r="D65058" s="25"/>
      <c r="E65058" s="26"/>
      <c r="F65058" s="50"/>
      <c r="G65058" s="50"/>
      <c r="H65058" s="50"/>
      <c r="I65058" s="50"/>
      <c r="J65058" s="50"/>
      <c r="K65058" s="51"/>
    </row>
    <row r="65059" spans="4:11" s="4" customFormat="1" ht="12">
      <c r="D65059" s="25"/>
      <c r="E65059" s="26"/>
      <c r="F65059" s="50"/>
      <c r="G65059" s="50"/>
      <c r="H65059" s="50"/>
      <c r="I65059" s="50"/>
      <c r="J65059" s="50"/>
      <c r="K65059" s="51"/>
    </row>
    <row r="65060" spans="4:11" s="4" customFormat="1" ht="12">
      <c r="D65060" s="25"/>
      <c r="E65060" s="26"/>
      <c r="F65060" s="50"/>
      <c r="G65060" s="50"/>
      <c r="H65060" s="50"/>
      <c r="I65060" s="50"/>
      <c r="J65060" s="50"/>
      <c r="K65060" s="51"/>
    </row>
    <row r="65061" spans="4:11" s="4" customFormat="1" ht="12">
      <c r="D65061" s="25"/>
      <c r="E65061" s="26"/>
      <c r="F65061" s="50"/>
      <c r="G65061" s="50"/>
      <c r="H65061" s="50"/>
      <c r="I65061" s="50"/>
      <c r="J65061" s="50"/>
      <c r="K65061" s="51"/>
    </row>
    <row r="65062" spans="4:11" s="4" customFormat="1" ht="12">
      <c r="D65062" s="25"/>
      <c r="E65062" s="26"/>
      <c r="F65062" s="50"/>
      <c r="G65062" s="50"/>
      <c r="H65062" s="50"/>
      <c r="I65062" s="50"/>
      <c r="J65062" s="50"/>
      <c r="K65062" s="51"/>
    </row>
    <row r="65063" spans="4:11" s="4" customFormat="1" ht="12">
      <c r="D65063" s="25"/>
      <c r="E65063" s="26"/>
      <c r="F65063" s="50"/>
      <c r="G65063" s="50"/>
      <c r="H65063" s="50"/>
      <c r="I65063" s="50"/>
      <c r="J65063" s="50"/>
      <c r="K65063" s="51"/>
    </row>
    <row r="65064" spans="4:11" s="4" customFormat="1" ht="12">
      <c r="D65064" s="25"/>
      <c r="E65064" s="26"/>
      <c r="F65064" s="50"/>
      <c r="G65064" s="50"/>
      <c r="H65064" s="50"/>
      <c r="I65064" s="50"/>
      <c r="J65064" s="50"/>
      <c r="K65064" s="51"/>
    </row>
    <row r="65065" spans="4:11" s="4" customFormat="1" ht="12">
      <c r="D65065" s="25"/>
      <c r="E65065" s="26"/>
      <c r="F65065" s="50"/>
      <c r="G65065" s="50"/>
      <c r="H65065" s="50"/>
      <c r="I65065" s="50"/>
      <c r="J65065" s="50"/>
      <c r="K65065" s="51"/>
    </row>
    <row r="65066" spans="4:11" s="4" customFormat="1" ht="12">
      <c r="D65066" s="25"/>
      <c r="E65066" s="26"/>
      <c r="F65066" s="50"/>
      <c r="G65066" s="50"/>
      <c r="H65066" s="50"/>
      <c r="I65066" s="50"/>
      <c r="J65066" s="50"/>
      <c r="K65066" s="51"/>
    </row>
    <row r="65067" spans="4:11" s="4" customFormat="1" ht="12">
      <c r="D65067" s="25"/>
      <c r="E65067" s="26"/>
      <c r="F65067" s="50"/>
      <c r="G65067" s="50"/>
      <c r="H65067" s="50"/>
      <c r="I65067" s="50"/>
      <c r="J65067" s="50"/>
      <c r="K65067" s="51"/>
    </row>
    <row r="65068" spans="4:11" s="4" customFormat="1" ht="12">
      <c r="D65068" s="25"/>
      <c r="E65068" s="26"/>
      <c r="F65068" s="50"/>
      <c r="G65068" s="50"/>
      <c r="H65068" s="50"/>
      <c r="I65068" s="50"/>
      <c r="J65068" s="50"/>
      <c r="K65068" s="51"/>
    </row>
    <row r="65069" spans="4:11" s="4" customFormat="1" ht="12">
      <c r="D65069" s="25"/>
      <c r="E65069" s="26"/>
      <c r="F65069" s="50"/>
      <c r="G65069" s="50"/>
      <c r="H65069" s="50"/>
      <c r="I65069" s="50"/>
      <c r="J65069" s="50"/>
      <c r="K65069" s="51"/>
    </row>
    <row r="65070" spans="4:11" s="4" customFormat="1" ht="12">
      <c r="D65070" s="25"/>
      <c r="E65070" s="26"/>
      <c r="F65070" s="50"/>
      <c r="G65070" s="50"/>
      <c r="H65070" s="50"/>
      <c r="I65070" s="50"/>
      <c r="J65070" s="50"/>
      <c r="K65070" s="51"/>
    </row>
    <row r="65071" spans="4:11" s="4" customFormat="1" ht="12">
      <c r="D65071" s="25"/>
      <c r="E65071" s="26"/>
      <c r="F65071" s="50"/>
      <c r="G65071" s="50"/>
      <c r="H65071" s="50"/>
      <c r="I65071" s="50"/>
      <c r="J65071" s="50"/>
      <c r="K65071" s="51"/>
    </row>
    <row r="65072" spans="4:11" s="4" customFormat="1" ht="12">
      <c r="D65072" s="25"/>
      <c r="E65072" s="26"/>
      <c r="F65072" s="50"/>
      <c r="G65072" s="50"/>
      <c r="H65072" s="50"/>
      <c r="I65072" s="50"/>
      <c r="J65072" s="50"/>
      <c r="K65072" s="51"/>
    </row>
    <row r="65073" spans="4:11" s="4" customFormat="1" ht="12">
      <c r="D65073" s="25"/>
      <c r="E65073" s="26"/>
      <c r="F65073" s="50"/>
      <c r="G65073" s="50"/>
      <c r="H65073" s="50"/>
      <c r="I65073" s="50"/>
      <c r="J65073" s="50"/>
      <c r="K65073" s="51"/>
    </row>
    <row r="65074" spans="4:11" s="4" customFormat="1" ht="12">
      <c r="D65074" s="25"/>
      <c r="E65074" s="26"/>
      <c r="F65074" s="50"/>
      <c r="G65074" s="50"/>
      <c r="H65074" s="50"/>
      <c r="I65074" s="50"/>
      <c r="J65074" s="50"/>
      <c r="K65074" s="51"/>
    </row>
    <row r="65075" spans="4:11" s="4" customFormat="1" ht="12">
      <c r="D65075" s="25"/>
      <c r="E65075" s="26"/>
      <c r="F65075" s="50"/>
      <c r="G65075" s="50"/>
      <c r="H65075" s="50"/>
      <c r="I65075" s="50"/>
      <c r="J65075" s="50"/>
      <c r="K65075" s="51"/>
    </row>
    <row r="65076" spans="4:11" s="4" customFormat="1" ht="12">
      <c r="D65076" s="25"/>
      <c r="E65076" s="26"/>
      <c r="F65076" s="50"/>
      <c r="G65076" s="50"/>
      <c r="H65076" s="50"/>
      <c r="I65076" s="50"/>
      <c r="J65076" s="50"/>
      <c r="K65076" s="51"/>
    </row>
    <row r="65077" spans="4:11" s="4" customFormat="1" ht="12">
      <c r="D65077" s="25"/>
      <c r="E65077" s="26"/>
      <c r="F65077" s="50"/>
      <c r="G65077" s="50"/>
      <c r="H65077" s="50"/>
      <c r="I65077" s="50"/>
      <c r="J65077" s="50"/>
      <c r="K65077" s="51"/>
    </row>
    <row r="65078" spans="4:11" s="4" customFormat="1" ht="12">
      <c r="D65078" s="25"/>
      <c r="E65078" s="26"/>
      <c r="F65078" s="50"/>
      <c r="G65078" s="50"/>
      <c r="H65078" s="50"/>
      <c r="I65078" s="50"/>
      <c r="J65078" s="50"/>
      <c r="K65078" s="51"/>
    </row>
    <row r="65079" spans="4:11" s="4" customFormat="1" ht="12">
      <c r="D65079" s="25"/>
      <c r="E65079" s="26"/>
      <c r="F65079" s="50"/>
      <c r="G65079" s="50"/>
      <c r="H65079" s="50"/>
      <c r="I65079" s="50"/>
      <c r="J65079" s="50"/>
      <c r="K65079" s="51"/>
    </row>
    <row r="65080" spans="4:11" s="4" customFormat="1" ht="12">
      <c r="D65080" s="25"/>
      <c r="E65080" s="26"/>
      <c r="F65080" s="50"/>
      <c r="G65080" s="50"/>
      <c r="H65080" s="50"/>
      <c r="I65080" s="50"/>
      <c r="J65080" s="50"/>
      <c r="K65080" s="51"/>
    </row>
    <row r="65081" spans="4:11" s="4" customFormat="1" ht="12">
      <c r="D65081" s="25"/>
      <c r="E65081" s="26"/>
      <c r="F65081" s="50"/>
      <c r="G65081" s="50"/>
      <c r="H65081" s="50"/>
      <c r="I65081" s="50"/>
      <c r="J65081" s="50"/>
      <c r="K65081" s="51"/>
    </row>
    <row r="65082" spans="4:11" s="4" customFormat="1" ht="12">
      <c r="D65082" s="25"/>
      <c r="E65082" s="26"/>
      <c r="F65082" s="50"/>
      <c r="G65082" s="50"/>
      <c r="H65082" s="50"/>
      <c r="I65082" s="50"/>
      <c r="J65082" s="50"/>
      <c r="K65082" s="51"/>
    </row>
    <row r="65083" spans="4:11" s="4" customFormat="1" ht="12">
      <c r="D65083" s="25"/>
      <c r="E65083" s="26"/>
      <c r="F65083" s="50"/>
      <c r="G65083" s="50"/>
      <c r="H65083" s="50"/>
      <c r="I65083" s="50"/>
      <c r="J65083" s="50"/>
      <c r="K65083" s="51"/>
    </row>
    <row r="65084" spans="4:11" s="4" customFormat="1" ht="12">
      <c r="D65084" s="25"/>
      <c r="E65084" s="26"/>
      <c r="F65084" s="50"/>
      <c r="G65084" s="50"/>
      <c r="H65084" s="50"/>
      <c r="I65084" s="50"/>
      <c r="J65084" s="50"/>
      <c r="K65084" s="51"/>
    </row>
    <row r="65085" spans="4:11" s="4" customFormat="1" ht="12">
      <c r="D65085" s="25"/>
      <c r="E65085" s="26"/>
      <c r="F65085" s="50"/>
      <c r="G65085" s="50"/>
      <c r="H65085" s="50"/>
      <c r="I65085" s="50"/>
      <c r="J65085" s="50"/>
      <c r="K65085" s="51"/>
    </row>
    <row r="65086" spans="4:11" s="4" customFormat="1" ht="12">
      <c r="D65086" s="25"/>
      <c r="E65086" s="26"/>
      <c r="F65086" s="50"/>
      <c r="G65086" s="50"/>
      <c r="H65086" s="50"/>
      <c r="I65086" s="50"/>
      <c r="J65086" s="50"/>
      <c r="K65086" s="51"/>
    </row>
    <row r="65087" spans="4:11" s="4" customFormat="1" ht="12">
      <c r="D65087" s="25"/>
      <c r="E65087" s="26"/>
      <c r="F65087" s="50"/>
      <c r="G65087" s="50"/>
      <c r="H65087" s="50"/>
      <c r="I65087" s="50"/>
      <c r="J65087" s="50"/>
      <c r="K65087" s="51"/>
    </row>
    <row r="65088" spans="4:11" s="4" customFormat="1" ht="12">
      <c r="D65088" s="25"/>
      <c r="E65088" s="26"/>
      <c r="F65088" s="50"/>
      <c r="G65088" s="50"/>
      <c r="H65088" s="50"/>
      <c r="I65088" s="50"/>
      <c r="J65088" s="50"/>
      <c r="K65088" s="51"/>
    </row>
    <row r="65089" spans="4:11" s="4" customFormat="1" ht="12">
      <c r="D65089" s="25"/>
      <c r="E65089" s="26"/>
      <c r="F65089" s="50"/>
      <c r="G65089" s="50"/>
      <c r="H65089" s="50"/>
      <c r="I65089" s="50"/>
      <c r="J65089" s="50"/>
      <c r="K65089" s="51"/>
    </row>
    <row r="65090" spans="4:11" s="4" customFormat="1" ht="12">
      <c r="D65090" s="25"/>
      <c r="E65090" s="26"/>
      <c r="F65090" s="50"/>
      <c r="G65090" s="50"/>
      <c r="H65090" s="50"/>
      <c r="I65090" s="50"/>
      <c r="J65090" s="50"/>
      <c r="K65090" s="51"/>
    </row>
    <row r="65091" spans="4:11" s="4" customFormat="1" ht="12">
      <c r="D65091" s="25"/>
      <c r="E65091" s="26"/>
      <c r="F65091" s="50"/>
      <c r="G65091" s="50"/>
      <c r="H65091" s="50"/>
      <c r="I65091" s="50"/>
      <c r="J65091" s="50"/>
      <c r="K65091" s="51"/>
    </row>
    <row r="65092" spans="4:11" s="4" customFormat="1" ht="12">
      <c r="D65092" s="25"/>
      <c r="E65092" s="26"/>
      <c r="F65092" s="50"/>
      <c r="G65092" s="50"/>
      <c r="H65092" s="50"/>
      <c r="I65092" s="50"/>
      <c r="J65092" s="50"/>
      <c r="K65092" s="51"/>
    </row>
    <row r="65093" spans="4:11" s="4" customFormat="1" ht="12">
      <c r="D65093" s="25"/>
      <c r="E65093" s="26"/>
      <c r="F65093" s="50"/>
      <c r="G65093" s="50"/>
      <c r="H65093" s="50"/>
      <c r="I65093" s="50"/>
      <c r="J65093" s="50"/>
      <c r="K65093" s="51"/>
    </row>
    <row r="65094" spans="4:11" s="4" customFormat="1" ht="12">
      <c r="D65094" s="25"/>
      <c r="E65094" s="26"/>
      <c r="F65094" s="50"/>
      <c r="G65094" s="50"/>
      <c r="H65094" s="50"/>
      <c r="I65094" s="50"/>
      <c r="J65094" s="50"/>
      <c r="K65094" s="51"/>
    </row>
    <row r="65095" spans="4:11" s="4" customFormat="1" ht="12">
      <c r="D65095" s="25"/>
      <c r="E65095" s="26"/>
      <c r="F65095" s="50"/>
      <c r="G65095" s="50"/>
      <c r="H65095" s="50"/>
      <c r="I65095" s="50"/>
      <c r="J65095" s="50"/>
      <c r="K65095" s="51"/>
    </row>
    <row r="65096" spans="4:11" s="4" customFormat="1" ht="12">
      <c r="D65096" s="25"/>
      <c r="E65096" s="26"/>
      <c r="F65096" s="50"/>
      <c r="G65096" s="50"/>
      <c r="H65096" s="50"/>
      <c r="I65096" s="50"/>
      <c r="J65096" s="50"/>
      <c r="K65096" s="51"/>
    </row>
    <row r="65097" spans="4:11" s="4" customFormat="1" ht="12">
      <c r="D65097" s="25"/>
      <c r="E65097" s="26"/>
      <c r="F65097" s="50"/>
      <c r="G65097" s="50"/>
      <c r="H65097" s="50"/>
      <c r="I65097" s="50"/>
      <c r="J65097" s="50"/>
      <c r="K65097" s="51"/>
    </row>
    <row r="65098" spans="4:11" s="4" customFormat="1" ht="12">
      <c r="D65098" s="25"/>
      <c r="E65098" s="26"/>
      <c r="F65098" s="50"/>
      <c r="G65098" s="50"/>
      <c r="H65098" s="50"/>
      <c r="I65098" s="50"/>
      <c r="J65098" s="50"/>
      <c r="K65098" s="51"/>
    </row>
    <row r="65099" spans="4:11" s="4" customFormat="1" ht="12">
      <c r="D65099" s="25"/>
      <c r="E65099" s="26"/>
      <c r="F65099" s="50"/>
      <c r="G65099" s="50"/>
      <c r="H65099" s="50"/>
      <c r="I65099" s="50"/>
      <c r="J65099" s="50"/>
      <c r="K65099" s="51"/>
    </row>
    <row r="65100" spans="4:11" s="4" customFormat="1" ht="12">
      <c r="D65100" s="25"/>
      <c r="E65100" s="26"/>
      <c r="F65100" s="50"/>
      <c r="G65100" s="50"/>
      <c r="H65100" s="50"/>
      <c r="I65100" s="50"/>
      <c r="J65100" s="50"/>
      <c r="K65100" s="51"/>
    </row>
    <row r="65101" spans="4:11" s="4" customFormat="1" ht="12">
      <c r="D65101" s="25"/>
      <c r="E65101" s="26"/>
      <c r="F65101" s="50"/>
      <c r="G65101" s="50"/>
      <c r="H65101" s="50"/>
      <c r="I65101" s="50"/>
      <c r="J65101" s="50"/>
      <c r="K65101" s="51"/>
    </row>
    <row r="65102" spans="4:11" s="4" customFormat="1" ht="12">
      <c r="D65102" s="25"/>
      <c r="E65102" s="26"/>
      <c r="F65102" s="50"/>
      <c r="G65102" s="50"/>
      <c r="H65102" s="50"/>
      <c r="I65102" s="50"/>
      <c r="J65102" s="50"/>
      <c r="K65102" s="51"/>
    </row>
    <row r="65103" spans="4:11" s="4" customFormat="1" ht="12">
      <c r="D65103" s="25"/>
      <c r="E65103" s="26"/>
      <c r="F65103" s="50"/>
      <c r="G65103" s="50"/>
      <c r="H65103" s="50"/>
      <c r="I65103" s="50"/>
      <c r="J65103" s="50"/>
      <c r="K65103" s="51"/>
    </row>
    <row r="65104" spans="4:11" s="4" customFormat="1" ht="12">
      <c r="D65104" s="25"/>
      <c r="E65104" s="26"/>
      <c r="F65104" s="50"/>
      <c r="G65104" s="50"/>
      <c r="H65104" s="50"/>
      <c r="I65104" s="50"/>
      <c r="J65104" s="50"/>
      <c r="K65104" s="51"/>
    </row>
    <row r="65105" spans="4:11" s="4" customFormat="1" ht="12">
      <c r="D65105" s="25"/>
      <c r="E65105" s="26"/>
      <c r="F65105" s="50"/>
      <c r="G65105" s="50"/>
      <c r="H65105" s="50"/>
      <c r="I65105" s="50"/>
      <c r="J65105" s="50"/>
      <c r="K65105" s="51"/>
    </row>
    <row r="65106" spans="4:11" s="4" customFormat="1" ht="12">
      <c r="D65106" s="25"/>
      <c r="E65106" s="26"/>
      <c r="F65106" s="50"/>
      <c r="G65106" s="50"/>
      <c r="H65106" s="50"/>
      <c r="I65106" s="50"/>
      <c r="J65106" s="50"/>
      <c r="K65106" s="51"/>
    </row>
    <row r="65107" spans="4:11" s="4" customFormat="1" ht="12">
      <c r="D65107" s="25"/>
      <c r="E65107" s="26"/>
      <c r="F65107" s="50"/>
      <c r="G65107" s="50"/>
      <c r="H65107" s="50"/>
      <c r="I65107" s="50"/>
      <c r="J65107" s="50"/>
      <c r="K65107" s="51"/>
    </row>
    <row r="65108" spans="4:11" s="4" customFormat="1" ht="12">
      <c r="D65108" s="25"/>
      <c r="E65108" s="26"/>
      <c r="F65108" s="50"/>
      <c r="G65108" s="50"/>
      <c r="H65108" s="50"/>
      <c r="I65108" s="50"/>
      <c r="J65108" s="50"/>
      <c r="K65108" s="51"/>
    </row>
    <row r="65109" spans="4:11" s="4" customFormat="1" ht="12">
      <c r="D65109" s="25"/>
      <c r="E65109" s="26"/>
      <c r="F65109" s="50"/>
      <c r="G65109" s="50"/>
      <c r="H65109" s="50"/>
      <c r="I65109" s="50"/>
      <c r="J65109" s="50"/>
      <c r="K65109" s="51"/>
    </row>
    <row r="65110" spans="4:11" s="4" customFormat="1" ht="12">
      <c r="D65110" s="25"/>
      <c r="E65110" s="26"/>
      <c r="F65110" s="50"/>
      <c r="G65110" s="50"/>
      <c r="H65110" s="50"/>
      <c r="I65110" s="50"/>
      <c r="J65110" s="50"/>
      <c r="K65110" s="51"/>
    </row>
    <row r="65111" spans="4:11" s="4" customFormat="1" ht="12">
      <c r="D65111" s="25"/>
      <c r="E65111" s="26"/>
      <c r="F65111" s="50"/>
      <c r="G65111" s="50"/>
      <c r="H65111" s="50"/>
      <c r="I65111" s="50"/>
      <c r="J65111" s="50"/>
      <c r="K65111" s="51"/>
    </row>
    <row r="65112" spans="4:11" s="4" customFormat="1" ht="12">
      <c r="D65112" s="25"/>
      <c r="E65112" s="26"/>
      <c r="F65112" s="50"/>
      <c r="G65112" s="50"/>
      <c r="H65112" s="50"/>
      <c r="I65112" s="50"/>
      <c r="J65112" s="50"/>
      <c r="K65112" s="51"/>
    </row>
    <row r="65113" spans="4:11" s="4" customFormat="1" ht="12">
      <c r="D65113" s="25"/>
      <c r="E65113" s="26"/>
      <c r="F65113" s="50"/>
      <c r="G65113" s="50"/>
      <c r="H65113" s="50"/>
      <c r="I65113" s="50"/>
      <c r="J65113" s="50"/>
      <c r="K65113" s="51"/>
    </row>
    <row r="65114" spans="4:11" s="4" customFormat="1" ht="12">
      <c r="D65114" s="25"/>
      <c r="E65114" s="26"/>
      <c r="F65114" s="50"/>
      <c r="G65114" s="50"/>
      <c r="H65114" s="50"/>
      <c r="I65114" s="50"/>
      <c r="J65114" s="50"/>
      <c r="K65114" s="51"/>
    </row>
    <row r="65115" spans="4:11" s="4" customFormat="1" ht="12">
      <c r="D65115" s="25"/>
      <c r="E65115" s="26"/>
      <c r="F65115" s="50"/>
      <c r="G65115" s="50"/>
      <c r="H65115" s="50"/>
      <c r="I65115" s="50"/>
      <c r="J65115" s="50"/>
      <c r="K65115" s="51"/>
    </row>
    <row r="65116" spans="4:11" s="4" customFormat="1" ht="12">
      <c r="D65116" s="25"/>
      <c r="E65116" s="26"/>
      <c r="F65116" s="50"/>
      <c r="G65116" s="50"/>
      <c r="H65116" s="50"/>
      <c r="I65116" s="50"/>
      <c r="J65116" s="50"/>
      <c r="K65116" s="51"/>
    </row>
    <row r="65117" spans="4:11" s="4" customFormat="1" ht="12">
      <c r="D65117" s="25"/>
      <c r="E65117" s="26"/>
      <c r="F65117" s="50"/>
      <c r="G65117" s="50"/>
      <c r="H65117" s="50"/>
      <c r="I65117" s="50"/>
      <c r="J65117" s="50"/>
      <c r="K65117" s="51"/>
    </row>
    <row r="65118" spans="4:11" s="4" customFormat="1" ht="12">
      <c r="D65118" s="25"/>
      <c r="E65118" s="26"/>
      <c r="F65118" s="50"/>
      <c r="G65118" s="50"/>
      <c r="H65118" s="50"/>
      <c r="I65118" s="50"/>
      <c r="J65118" s="50"/>
      <c r="K65118" s="51"/>
    </row>
    <row r="65119" spans="4:11" s="4" customFormat="1" ht="12">
      <c r="D65119" s="25"/>
      <c r="E65119" s="26"/>
      <c r="F65119" s="50"/>
      <c r="G65119" s="50"/>
      <c r="H65119" s="50"/>
      <c r="I65119" s="50"/>
      <c r="J65119" s="50"/>
      <c r="K65119" s="51"/>
    </row>
    <row r="65120" spans="4:11" s="4" customFormat="1" ht="12">
      <c r="D65120" s="25"/>
      <c r="E65120" s="26"/>
      <c r="F65120" s="50"/>
      <c r="G65120" s="50"/>
      <c r="H65120" s="50"/>
      <c r="I65120" s="50"/>
      <c r="J65120" s="50"/>
      <c r="K65120" s="51"/>
    </row>
    <row r="65121" spans="4:11" s="4" customFormat="1" ht="12">
      <c r="D65121" s="25"/>
      <c r="E65121" s="26"/>
      <c r="F65121" s="50"/>
      <c r="G65121" s="50"/>
      <c r="H65121" s="50"/>
      <c r="I65121" s="50"/>
      <c r="J65121" s="50"/>
      <c r="K65121" s="51"/>
    </row>
    <row r="65122" spans="4:11" s="4" customFormat="1" ht="12">
      <c r="D65122" s="25"/>
      <c r="E65122" s="26"/>
      <c r="F65122" s="50"/>
      <c r="G65122" s="50"/>
      <c r="H65122" s="50"/>
      <c r="I65122" s="50"/>
      <c r="J65122" s="50"/>
      <c r="K65122" s="51"/>
    </row>
    <row r="65123" spans="4:11" s="4" customFormat="1" ht="12">
      <c r="D65123" s="25"/>
      <c r="E65123" s="26"/>
      <c r="F65123" s="50"/>
      <c r="G65123" s="50"/>
      <c r="H65123" s="50"/>
      <c r="I65123" s="50"/>
      <c r="J65123" s="50"/>
      <c r="K65123" s="51"/>
    </row>
    <row r="65124" spans="4:11" s="4" customFormat="1" ht="12">
      <c r="D65124" s="25"/>
      <c r="E65124" s="26"/>
      <c r="F65124" s="50"/>
      <c r="G65124" s="50"/>
      <c r="H65124" s="50"/>
      <c r="I65124" s="50"/>
      <c r="J65124" s="50"/>
      <c r="K65124" s="51"/>
    </row>
    <row r="65125" spans="4:11" s="4" customFormat="1" ht="12">
      <c r="D65125" s="25"/>
      <c r="E65125" s="26"/>
      <c r="F65125" s="50"/>
      <c r="G65125" s="50"/>
      <c r="H65125" s="50"/>
      <c r="I65125" s="50"/>
      <c r="J65125" s="50"/>
      <c r="K65125" s="51"/>
    </row>
    <row r="65126" spans="4:11" s="4" customFormat="1" ht="12">
      <c r="D65126" s="25"/>
      <c r="E65126" s="26"/>
      <c r="F65126" s="50"/>
      <c r="G65126" s="50"/>
      <c r="H65126" s="50"/>
      <c r="I65126" s="50"/>
      <c r="J65126" s="50"/>
      <c r="K65126" s="51"/>
    </row>
    <row r="65127" spans="4:11" s="4" customFormat="1" ht="12">
      <c r="D65127" s="25"/>
      <c r="E65127" s="26"/>
      <c r="F65127" s="50"/>
      <c r="G65127" s="50"/>
      <c r="H65127" s="50"/>
      <c r="I65127" s="50"/>
      <c r="J65127" s="50"/>
      <c r="K65127" s="51"/>
    </row>
    <row r="65128" spans="4:11" s="4" customFormat="1" ht="12">
      <c r="D65128" s="25"/>
      <c r="E65128" s="26"/>
      <c r="F65128" s="50"/>
      <c r="G65128" s="50"/>
      <c r="H65128" s="50"/>
      <c r="I65128" s="50"/>
      <c r="J65128" s="50"/>
      <c r="K65128" s="51"/>
    </row>
    <row r="65129" spans="4:11" s="4" customFormat="1" ht="12">
      <c r="D65129" s="25"/>
      <c r="E65129" s="26"/>
      <c r="F65129" s="50"/>
      <c r="G65129" s="50"/>
      <c r="H65129" s="50"/>
      <c r="I65129" s="50"/>
      <c r="J65129" s="50"/>
      <c r="K65129" s="51"/>
    </row>
    <row r="65130" spans="4:11" s="4" customFormat="1" ht="12">
      <c r="D65130" s="25"/>
      <c r="E65130" s="26"/>
      <c r="F65130" s="50"/>
      <c r="G65130" s="50"/>
      <c r="H65130" s="50"/>
      <c r="I65130" s="50"/>
      <c r="J65130" s="50"/>
      <c r="K65130" s="51"/>
    </row>
    <row r="65131" spans="4:11" s="4" customFormat="1" ht="12">
      <c r="D65131" s="25"/>
      <c r="E65131" s="26"/>
      <c r="F65131" s="50"/>
      <c r="G65131" s="50"/>
      <c r="H65131" s="50"/>
      <c r="I65131" s="50"/>
      <c r="J65131" s="50"/>
      <c r="K65131" s="51"/>
    </row>
    <row r="65132" spans="4:11" s="4" customFormat="1" ht="12">
      <c r="D65132" s="25"/>
      <c r="E65132" s="26"/>
      <c r="F65132" s="50"/>
      <c r="G65132" s="50"/>
      <c r="H65132" s="50"/>
      <c r="I65132" s="50"/>
      <c r="J65132" s="50"/>
      <c r="K65132" s="51"/>
    </row>
    <row r="65133" spans="4:11" s="4" customFormat="1" ht="12">
      <c r="D65133" s="25"/>
      <c r="E65133" s="26"/>
      <c r="F65133" s="50"/>
      <c r="G65133" s="50"/>
      <c r="H65133" s="50"/>
      <c r="I65133" s="50"/>
      <c r="J65133" s="50"/>
      <c r="K65133" s="51"/>
    </row>
    <row r="65134" spans="4:11" s="4" customFormat="1" ht="12">
      <c r="D65134" s="25"/>
      <c r="E65134" s="26"/>
      <c r="F65134" s="50"/>
      <c r="G65134" s="50"/>
      <c r="H65134" s="50"/>
      <c r="I65134" s="50"/>
      <c r="J65134" s="50"/>
      <c r="K65134" s="51"/>
    </row>
    <row r="65135" spans="4:11" s="4" customFormat="1" ht="12">
      <c r="D65135" s="25"/>
      <c r="E65135" s="26"/>
      <c r="F65135" s="50"/>
      <c r="G65135" s="50"/>
      <c r="H65135" s="50"/>
      <c r="I65135" s="50"/>
      <c r="J65135" s="50"/>
      <c r="K65135" s="51"/>
    </row>
    <row r="65136" spans="4:11" s="4" customFormat="1" ht="12">
      <c r="D65136" s="25"/>
      <c r="E65136" s="26"/>
      <c r="F65136" s="50"/>
      <c r="G65136" s="50"/>
      <c r="H65136" s="50"/>
      <c r="I65136" s="50"/>
      <c r="J65136" s="50"/>
      <c r="K65136" s="51"/>
    </row>
    <row r="65137" spans="4:11" s="4" customFormat="1" ht="12">
      <c r="D65137" s="25"/>
      <c r="E65137" s="26"/>
      <c r="F65137" s="50"/>
      <c r="G65137" s="50"/>
      <c r="H65137" s="50"/>
      <c r="I65137" s="50"/>
      <c r="J65137" s="50"/>
      <c r="K65137" s="51"/>
    </row>
    <row r="65138" spans="4:11" s="4" customFormat="1" ht="12">
      <c r="D65138" s="25"/>
      <c r="E65138" s="26"/>
      <c r="F65138" s="50"/>
      <c r="G65138" s="50"/>
      <c r="H65138" s="50"/>
      <c r="I65138" s="50"/>
      <c r="J65138" s="50"/>
      <c r="K65138" s="51"/>
    </row>
    <row r="65139" spans="4:11" s="4" customFormat="1" ht="12">
      <c r="D65139" s="25"/>
      <c r="E65139" s="26"/>
      <c r="F65139" s="50"/>
      <c r="G65139" s="50"/>
      <c r="H65139" s="50"/>
      <c r="I65139" s="50"/>
      <c r="J65139" s="50"/>
      <c r="K65139" s="51"/>
    </row>
    <row r="65140" spans="4:11" s="4" customFormat="1" ht="12">
      <c r="D65140" s="25"/>
      <c r="E65140" s="26"/>
      <c r="F65140" s="50"/>
      <c r="G65140" s="50"/>
      <c r="H65140" s="50"/>
      <c r="I65140" s="50"/>
      <c r="J65140" s="50"/>
      <c r="K65140" s="51"/>
    </row>
    <row r="65141" spans="4:11" s="4" customFormat="1" ht="12">
      <c r="D65141" s="25"/>
      <c r="E65141" s="26"/>
      <c r="F65141" s="50"/>
      <c r="G65141" s="50"/>
      <c r="H65141" s="50"/>
      <c r="I65141" s="50"/>
      <c r="J65141" s="50"/>
      <c r="K65141" s="51"/>
    </row>
    <row r="65142" spans="4:11" s="4" customFormat="1" ht="12">
      <c r="D65142" s="25"/>
      <c r="E65142" s="26"/>
      <c r="F65142" s="50"/>
      <c r="G65142" s="50"/>
      <c r="H65142" s="50"/>
      <c r="I65142" s="50"/>
      <c r="J65142" s="50"/>
      <c r="K65142" s="51"/>
    </row>
    <row r="65143" spans="4:11" s="4" customFormat="1" ht="12">
      <c r="D65143" s="25"/>
      <c r="E65143" s="26"/>
      <c r="F65143" s="50"/>
      <c r="G65143" s="50"/>
      <c r="H65143" s="50"/>
      <c r="I65143" s="50"/>
      <c r="J65143" s="50"/>
      <c r="K65143" s="51"/>
    </row>
    <row r="65144" spans="4:11" s="4" customFormat="1" ht="12">
      <c r="D65144" s="25"/>
      <c r="E65144" s="26"/>
      <c r="F65144" s="50"/>
      <c r="G65144" s="50"/>
      <c r="H65144" s="50"/>
      <c r="I65144" s="50"/>
      <c r="J65144" s="50"/>
      <c r="K65144" s="51"/>
    </row>
    <row r="65145" spans="4:11" s="4" customFormat="1" ht="12">
      <c r="D65145" s="25"/>
      <c r="E65145" s="26"/>
      <c r="F65145" s="50"/>
      <c r="G65145" s="50"/>
      <c r="H65145" s="50"/>
      <c r="I65145" s="50"/>
      <c r="J65145" s="50"/>
      <c r="K65145" s="51"/>
    </row>
    <row r="65146" spans="4:11" s="4" customFormat="1" ht="12">
      <c r="D65146" s="25"/>
      <c r="E65146" s="26"/>
      <c r="F65146" s="50"/>
      <c r="G65146" s="50"/>
      <c r="H65146" s="50"/>
      <c r="I65146" s="50"/>
      <c r="J65146" s="50"/>
      <c r="K65146" s="51"/>
    </row>
    <row r="65147" spans="4:11" s="4" customFormat="1" ht="12">
      <c r="D65147" s="25"/>
      <c r="E65147" s="26"/>
      <c r="F65147" s="50"/>
      <c r="G65147" s="50"/>
      <c r="H65147" s="50"/>
      <c r="I65147" s="50"/>
      <c r="J65147" s="50"/>
      <c r="K65147" s="51"/>
    </row>
    <row r="65148" spans="4:11" s="4" customFormat="1" ht="12">
      <c r="D65148" s="25"/>
      <c r="E65148" s="26"/>
      <c r="F65148" s="50"/>
      <c r="G65148" s="50"/>
      <c r="H65148" s="50"/>
      <c r="I65148" s="50"/>
      <c r="J65148" s="50"/>
      <c r="K65148" s="51"/>
    </row>
    <row r="65149" spans="4:11" s="4" customFormat="1" ht="12">
      <c r="D65149" s="25"/>
      <c r="E65149" s="26"/>
      <c r="F65149" s="50"/>
      <c r="G65149" s="50"/>
      <c r="H65149" s="50"/>
      <c r="I65149" s="50"/>
      <c r="J65149" s="50"/>
      <c r="K65149" s="51"/>
    </row>
    <row r="65150" spans="4:11" s="4" customFormat="1" ht="12">
      <c r="D65150" s="25"/>
      <c r="E65150" s="26"/>
      <c r="F65150" s="50"/>
      <c r="G65150" s="50"/>
      <c r="H65150" s="50"/>
      <c r="I65150" s="50"/>
      <c r="J65150" s="50"/>
      <c r="K65150" s="51"/>
    </row>
    <row r="65151" spans="4:11" s="4" customFormat="1" ht="12">
      <c r="D65151" s="25"/>
      <c r="E65151" s="26"/>
      <c r="F65151" s="50"/>
      <c r="G65151" s="50"/>
      <c r="H65151" s="50"/>
      <c r="I65151" s="50"/>
      <c r="J65151" s="50"/>
      <c r="K65151" s="51"/>
    </row>
    <row r="65152" spans="4:11" s="4" customFormat="1" ht="12">
      <c r="D65152" s="25"/>
      <c r="E65152" s="26"/>
      <c r="F65152" s="50"/>
      <c r="G65152" s="50"/>
      <c r="H65152" s="50"/>
      <c r="I65152" s="50"/>
      <c r="J65152" s="50"/>
      <c r="K65152" s="51"/>
    </row>
    <row r="65153" spans="4:11" s="4" customFormat="1" ht="12">
      <c r="D65153" s="25"/>
      <c r="E65153" s="26"/>
      <c r="F65153" s="50"/>
      <c r="G65153" s="50"/>
      <c r="H65153" s="50"/>
      <c r="I65153" s="50"/>
      <c r="J65153" s="50"/>
      <c r="K65153" s="51"/>
    </row>
    <row r="65154" spans="4:11" s="4" customFormat="1" ht="12">
      <c r="D65154" s="25"/>
      <c r="E65154" s="26"/>
      <c r="F65154" s="50"/>
      <c r="G65154" s="50"/>
      <c r="H65154" s="50"/>
      <c r="I65154" s="50"/>
      <c r="J65154" s="50"/>
      <c r="K65154" s="51"/>
    </row>
    <row r="65155" spans="4:11" s="4" customFormat="1" ht="12">
      <c r="D65155" s="25"/>
      <c r="E65155" s="26"/>
      <c r="F65155" s="50"/>
      <c r="G65155" s="50"/>
      <c r="H65155" s="50"/>
      <c r="I65155" s="50"/>
      <c r="J65155" s="50"/>
      <c r="K65155" s="51"/>
    </row>
    <row r="65156" spans="4:11" s="4" customFormat="1" ht="12">
      <c r="D65156" s="25"/>
      <c r="E65156" s="26"/>
      <c r="F65156" s="50"/>
      <c r="G65156" s="50"/>
      <c r="H65156" s="50"/>
      <c r="I65156" s="50"/>
      <c r="J65156" s="50"/>
      <c r="K65156" s="51"/>
    </row>
    <row r="65157" spans="4:11" s="4" customFormat="1" ht="12">
      <c r="D65157" s="25"/>
      <c r="E65157" s="26"/>
      <c r="F65157" s="50"/>
      <c r="G65157" s="50"/>
      <c r="H65157" s="50"/>
      <c r="I65157" s="50"/>
      <c r="J65157" s="50"/>
      <c r="K65157" s="51"/>
    </row>
    <row r="65158" spans="4:11" s="4" customFormat="1" ht="12">
      <c r="D65158" s="25"/>
      <c r="E65158" s="26"/>
      <c r="F65158" s="50"/>
      <c r="G65158" s="50"/>
      <c r="H65158" s="50"/>
      <c r="I65158" s="50"/>
      <c r="J65158" s="50"/>
      <c r="K65158" s="51"/>
    </row>
    <row r="65159" spans="4:11" s="4" customFormat="1" ht="12">
      <c r="D65159" s="25"/>
      <c r="E65159" s="26"/>
      <c r="F65159" s="50"/>
      <c r="G65159" s="50"/>
      <c r="H65159" s="50"/>
      <c r="I65159" s="50"/>
      <c r="J65159" s="50"/>
      <c r="K65159" s="51"/>
    </row>
    <row r="65160" spans="4:11" s="4" customFormat="1" ht="12">
      <c r="D65160" s="25"/>
      <c r="E65160" s="26"/>
      <c r="F65160" s="50"/>
      <c r="G65160" s="50"/>
      <c r="H65160" s="50"/>
      <c r="I65160" s="50"/>
      <c r="J65160" s="50"/>
      <c r="K65160" s="51"/>
    </row>
    <row r="65161" spans="4:11" s="4" customFormat="1" ht="12">
      <c r="D65161" s="25"/>
      <c r="E65161" s="26"/>
      <c r="F65161" s="50"/>
      <c r="G65161" s="50"/>
      <c r="H65161" s="50"/>
      <c r="I65161" s="50"/>
      <c r="J65161" s="50"/>
      <c r="K65161" s="51"/>
    </row>
    <row r="65162" spans="4:11" s="4" customFormat="1" ht="12">
      <c r="D65162" s="25"/>
      <c r="E65162" s="26"/>
      <c r="F65162" s="50"/>
      <c r="G65162" s="50"/>
      <c r="H65162" s="50"/>
      <c r="I65162" s="50"/>
      <c r="J65162" s="50"/>
      <c r="K65162" s="51"/>
    </row>
    <row r="65163" spans="4:11" s="4" customFormat="1" ht="12">
      <c r="D65163" s="25"/>
      <c r="E65163" s="26"/>
      <c r="F65163" s="50"/>
      <c r="G65163" s="50"/>
      <c r="H65163" s="50"/>
      <c r="I65163" s="50"/>
      <c r="J65163" s="50"/>
      <c r="K65163" s="51"/>
    </row>
    <row r="65164" spans="4:11" s="4" customFormat="1" ht="12">
      <c r="D65164" s="25"/>
      <c r="E65164" s="26"/>
      <c r="F65164" s="50"/>
      <c r="G65164" s="50"/>
      <c r="H65164" s="50"/>
      <c r="I65164" s="50"/>
      <c r="J65164" s="50"/>
      <c r="K65164" s="51"/>
    </row>
    <row r="65165" spans="4:11" s="4" customFormat="1" ht="12">
      <c r="D65165" s="25"/>
      <c r="E65165" s="26"/>
      <c r="F65165" s="50"/>
      <c r="G65165" s="50"/>
      <c r="H65165" s="50"/>
      <c r="I65165" s="50"/>
      <c r="J65165" s="50"/>
      <c r="K65165" s="51"/>
    </row>
    <row r="65166" spans="4:11" s="4" customFormat="1" ht="12">
      <c r="D65166" s="25"/>
      <c r="E65166" s="26"/>
      <c r="F65166" s="50"/>
      <c r="G65166" s="50"/>
      <c r="H65166" s="50"/>
      <c r="I65166" s="50"/>
      <c r="J65166" s="50"/>
      <c r="K65166" s="51"/>
    </row>
    <row r="65167" spans="4:11" s="4" customFormat="1" ht="12">
      <c r="D65167" s="25"/>
      <c r="E65167" s="26"/>
      <c r="F65167" s="50"/>
      <c r="G65167" s="50"/>
      <c r="H65167" s="50"/>
      <c r="I65167" s="50"/>
      <c r="J65167" s="50"/>
      <c r="K65167" s="51"/>
    </row>
    <row r="65168" spans="4:11" s="4" customFormat="1" ht="12">
      <c r="D65168" s="25"/>
      <c r="E65168" s="26"/>
      <c r="F65168" s="50"/>
      <c r="G65168" s="50"/>
      <c r="H65168" s="50"/>
      <c r="I65168" s="50"/>
      <c r="J65168" s="50"/>
      <c r="K65168" s="51"/>
    </row>
    <row r="65169" spans="4:11" s="4" customFormat="1" ht="12">
      <c r="D65169" s="25"/>
      <c r="E65169" s="26"/>
      <c r="F65169" s="50"/>
      <c r="G65169" s="50"/>
      <c r="H65169" s="50"/>
      <c r="I65169" s="50"/>
      <c r="J65169" s="50"/>
      <c r="K65169" s="51"/>
    </row>
    <row r="65170" spans="4:11" s="4" customFormat="1" ht="12">
      <c r="D65170" s="25"/>
      <c r="E65170" s="26"/>
      <c r="F65170" s="50"/>
      <c r="G65170" s="50"/>
      <c r="H65170" s="50"/>
      <c r="I65170" s="50"/>
      <c r="J65170" s="50"/>
      <c r="K65170" s="51"/>
    </row>
    <row r="65171" spans="4:11" s="4" customFormat="1" ht="12">
      <c r="D65171" s="25"/>
      <c r="E65171" s="26"/>
      <c r="F65171" s="50"/>
      <c r="G65171" s="50"/>
      <c r="H65171" s="50"/>
      <c r="I65171" s="50"/>
      <c r="J65171" s="50"/>
      <c r="K65171" s="51"/>
    </row>
    <row r="65172" spans="4:11" s="4" customFormat="1" ht="12">
      <c r="D65172" s="25"/>
      <c r="E65172" s="26"/>
      <c r="F65172" s="50"/>
      <c r="G65172" s="50"/>
      <c r="H65172" s="50"/>
      <c r="I65172" s="50"/>
      <c r="J65172" s="50"/>
      <c r="K65172" s="51"/>
    </row>
    <row r="65173" spans="4:11" s="4" customFormat="1" ht="12">
      <c r="D65173" s="25"/>
      <c r="E65173" s="26"/>
      <c r="F65173" s="50"/>
      <c r="G65173" s="50"/>
      <c r="H65173" s="50"/>
      <c r="I65173" s="50"/>
      <c r="J65173" s="50"/>
      <c r="K65173" s="51"/>
    </row>
    <row r="65174" spans="4:11" s="4" customFormat="1" ht="12">
      <c r="D65174" s="25"/>
      <c r="E65174" s="26"/>
      <c r="F65174" s="50"/>
      <c r="G65174" s="50"/>
      <c r="H65174" s="50"/>
      <c r="I65174" s="50"/>
      <c r="J65174" s="50"/>
      <c r="K65174" s="51"/>
    </row>
    <row r="65175" spans="4:11" s="4" customFormat="1" ht="12">
      <c r="D65175" s="25"/>
      <c r="E65175" s="26"/>
      <c r="F65175" s="50"/>
      <c r="G65175" s="50"/>
      <c r="H65175" s="50"/>
      <c r="I65175" s="50"/>
      <c r="J65175" s="50"/>
      <c r="K65175" s="51"/>
    </row>
    <row r="65176" spans="4:11" s="4" customFormat="1" ht="12">
      <c r="D65176" s="25"/>
      <c r="E65176" s="26"/>
      <c r="F65176" s="50"/>
      <c r="G65176" s="50"/>
      <c r="H65176" s="50"/>
      <c r="I65176" s="50"/>
      <c r="J65176" s="50"/>
      <c r="K65176" s="51"/>
    </row>
    <row r="65177" spans="4:11" s="4" customFormat="1" ht="12">
      <c r="D65177" s="25"/>
      <c r="E65177" s="26"/>
      <c r="F65177" s="50"/>
      <c r="G65177" s="50"/>
      <c r="H65177" s="50"/>
      <c r="I65177" s="50"/>
      <c r="J65177" s="50"/>
      <c r="K65177" s="51"/>
    </row>
    <row r="65178" spans="4:11" s="4" customFormat="1" ht="12">
      <c r="D65178" s="25"/>
      <c r="E65178" s="26"/>
      <c r="F65178" s="50"/>
      <c r="G65178" s="50"/>
      <c r="H65178" s="50"/>
      <c r="I65178" s="50"/>
      <c r="J65178" s="50"/>
      <c r="K65178" s="51"/>
    </row>
    <row r="65179" spans="4:11" s="4" customFormat="1" ht="12">
      <c r="D65179" s="25"/>
      <c r="E65179" s="26"/>
      <c r="F65179" s="50"/>
      <c r="G65179" s="50"/>
      <c r="H65179" s="50"/>
      <c r="I65179" s="50"/>
      <c r="J65179" s="50"/>
      <c r="K65179" s="51"/>
    </row>
    <row r="65180" spans="4:11" s="4" customFormat="1" ht="12">
      <c r="D65180" s="25"/>
      <c r="E65180" s="26"/>
      <c r="F65180" s="50"/>
      <c r="G65180" s="50"/>
      <c r="H65180" s="50"/>
      <c r="I65180" s="50"/>
      <c r="J65180" s="50"/>
      <c r="K65180" s="51"/>
    </row>
    <row r="65181" spans="4:11" s="4" customFormat="1" ht="12">
      <c r="D65181" s="25"/>
      <c r="E65181" s="26"/>
      <c r="F65181" s="50"/>
      <c r="G65181" s="50"/>
      <c r="H65181" s="50"/>
      <c r="I65181" s="50"/>
      <c r="J65181" s="50"/>
      <c r="K65181" s="51"/>
    </row>
    <row r="65182" spans="4:11" s="4" customFormat="1" ht="12">
      <c r="D65182" s="25"/>
      <c r="E65182" s="26"/>
      <c r="F65182" s="50"/>
      <c r="G65182" s="50"/>
      <c r="H65182" s="50"/>
      <c r="I65182" s="50"/>
      <c r="J65182" s="50"/>
      <c r="K65182" s="51"/>
    </row>
    <row r="65183" spans="4:11" s="4" customFormat="1" ht="12">
      <c r="D65183" s="25"/>
      <c r="E65183" s="26"/>
      <c r="F65183" s="50"/>
      <c r="G65183" s="50"/>
      <c r="H65183" s="50"/>
      <c r="I65183" s="50"/>
      <c r="J65183" s="50"/>
      <c r="K65183" s="51"/>
    </row>
    <row r="65184" spans="4:11" s="4" customFormat="1" ht="12">
      <c r="D65184" s="25"/>
      <c r="E65184" s="26"/>
      <c r="F65184" s="50"/>
      <c r="G65184" s="50"/>
      <c r="H65184" s="50"/>
      <c r="I65184" s="50"/>
      <c r="J65184" s="50"/>
      <c r="K65184" s="51"/>
    </row>
    <row r="65185" spans="4:11" s="4" customFormat="1" ht="12">
      <c r="D65185" s="25"/>
      <c r="E65185" s="26"/>
      <c r="F65185" s="50"/>
      <c r="G65185" s="50"/>
      <c r="H65185" s="50"/>
      <c r="I65185" s="50"/>
      <c r="J65185" s="50"/>
      <c r="K65185" s="51"/>
    </row>
    <row r="65186" spans="4:11" s="4" customFormat="1" ht="12">
      <c r="D65186" s="25"/>
      <c r="E65186" s="26"/>
      <c r="F65186" s="50"/>
      <c r="G65186" s="50"/>
      <c r="H65186" s="50"/>
      <c r="I65186" s="50"/>
      <c r="J65186" s="50"/>
      <c r="K65186" s="51"/>
    </row>
    <row r="65187" spans="4:11" s="4" customFormat="1" ht="12">
      <c r="D65187" s="25"/>
      <c r="E65187" s="26"/>
      <c r="F65187" s="50"/>
      <c r="G65187" s="50"/>
      <c r="H65187" s="50"/>
      <c r="I65187" s="50"/>
      <c r="J65187" s="50"/>
      <c r="K65187" s="51"/>
    </row>
    <row r="65188" spans="4:11" s="4" customFormat="1" ht="12">
      <c r="D65188" s="25"/>
      <c r="E65188" s="26"/>
      <c r="F65188" s="50"/>
      <c r="G65188" s="50"/>
      <c r="H65188" s="50"/>
      <c r="I65188" s="50"/>
      <c r="J65188" s="50"/>
      <c r="K65188" s="51"/>
    </row>
    <row r="65189" spans="4:11" s="4" customFormat="1" ht="12">
      <c r="D65189" s="25"/>
      <c r="E65189" s="26"/>
      <c r="F65189" s="50"/>
      <c r="G65189" s="50"/>
      <c r="H65189" s="50"/>
      <c r="I65189" s="50"/>
      <c r="J65189" s="50"/>
      <c r="K65189" s="51"/>
    </row>
    <row r="65190" spans="4:11" s="4" customFormat="1" ht="12">
      <c r="D65190" s="25"/>
      <c r="E65190" s="26"/>
      <c r="F65190" s="50"/>
      <c r="G65190" s="50"/>
      <c r="H65190" s="50"/>
      <c r="I65190" s="50"/>
      <c r="J65190" s="50"/>
      <c r="K65190" s="51"/>
    </row>
    <row r="65191" spans="4:11" s="4" customFormat="1" ht="12">
      <c r="D65191" s="25"/>
      <c r="E65191" s="26"/>
      <c r="F65191" s="50"/>
      <c r="G65191" s="50"/>
      <c r="H65191" s="50"/>
      <c r="I65191" s="50"/>
      <c r="J65191" s="50"/>
      <c r="K65191" s="51"/>
    </row>
    <row r="65192" spans="4:11" s="4" customFormat="1" ht="12">
      <c r="D65192" s="25"/>
      <c r="E65192" s="26"/>
      <c r="F65192" s="50"/>
      <c r="G65192" s="50"/>
      <c r="H65192" s="50"/>
      <c r="I65192" s="50"/>
      <c r="J65192" s="50"/>
      <c r="K65192" s="51"/>
    </row>
    <row r="65193" spans="4:11" s="4" customFormat="1" ht="12">
      <c r="D65193" s="25"/>
      <c r="E65193" s="26"/>
      <c r="F65193" s="50"/>
      <c r="G65193" s="50"/>
      <c r="H65193" s="50"/>
      <c r="I65193" s="50"/>
      <c r="J65193" s="50"/>
      <c r="K65193" s="51"/>
    </row>
    <row r="65194" spans="4:11" s="4" customFormat="1" ht="12">
      <c r="D65194" s="25"/>
      <c r="E65194" s="26"/>
      <c r="F65194" s="50"/>
      <c r="G65194" s="50"/>
      <c r="H65194" s="50"/>
      <c r="I65194" s="50"/>
      <c r="J65194" s="50"/>
      <c r="K65194" s="51"/>
    </row>
    <row r="65195" spans="4:11" s="4" customFormat="1" ht="12">
      <c r="D65195" s="25"/>
      <c r="E65195" s="26"/>
      <c r="F65195" s="50"/>
      <c r="G65195" s="50"/>
      <c r="H65195" s="50"/>
      <c r="I65195" s="50"/>
      <c r="J65195" s="50"/>
      <c r="K65195" s="51"/>
    </row>
    <row r="65196" spans="4:11" s="4" customFormat="1" ht="12">
      <c r="D65196" s="25"/>
      <c r="E65196" s="26"/>
      <c r="F65196" s="50"/>
      <c r="G65196" s="50"/>
      <c r="H65196" s="50"/>
      <c r="I65196" s="50"/>
      <c r="J65196" s="50"/>
      <c r="K65196" s="51"/>
    </row>
    <row r="65197" spans="4:11" s="4" customFormat="1" ht="12">
      <c r="D65197" s="25"/>
      <c r="E65197" s="26"/>
      <c r="F65197" s="50"/>
      <c r="G65197" s="50"/>
      <c r="H65197" s="50"/>
      <c r="I65197" s="50"/>
      <c r="J65197" s="50"/>
      <c r="K65197" s="51"/>
    </row>
    <row r="65198" spans="4:11" s="4" customFormat="1" ht="12">
      <c r="D65198" s="25"/>
      <c r="E65198" s="26"/>
      <c r="F65198" s="50"/>
      <c r="G65198" s="50"/>
      <c r="H65198" s="50"/>
      <c r="I65198" s="50"/>
      <c r="J65198" s="50"/>
      <c r="K65198" s="51"/>
    </row>
    <row r="65199" spans="4:11" s="4" customFormat="1" ht="12">
      <c r="D65199" s="25"/>
      <c r="E65199" s="26"/>
      <c r="F65199" s="50"/>
      <c r="G65199" s="50"/>
      <c r="H65199" s="50"/>
      <c r="I65199" s="50"/>
      <c r="J65199" s="50"/>
      <c r="K65199" s="51"/>
    </row>
    <row r="65200" spans="4:11" s="4" customFormat="1" ht="12">
      <c r="D65200" s="25"/>
      <c r="E65200" s="26"/>
      <c r="F65200" s="50"/>
      <c r="G65200" s="50"/>
      <c r="H65200" s="50"/>
      <c r="I65200" s="50"/>
      <c r="J65200" s="50"/>
      <c r="K65200" s="51"/>
    </row>
    <row r="65201" spans="4:11" s="4" customFormat="1" ht="12">
      <c r="D65201" s="25"/>
      <c r="E65201" s="26"/>
      <c r="F65201" s="50"/>
      <c r="G65201" s="50"/>
      <c r="H65201" s="50"/>
      <c r="I65201" s="50"/>
      <c r="J65201" s="50"/>
      <c r="K65201" s="51"/>
    </row>
    <row r="65202" spans="4:11" s="4" customFormat="1" ht="12">
      <c r="D65202" s="25"/>
      <c r="E65202" s="26"/>
      <c r="F65202" s="50"/>
      <c r="G65202" s="50"/>
      <c r="H65202" s="50"/>
      <c r="I65202" s="50"/>
      <c r="J65202" s="50"/>
      <c r="K65202" s="51"/>
    </row>
    <row r="65203" spans="4:11" s="4" customFormat="1" ht="12">
      <c r="D65203" s="25"/>
      <c r="E65203" s="26"/>
      <c r="F65203" s="50"/>
      <c r="G65203" s="50"/>
      <c r="H65203" s="50"/>
      <c r="I65203" s="50"/>
      <c r="J65203" s="50"/>
      <c r="K65203" s="51"/>
    </row>
    <row r="65204" spans="4:11" s="4" customFormat="1" ht="12">
      <c r="D65204" s="25"/>
      <c r="E65204" s="26"/>
      <c r="F65204" s="50"/>
      <c r="G65204" s="50"/>
      <c r="H65204" s="50"/>
      <c r="I65204" s="50"/>
      <c r="J65204" s="50"/>
      <c r="K65204" s="51"/>
    </row>
    <row r="65205" spans="4:11" s="4" customFormat="1" ht="12">
      <c r="D65205" s="25"/>
      <c r="E65205" s="26"/>
      <c r="F65205" s="50"/>
      <c r="G65205" s="50"/>
      <c r="H65205" s="50"/>
      <c r="I65205" s="50"/>
      <c r="J65205" s="50"/>
      <c r="K65205" s="51"/>
    </row>
    <row r="65206" spans="4:11" s="4" customFormat="1" ht="12">
      <c r="D65206" s="25"/>
      <c r="E65206" s="26"/>
      <c r="F65206" s="50"/>
      <c r="G65206" s="50"/>
      <c r="H65206" s="50"/>
      <c r="I65206" s="50"/>
      <c r="J65206" s="50"/>
      <c r="K65206" s="51"/>
    </row>
    <row r="65207" spans="4:11" s="4" customFormat="1" ht="12">
      <c r="D65207" s="25"/>
      <c r="E65207" s="26"/>
      <c r="F65207" s="50"/>
      <c r="G65207" s="50"/>
      <c r="H65207" s="50"/>
      <c r="I65207" s="50"/>
      <c r="J65207" s="50"/>
      <c r="K65207" s="51"/>
    </row>
    <row r="65208" spans="4:11" s="4" customFormat="1" ht="12">
      <c r="D65208" s="25"/>
      <c r="E65208" s="26"/>
      <c r="F65208" s="50"/>
      <c r="G65208" s="50"/>
      <c r="H65208" s="50"/>
      <c r="I65208" s="50"/>
      <c r="J65208" s="50"/>
      <c r="K65208" s="51"/>
    </row>
    <row r="65209" spans="4:11" s="4" customFormat="1" ht="12">
      <c r="D65209" s="25"/>
      <c r="E65209" s="26"/>
      <c r="F65209" s="50"/>
      <c r="G65209" s="50"/>
      <c r="H65209" s="50"/>
      <c r="I65209" s="50"/>
      <c r="J65209" s="50"/>
      <c r="K65209" s="51"/>
    </row>
    <row r="65210" spans="4:11" s="4" customFormat="1" ht="12">
      <c r="D65210" s="25"/>
      <c r="E65210" s="26"/>
      <c r="F65210" s="50"/>
      <c r="G65210" s="50"/>
      <c r="H65210" s="50"/>
      <c r="I65210" s="50"/>
      <c r="J65210" s="50"/>
      <c r="K65210" s="51"/>
    </row>
    <row r="65211" spans="4:11" s="4" customFormat="1" ht="12">
      <c r="D65211" s="25"/>
      <c r="E65211" s="26"/>
      <c r="F65211" s="50"/>
      <c r="G65211" s="50"/>
      <c r="H65211" s="50"/>
      <c r="I65211" s="50"/>
      <c r="J65211" s="50"/>
      <c r="K65211" s="51"/>
    </row>
    <row r="65212" spans="4:11" s="4" customFormat="1" ht="12">
      <c r="D65212" s="25"/>
      <c r="E65212" s="26"/>
      <c r="F65212" s="50"/>
      <c r="G65212" s="50"/>
      <c r="H65212" s="50"/>
      <c r="I65212" s="50"/>
      <c r="J65212" s="50"/>
      <c r="K65212" s="51"/>
    </row>
    <row r="65213" spans="4:11" s="4" customFormat="1" ht="12">
      <c r="D65213" s="25"/>
      <c r="E65213" s="26"/>
      <c r="F65213" s="50"/>
      <c r="G65213" s="50"/>
      <c r="H65213" s="50"/>
      <c r="I65213" s="50"/>
      <c r="J65213" s="50"/>
      <c r="K65213" s="51"/>
    </row>
    <row r="65214" spans="4:11" s="4" customFormat="1" ht="12">
      <c r="D65214" s="25"/>
      <c r="E65214" s="26"/>
      <c r="F65214" s="50"/>
      <c r="G65214" s="50"/>
      <c r="H65214" s="50"/>
      <c r="I65214" s="50"/>
      <c r="J65214" s="50"/>
      <c r="K65214" s="51"/>
    </row>
    <row r="65215" spans="4:11" s="4" customFormat="1" ht="12">
      <c r="D65215" s="25"/>
      <c r="E65215" s="26"/>
      <c r="F65215" s="50"/>
      <c r="G65215" s="50"/>
      <c r="H65215" s="50"/>
      <c r="I65215" s="50"/>
      <c r="J65215" s="50"/>
      <c r="K65215" s="51"/>
    </row>
    <row r="65216" spans="4:11" s="4" customFormat="1" ht="12">
      <c r="D65216" s="25"/>
      <c r="E65216" s="26"/>
      <c r="F65216" s="50"/>
      <c r="G65216" s="50"/>
      <c r="H65216" s="50"/>
      <c r="I65216" s="50"/>
      <c r="J65216" s="50"/>
      <c r="K65216" s="51"/>
    </row>
    <row r="65217" spans="4:11" s="4" customFormat="1" ht="12">
      <c r="D65217" s="25"/>
      <c r="E65217" s="26"/>
      <c r="F65217" s="50"/>
      <c r="G65217" s="50"/>
      <c r="H65217" s="50"/>
      <c r="I65217" s="50"/>
      <c r="J65217" s="50"/>
      <c r="K65217" s="51"/>
    </row>
    <row r="65218" spans="4:11" s="4" customFormat="1" ht="12">
      <c r="D65218" s="25"/>
      <c r="E65218" s="26"/>
      <c r="F65218" s="50"/>
      <c r="G65218" s="50"/>
      <c r="H65218" s="50"/>
      <c r="I65218" s="50"/>
      <c r="J65218" s="50"/>
      <c r="K65218" s="51"/>
    </row>
    <row r="65219" spans="4:11" s="4" customFormat="1" ht="12">
      <c r="D65219" s="25"/>
      <c r="E65219" s="26"/>
      <c r="F65219" s="50"/>
      <c r="G65219" s="50"/>
      <c r="H65219" s="50"/>
      <c r="I65219" s="50"/>
      <c r="J65219" s="50"/>
      <c r="K65219" s="51"/>
    </row>
    <row r="65220" spans="4:11" s="4" customFormat="1" ht="12">
      <c r="D65220" s="25"/>
      <c r="E65220" s="26"/>
      <c r="F65220" s="50"/>
      <c r="G65220" s="50"/>
      <c r="H65220" s="50"/>
      <c r="I65220" s="50"/>
      <c r="J65220" s="50"/>
      <c r="K65220" s="51"/>
    </row>
    <row r="65221" spans="4:11" s="4" customFormat="1" ht="12">
      <c r="D65221" s="25"/>
      <c r="E65221" s="26"/>
      <c r="F65221" s="50"/>
      <c r="G65221" s="50"/>
      <c r="H65221" s="50"/>
      <c r="I65221" s="50"/>
      <c r="J65221" s="50"/>
      <c r="K65221" s="51"/>
    </row>
    <row r="65222" spans="4:11" s="4" customFormat="1" ht="12">
      <c r="D65222" s="25"/>
      <c r="E65222" s="26"/>
      <c r="F65222" s="50"/>
      <c r="G65222" s="50"/>
      <c r="H65222" s="50"/>
      <c r="I65222" s="50"/>
      <c r="J65222" s="50"/>
      <c r="K65222" s="51"/>
    </row>
    <row r="65223" spans="4:11" s="4" customFormat="1" ht="12">
      <c r="D65223" s="25"/>
      <c r="E65223" s="26"/>
      <c r="F65223" s="50"/>
      <c r="G65223" s="50"/>
      <c r="H65223" s="50"/>
      <c r="I65223" s="50"/>
      <c r="J65223" s="50"/>
      <c r="K65223" s="51"/>
    </row>
    <row r="65224" spans="4:11" s="4" customFormat="1" ht="12">
      <c r="D65224" s="25"/>
      <c r="E65224" s="26"/>
      <c r="F65224" s="50"/>
      <c r="G65224" s="50"/>
      <c r="H65224" s="50"/>
      <c r="I65224" s="50"/>
      <c r="J65224" s="50"/>
      <c r="K65224" s="51"/>
    </row>
    <row r="65225" spans="4:11" s="4" customFormat="1" ht="12">
      <c r="D65225" s="25"/>
      <c r="E65225" s="26"/>
      <c r="F65225" s="50"/>
      <c r="G65225" s="50"/>
      <c r="H65225" s="50"/>
      <c r="I65225" s="50"/>
      <c r="J65225" s="50"/>
      <c r="K65225" s="51"/>
    </row>
    <row r="65226" spans="4:11" s="4" customFormat="1" ht="12">
      <c r="D65226" s="25"/>
      <c r="E65226" s="26"/>
      <c r="F65226" s="50"/>
      <c r="G65226" s="50"/>
      <c r="H65226" s="50"/>
      <c r="I65226" s="50"/>
      <c r="J65226" s="50"/>
      <c r="K65226" s="51"/>
    </row>
    <row r="65227" spans="4:11" s="4" customFormat="1" ht="12">
      <c r="D65227" s="25"/>
      <c r="E65227" s="26"/>
      <c r="F65227" s="50"/>
      <c r="G65227" s="50"/>
      <c r="H65227" s="50"/>
      <c r="I65227" s="50"/>
      <c r="J65227" s="50"/>
      <c r="K65227" s="51"/>
    </row>
    <row r="65228" spans="4:11" s="4" customFormat="1" ht="12">
      <c r="D65228" s="25"/>
      <c r="E65228" s="26"/>
      <c r="F65228" s="50"/>
      <c r="G65228" s="50"/>
      <c r="H65228" s="50"/>
      <c r="I65228" s="50"/>
      <c r="J65228" s="50"/>
      <c r="K65228" s="51"/>
    </row>
    <row r="65229" spans="4:11" s="4" customFormat="1" ht="12">
      <c r="D65229" s="25"/>
      <c r="E65229" s="26"/>
      <c r="F65229" s="50"/>
      <c r="G65229" s="50"/>
      <c r="H65229" s="50"/>
      <c r="I65229" s="50"/>
      <c r="J65229" s="50"/>
      <c r="K65229" s="51"/>
    </row>
    <row r="65230" spans="4:11" s="4" customFormat="1" ht="12">
      <c r="D65230" s="25"/>
      <c r="E65230" s="26"/>
      <c r="F65230" s="50"/>
      <c r="G65230" s="50"/>
      <c r="H65230" s="50"/>
      <c r="I65230" s="50"/>
      <c r="J65230" s="50"/>
      <c r="K65230" s="51"/>
    </row>
    <row r="65231" spans="4:11" s="4" customFormat="1" ht="12">
      <c r="D65231" s="25"/>
      <c r="E65231" s="26"/>
      <c r="F65231" s="50"/>
      <c r="G65231" s="50"/>
      <c r="H65231" s="50"/>
      <c r="I65231" s="50"/>
      <c r="J65231" s="50"/>
      <c r="K65231" s="51"/>
    </row>
    <row r="65232" spans="4:11" s="4" customFormat="1" ht="12">
      <c r="D65232" s="25"/>
      <c r="E65232" s="26"/>
      <c r="F65232" s="50"/>
      <c r="G65232" s="50"/>
      <c r="H65232" s="50"/>
      <c r="I65232" s="50"/>
      <c r="J65232" s="50"/>
      <c r="K65232" s="51"/>
    </row>
    <row r="65233" spans="4:11" s="4" customFormat="1" ht="12">
      <c r="D65233" s="25"/>
      <c r="E65233" s="26"/>
      <c r="F65233" s="50"/>
      <c r="G65233" s="50"/>
      <c r="H65233" s="50"/>
      <c r="I65233" s="50"/>
      <c r="J65233" s="50"/>
      <c r="K65233" s="51"/>
    </row>
    <row r="65234" spans="4:11" s="4" customFormat="1" ht="12">
      <c r="D65234" s="25"/>
      <c r="E65234" s="26"/>
      <c r="F65234" s="50"/>
      <c r="G65234" s="50"/>
      <c r="H65234" s="50"/>
      <c r="I65234" s="50"/>
      <c r="J65234" s="50"/>
      <c r="K65234" s="51"/>
    </row>
    <row r="65235" spans="4:11" s="4" customFormat="1" ht="12">
      <c r="D65235" s="25"/>
      <c r="E65235" s="26"/>
      <c r="F65235" s="50"/>
      <c r="G65235" s="50"/>
      <c r="H65235" s="50"/>
      <c r="I65235" s="50"/>
      <c r="J65235" s="50"/>
      <c r="K65235" s="51"/>
    </row>
    <row r="65236" spans="4:11" s="4" customFormat="1" ht="12">
      <c r="D65236" s="25"/>
      <c r="E65236" s="26"/>
      <c r="F65236" s="50"/>
      <c r="G65236" s="50"/>
      <c r="H65236" s="50"/>
      <c r="I65236" s="50"/>
      <c r="J65236" s="50"/>
      <c r="K65236" s="51"/>
    </row>
    <row r="65237" spans="4:11" s="4" customFormat="1" ht="12">
      <c r="D65237" s="25"/>
      <c r="E65237" s="26"/>
      <c r="F65237" s="50"/>
      <c r="G65237" s="50"/>
      <c r="H65237" s="50"/>
      <c r="I65237" s="50"/>
      <c r="J65237" s="50"/>
      <c r="K65237" s="51"/>
    </row>
    <row r="65238" spans="4:11" s="4" customFormat="1" ht="12">
      <c r="D65238" s="25"/>
      <c r="E65238" s="26"/>
      <c r="F65238" s="50"/>
      <c r="G65238" s="50"/>
      <c r="H65238" s="50"/>
      <c r="I65238" s="50"/>
      <c r="J65238" s="50"/>
      <c r="K65238" s="51"/>
    </row>
    <row r="65239" spans="4:11" s="4" customFormat="1" ht="12">
      <c r="D65239" s="25"/>
      <c r="E65239" s="26"/>
      <c r="F65239" s="50"/>
      <c r="G65239" s="50"/>
      <c r="H65239" s="50"/>
      <c r="I65239" s="50"/>
      <c r="J65239" s="50"/>
      <c r="K65239" s="51"/>
    </row>
    <row r="65240" spans="4:11" s="4" customFormat="1" ht="12">
      <c r="D65240" s="25"/>
      <c r="E65240" s="26"/>
      <c r="F65240" s="50"/>
      <c r="G65240" s="50"/>
      <c r="H65240" s="50"/>
      <c r="I65240" s="50"/>
      <c r="J65240" s="50"/>
      <c r="K65240" s="51"/>
    </row>
    <row r="65241" spans="4:11" s="4" customFormat="1" ht="12">
      <c r="D65241" s="25"/>
      <c r="E65241" s="26"/>
      <c r="F65241" s="50"/>
      <c r="G65241" s="50"/>
      <c r="H65241" s="50"/>
      <c r="I65241" s="50"/>
      <c r="J65241" s="50"/>
      <c r="K65241" s="51"/>
    </row>
    <row r="65242" spans="4:11" s="4" customFormat="1" ht="12">
      <c r="D65242" s="25"/>
      <c r="E65242" s="26"/>
      <c r="F65242" s="50"/>
      <c r="G65242" s="50"/>
      <c r="H65242" s="50"/>
      <c r="I65242" s="50"/>
      <c r="J65242" s="50"/>
      <c r="K65242" s="51"/>
    </row>
    <row r="65243" spans="4:11" s="4" customFormat="1" ht="12">
      <c r="D65243" s="25"/>
      <c r="E65243" s="26"/>
      <c r="F65243" s="50"/>
      <c r="G65243" s="50"/>
      <c r="H65243" s="50"/>
      <c r="I65243" s="50"/>
      <c r="J65243" s="50"/>
      <c r="K65243" s="51"/>
    </row>
    <row r="65244" spans="4:11" s="4" customFormat="1" ht="12">
      <c r="D65244" s="25"/>
      <c r="E65244" s="26"/>
      <c r="F65244" s="50"/>
      <c r="G65244" s="50"/>
      <c r="H65244" s="50"/>
      <c r="I65244" s="50"/>
      <c r="J65244" s="50"/>
      <c r="K65244" s="51"/>
    </row>
    <row r="65245" spans="4:11" s="4" customFormat="1" ht="12">
      <c r="D65245" s="25"/>
      <c r="E65245" s="26"/>
      <c r="F65245" s="50"/>
      <c r="G65245" s="50"/>
      <c r="H65245" s="50"/>
      <c r="I65245" s="50"/>
      <c r="J65245" s="50"/>
      <c r="K65245" s="51"/>
    </row>
    <row r="65246" spans="4:11" s="4" customFormat="1" ht="12">
      <c r="D65246" s="25"/>
      <c r="E65246" s="26"/>
      <c r="F65246" s="50"/>
      <c r="G65246" s="50"/>
      <c r="H65246" s="50"/>
      <c r="I65246" s="50"/>
      <c r="J65246" s="50"/>
      <c r="K65246" s="51"/>
    </row>
    <row r="65247" spans="4:11" s="4" customFormat="1" ht="12">
      <c r="D65247" s="25"/>
      <c r="E65247" s="26"/>
      <c r="F65247" s="50"/>
      <c r="G65247" s="50"/>
      <c r="H65247" s="50"/>
      <c r="I65247" s="50"/>
      <c r="J65247" s="50"/>
      <c r="K65247" s="51"/>
    </row>
    <row r="65248" spans="4:11" s="4" customFormat="1" ht="12">
      <c r="D65248" s="25"/>
      <c r="E65248" s="26"/>
      <c r="F65248" s="50"/>
      <c r="G65248" s="50"/>
      <c r="H65248" s="50"/>
      <c r="I65248" s="50"/>
      <c r="J65248" s="50"/>
      <c r="K65248" s="51"/>
    </row>
    <row r="65249" spans="4:11" s="4" customFormat="1" ht="12">
      <c r="D65249" s="25"/>
      <c r="E65249" s="26"/>
      <c r="F65249" s="50"/>
      <c r="G65249" s="50"/>
      <c r="H65249" s="50"/>
      <c r="I65249" s="50"/>
      <c r="J65249" s="50"/>
      <c r="K65249" s="51"/>
    </row>
    <row r="65250" spans="4:11" s="4" customFormat="1" ht="12">
      <c r="D65250" s="25"/>
      <c r="E65250" s="26"/>
      <c r="F65250" s="50"/>
      <c r="G65250" s="50"/>
      <c r="H65250" s="50"/>
      <c r="I65250" s="50"/>
      <c r="J65250" s="50"/>
      <c r="K65250" s="51"/>
    </row>
    <row r="65251" spans="4:11" s="4" customFormat="1" ht="12">
      <c r="D65251" s="25"/>
      <c r="E65251" s="26"/>
      <c r="F65251" s="50"/>
      <c r="G65251" s="50"/>
      <c r="H65251" s="50"/>
      <c r="I65251" s="50"/>
      <c r="J65251" s="50"/>
      <c r="K65251" s="51"/>
    </row>
    <row r="65252" spans="4:11" s="4" customFormat="1" ht="12">
      <c r="D65252" s="25"/>
      <c r="E65252" s="26"/>
      <c r="F65252" s="50"/>
      <c r="G65252" s="50"/>
      <c r="H65252" s="50"/>
      <c r="I65252" s="50"/>
      <c r="J65252" s="50"/>
      <c r="K65252" s="51"/>
    </row>
    <row r="65253" spans="4:11" s="4" customFormat="1" ht="12">
      <c r="D65253" s="25"/>
      <c r="E65253" s="26"/>
      <c r="F65253" s="50"/>
      <c r="G65253" s="50"/>
      <c r="H65253" s="50"/>
      <c r="I65253" s="50"/>
      <c r="J65253" s="50"/>
      <c r="K65253" s="51"/>
    </row>
    <row r="65254" spans="4:11" s="4" customFormat="1" ht="12">
      <c r="D65254" s="25"/>
      <c r="E65254" s="26"/>
      <c r="F65254" s="50"/>
      <c r="G65254" s="50"/>
      <c r="H65254" s="50"/>
      <c r="I65254" s="50"/>
      <c r="J65254" s="50"/>
      <c r="K65254" s="51"/>
    </row>
    <row r="65255" spans="4:11" s="4" customFormat="1" ht="12">
      <c r="D65255" s="25"/>
      <c r="E65255" s="26"/>
      <c r="F65255" s="50"/>
      <c r="G65255" s="50"/>
      <c r="H65255" s="50"/>
      <c r="I65255" s="50"/>
      <c r="J65255" s="50"/>
      <c r="K65255" s="51"/>
    </row>
    <row r="65256" spans="4:11" s="4" customFormat="1" ht="12">
      <c r="D65256" s="25"/>
      <c r="E65256" s="26"/>
      <c r="F65256" s="50"/>
      <c r="G65256" s="50"/>
      <c r="H65256" s="50"/>
      <c r="I65256" s="50"/>
      <c r="J65256" s="50"/>
      <c r="K65256" s="51"/>
    </row>
    <row r="65257" spans="4:11" s="4" customFormat="1" ht="12">
      <c r="D65257" s="25"/>
      <c r="E65257" s="26"/>
      <c r="F65257" s="50"/>
      <c r="G65257" s="50"/>
      <c r="H65257" s="50"/>
      <c r="I65257" s="50"/>
      <c r="J65257" s="50"/>
      <c r="K65257" s="51"/>
    </row>
    <row r="65258" spans="4:11" s="4" customFormat="1" ht="12">
      <c r="D65258" s="25"/>
      <c r="E65258" s="26"/>
      <c r="F65258" s="50"/>
      <c r="G65258" s="50"/>
      <c r="H65258" s="50"/>
      <c r="I65258" s="50"/>
      <c r="J65258" s="50"/>
      <c r="K65258" s="51"/>
    </row>
    <row r="65259" spans="4:11" s="4" customFormat="1" ht="12">
      <c r="D65259" s="25"/>
      <c r="E65259" s="26"/>
      <c r="F65259" s="50"/>
      <c r="G65259" s="50"/>
      <c r="H65259" s="50"/>
      <c r="I65259" s="50"/>
      <c r="J65259" s="50"/>
      <c r="K65259" s="51"/>
    </row>
    <row r="65260" spans="4:11" s="4" customFormat="1" ht="12">
      <c r="D65260" s="25"/>
      <c r="E65260" s="26"/>
      <c r="F65260" s="50"/>
      <c r="G65260" s="50"/>
      <c r="H65260" s="50"/>
      <c r="I65260" s="50"/>
      <c r="J65260" s="50"/>
      <c r="K65260" s="51"/>
    </row>
    <row r="65261" spans="4:11" s="4" customFormat="1" ht="12">
      <c r="D65261" s="25"/>
      <c r="E65261" s="26"/>
      <c r="F65261" s="50"/>
      <c r="G65261" s="50"/>
      <c r="H65261" s="50"/>
      <c r="I65261" s="50"/>
      <c r="J65261" s="50"/>
      <c r="K65261" s="51"/>
    </row>
    <row r="65262" spans="4:11" s="4" customFormat="1" ht="12">
      <c r="D65262" s="25"/>
      <c r="E65262" s="26"/>
      <c r="F65262" s="50"/>
      <c r="G65262" s="50"/>
      <c r="H65262" s="50"/>
      <c r="I65262" s="50"/>
      <c r="J65262" s="50"/>
      <c r="K65262" s="51"/>
    </row>
    <row r="65263" spans="4:11" s="4" customFormat="1" ht="12">
      <c r="D65263" s="25"/>
      <c r="E65263" s="26"/>
      <c r="F65263" s="50"/>
      <c r="G65263" s="50"/>
      <c r="H65263" s="50"/>
      <c r="I65263" s="50"/>
      <c r="J65263" s="50"/>
      <c r="K65263" s="51"/>
    </row>
    <row r="65264" spans="4:11" s="4" customFormat="1" ht="12">
      <c r="D65264" s="25"/>
      <c r="E65264" s="26"/>
      <c r="F65264" s="50"/>
      <c r="G65264" s="50"/>
      <c r="H65264" s="50"/>
      <c r="I65264" s="50"/>
      <c r="J65264" s="50"/>
      <c r="K65264" s="51"/>
    </row>
    <row r="65265" spans="4:11" s="4" customFormat="1" ht="12">
      <c r="D65265" s="25"/>
      <c r="E65265" s="26"/>
      <c r="F65265" s="50"/>
      <c r="G65265" s="50"/>
      <c r="H65265" s="50"/>
      <c r="I65265" s="50"/>
      <c r="J65265" s="50"/>
      <c r="K65265" s="51"/>
    </row>
    <row r="65266" spans="4:11" s="4" customFormat="1" ht="12">
      <c r="D65266" s="25"/>
      <c r="E65266" s="26"/>
      <c r="F65266" s="50"/>
      <c r="G65266" s="50"/>
      <c r="H65266" s="50"/>
      <c r="I65266" s="50"/>
      <c r="J65266" s="50"/>
      <c r="K65266" s="51"/>
    </row>
    <row r="65267" spans="4:11" s="4" customFormat="1" ht="12">
      <c r="D65267" s="25"/>
      <c r="E65267" s="26"/>
      <c r="F65267" s="50"/>
      <c r="G65267" s="50"/>
      <c r="H65267" s="50"/>
      <c r="I65267" s="50"/>
      <c r="J65267" s="50"/>
      <c r="K65267" s="51"/>
    </row>
    <row r="65268" spans="4:11" s="4" customFormat="1" ht="12">
      <c r="D65268" s="25"/>
      <c r="E65268" s="26"/>
      <c r="F65268" s="50"/>
      <c r="G65268" s="50"/>
      <c r="H65268" s="50"/>
      <c r="I65268" s="50"/>
      <c r="J65268" s="50"/>
      <c r="K65268" s="51"/>
    </row>
    <row r="65269" spans="4:11" s="4" customFormat="1" ht="12">
      <c r="D65269" s="25"/>
      <c r="E65269" s="26"/>
      <c r="F65269" s="50"/>
      <c r="G65269" s="50"/>
      <c r="H65269" s="50"/>
      <c r="I65269" s="50"/>
      <c r="J65269" s="50"/>
      <c r="K65269" s="51"/>
    </row>
    <row r="65270" spans="4:11" s="4" customFormat="1" ht="12">
      <c r="D65270" s="25"/>
      <c r="E65270" s="26"/>
      <c r="F65270" s="50"/>
      <c r="G65270" s="50"/>
      <c r="H65270" s="50"/>
      <c r="I65270" s="50"/>
      <c r="J65270" s="50"/>
      <c r="K65270" s="51"/>
    </row>
    <row r="65271" spans="4:11" s="4" customFormat="1" ht="12">
      <c r="D65271" s="25"/>
      <c r="E65271" s="26"/>
      <c r="F65271" s="50"/>
      <c r="G65271" s="50"/>
      <c r="H65271" s="50"/>
      <c r="I65271" s="50"/>
      <c r="J65271" s="50"/>
      <c r="K65271" s="51"/>
    </row>
    <row r="65272" spans="4:11" s="4" customFormat="1" ht="12">
      <c r="D65272" s="25"/>
      <c r="E65272" s="26"/>
      <c r="F65272" s="50"/>
      <c r="G65272" s="50"/>
      <c r="H65272" s="50"/>
      <c r="I65272" s="50"/>
      <c r="J65272" s="50"/>
      <c r="K65272" s="51"/>
    </row>
    <row r="65273" spans="4:11" s="4" customFormat="1" ht="12">
      <c r="D65273" s="25"/>
      <c r="E65273" s="26"/>
      <c r="F65273" s="50"/>
      <c r="G65273" s="50"/>
      <c r="H65273" s="50"/>
      <c r="I65273" s="50"/>
      <c r="J65273" s="50"/>
      <c r="K65273" s="51"/>
    </row>
    <row r="65274" spans="4:11" s="4" customFormat="1" ht="12">
      <c r="D65274" s="25"/>
      <c r="E65274" s="26"/>
      <c r="F65274" s="50"/>
      <c r="G65274" s="50"/>
      <c r="H65274" s="50"/>
      <c r="I65274" s="50"/>
      <c r="J65274" s="50"/>
      <c r="K65274" s="51"/>
    </row>
    <row r="65275" spans="4:11" s="4" customFormat="1" ht="12">
      <c r="D65275" s="25"/>
      <c r="E65275" s="26"/>
      <c r="F65275" s="50"/>
      <c r="G65275" s="50"/>
      <c r="H65275" s="50"/>
      <c r="I65275" s="50"/>
      <c r="J65275" s="50"/>
      <c r="K65275" s="51"/>
    </row>
    <row r="65276" spans="4:11" s="4" customFormat="1" ht="12">
      <c r="D65276" s="25"/>
      <c r="E65276" s="26"/>
      <c r="F65276" s="50"/>
      <c r="G65276" s="50"/>
      <c r="H65276" s="50"/>
      <c r="I65276" s="50"/>
      <c r="J65276" s="50"/>
      <c r="K65276" s="51"/>
    </row>
    <row r="65277" spans="4:11" s="4" customFormat="1" ht="12">
      <c r="D65277" s="25"/>
      <c r="E65277" s="26"/>
      <c r="F65277" s="50"/>
      <c r="G65277" s="50"/>
      <c r="H65277" s="50"/>
      <c r="I65277" s="50"/>
      <c r="J65277" s="50"/>
      <c r="K65277" s="51"/>
    </row>
    <row r="65278" spans="4:11" s="4" customFormat="1" ht="12">
      <c r="D65278" s="25"/>
      <c r="E65278" s="26"/>
      <c r="F65278" s="50"/>
      <c r="G65278" s="50"/>
      <c r="H65278" s="50"/>
      <c r="I65278" s="50"/>
      <c r="J65278" s="50"/>
      <c r="K65278" s="51"/>
    </row>
    <row r="65279" spans="4:11" s="4" customFormat="1" ht="12">
      <c r="D65279" s="25"/>
      <c r="E65279" s="26"/>
      <c r="F65279" s="50"/>
      <c r="G65279" s="50"/>
      <c r="H65279" s="50"/>
      <c r="I65279" s="50"/>
      <c r="J65279" s="50"/>
      <c r="K65279" s="51"/>
    </row>
    <row r="65280" spans="4:11" s="4" customFormat="1" ht="12">
      <c r="D65280" s="25"/>
      <c r="E65280" s="26"/>
      <c r="F65280" s="50"/>
      <c r="G65280" s="50"/>
      <c r="H65280" s="50"/>
      <c r="I65280" s="50"/>
      <c r="J65280" s="50"/>
      <c r="K65280" s="51"/>
    </row>
    <row r="65281" spans="4:11" s="4" customFormat="1" ht="12">
      <c r="D65281" s="25"/>
      <c r="E65281" s="26"/>
      <c r="F65281" s="50"/>
      <c r="G65281" s="50"/>
      <c r="H65281" s="50"/>
      <c r="I65281" s="50"/>
      <c r="J65281" s="50"/>
      <c r="K65281" s="51"/>
    </row>
    <row r="65282" spans="4:11" s="4" customFormat="1" ht="12">
      <c r="D65282" s="25"/>
      <c r="E65282" s="26"/>
      <c r="F65282" s="50"/>
      <c r="G65282" s="50"/>
      <c r="H65282" s="50"/>
      <c r="I65282" s="50"/>
      <c r="J65282" s="50"/>
      <c r="K65282" s="51"/>
    </row>
    <row r="65283" spans="4:11" s="4" customFormat="1" ht="12">
      <c r="D65283" s="25"/>
      <c r="E65283" s="26"/>
      <c r="F65283" s="50"/>
      <c r="G65283" s="50"/>
      <c r="H65283" s="50"/>
      <c r="I65283" s="50"/>
      <c r="J65283" s="50"/>
      <c r="K65283" s="51"/>
    </row>
    <row r="65284" spans="4:11" s="4" customFormat="1" ht="12">
      <c r="D65284" s="25"/>
      <c r="E65284" s="26"/>
      <c r="F65284" s="50"/>
      <c r="G65284" s="50"/>
      <c r="H65284" s="50"/>
      <c r="I65284" s="50"/>
      <c r="J65284" s="50"/>
      <c r="K65284" s="51"/>
    </row>
    <row r="65285" spans="4:11" s="4" customFormat="1" ht="12">
      <c r="D65285" s="25"/>
      <c r="E65285" s="26"/>
      <c r="F65285" s="50"/>
      <c r="G65285" s="50"/>
      <c r="H65285" s="50"/>
      <c r="I65285" s="50"/>
      <c r="J65285" s="50"/>
      <c r="K65285" s="51"/>
    </row>
    <row r="65286" spans="4:11" s="4" customFormat="1" ht="12">
      <c r="D65286" s="25"/>
      <c r="E65286" s="26"/>
      <c r="F65286" s="50"/>
      <c r="G65286" s="50"/>
      <c r="H65286" s="50"/>
      <c r="I65286" s="50"/>
      <c r="J65286" s="50"/>
      <c r="K65286" s="51"/>
    </row>
    <row r="65287" spans="4:11" s="4" customFormat="1" ht="12">
      <c r="D65287" s="25"/>
      <c r="E65287" s="26"/>
      <c r="F65287" s="50"/>
      <c r="G65287" s="50"/>
      <c r="H65287" s="50"/>
      <c r="I65287" s="50"/>
      <c r="J65287" s="50"/>
      <c r="K65287" s="51"/>
    </row>
    <row r="65288" spans="4:11" s="4" customFormat="1" ht="12">
      <c r="D65288" s="25"/>
      <c r="E65288" s="26"/>
      <c r="F65288" s="50"/>
      <c r="G65288" s="50"/>
      <c r="H65288" s="50"/>
      <c r="I65288" s="50"/>
      <c r="J65288" s="50"/>
      <c r="K65288" s="51"/>
    </row>
    <row r="65289" spans="4:11" s="4" customFormat="1" ht="12">
      <c r="D65289" s="25"/>
      <c r="E65289" s="26"/>
      <c r="F65289" s="50"/>
      <c r="G65289" s="50"/>
      <c r="H65289" s="50"/>
      <c r="I65289" s="50"/>
      <c r="J65289" s="50"/>
      <c r="K65289" s="51"/>
    </row>
    <row r="65290" spans="4:11" s="4" customFormat="1" ht="12">
      <c r="D65290" s="25"/>
      <c r="E65290" s="26"/>
      <c r="F65290" s="50"/>
      <c r="G65290" s="50"/>
      <c r="H65290" s="50"/>
      <c r="I65290" s="50"/>
      <c r="J65290" s="50"/>
      <c r="K65290" s="51"/>
    </row>
    <row r="65291" spans="4:11" s="4" customFormat="1" ht="12">
      <c r="D65291" s="25"/>
      <c r="E65291" s="26"/>
      <c r="F65291" s="50"/>
      <c r="G65291" s="50"/>
      <c r="H65291" s="50"/>
      <c r="I65291" s="50"/>
      <c r="J65291" s="50"/>
      <c r="K65291" s="51"/>
    </row>
    <row r="65292" spans="4:11" s="4" customFormat="1" ht="12">
      <c r="D65292" s="25"/>
      <c r="E65292" s="26"/>
      <c r="F65292" s="50"/>
      <c r="G65292" s="50"/>
      <c r="H65292" s="50"/>
      <c r="I65292" s="50"/>
      <c r="J65292" s="50"/>
      <c r="K65292" s="51"/>
    </row>
    <row r="65293" spans="4:11" s="4" customFormat="1" ht="12">
      <c r="D65293" s="25"/>
      <c r="E65293" s="26"/>
      <c r="F65293" s="50"/>
      <c r="G65293" s="50"/>
      <c r="H65293" s="50"/>
      <c r="I65293" s="50"/>
      <c r="J65293" s="50"/>
      <c r="K65293" s="51"/>
    </row>
    <row r="65294" spans="4:11" s="4" customFormat="1" ht="12">
      <c r="D65294" s="25"/>
      <c r="E65294" s="26"/>
      <c r="F65294" s="50"/>
      <c r="G65294" s="50"/>
      <c r="H65294" s="50"/>
      <c r="I65294" s="50"/>
      <c r="J65294" s="50"/>
      <c r="K65294" s="51"/>
    </row>
    <row r="65295" spans="4:11" s="4" customFormat="1" ht="12">
      <c r="D65295" s="25"/>
      <c r="E65295" s="26"/>
      <c r="F65295" s="50"/>
      <c r="G65295" s="50"/>
      <c r="H65295" s="50"/>
      <c r="I65295" s="50"/>
      <c r="J65295" s="50"/>
      <c r="K65295" s="51"/>
    </row>
    <row r="65296" spans="4:11" s="4" customFormat="1" ht="12">
      <c r="D65296" s="25"/>
      <c r="E65296" s="26"/>
      <c r="F65296" s="50"/>
      <c r="G65296" s="50"/>
      <c r="H65296" s="50"/>
      <c r="I65296" s="50"/>
      <c r="J65296" s="50"/>
      <c r="K65296" s="51"/>
    </row>
    <row r="65297" spans="4:11" s="4" customFormat="1" ht="12">
      <c r="D65297" s="25"/>
      <c r="E65297" s="26"/>
      <c r="F65297" s="50"/>
      <c r="G65297" s="50"/>
      <c r="H65297" s="50"/>
      <c r="I65297" s="50"/>
      <c r="J65297" s="50"/>
      <c r="K65297" s="51"/>
    </row>
    <row r="65298" spans="4:11" s="4" customFormat="1" ht="12">
      <c r="D65298" s="25"/>
      <c r="E65298" s="26"/>
      <c r="F65298" s="50"/>
      <c r="G65298" s="50"/>
      <c r="H65298" s="50"/>
      <c r="I65298" s="50"/>
      <c r="J65298" s="50"/>
      <c r="K65298" s="51"/>
    </row>
    <row r="65299" spans="4:11" s="4" customFormat="1" ht="12">
      <c r="D65299" s="25"/>
      <c r="E65299" s="26"/>
      <c r="F65299" s="50"/>
      <c r="G65299" s="50"/>
      <c r="H65299" s="50"/>
      <c r="I65299" s="50"/>
      <c r="J65299" s="50"/>
      <c r="K65299" s="51"/>
    </row>
    <row r="65300" spans="4:11" s="4" customFormat="1" ht="12">
      <c r="D65300" s="25"/>
      <c r="E65300" s="26"/>
      <c r="F65300" s="50"/>
      <c r="G65300" s="50"/>
      <c r="H65300" s="50"/>
      <c r="I65300" s="50"/>
      <c r="J65300" s="50"/>
      <c r="K65300" s="51"/>
    </row>
    <row r="65301" spans="4:11" s="4" customFormat="1" ht="12">
      <c r="D65301" s="25"/>
      <c r="E65301" s="26"/>
      <c r="F65301" s="50"/>
      <c r="G65301" s="50"/>
      <c r="H65301" s="50"/>
      <c r="I65301" s="50"/>
      <c r="J65301" s="50"/>
      <c r="K65301" s="51"/>
    </row>
    <row r="65302" spans="4:11" s="4" customFormat="1" ht="12">
      <c r="D65302" s="25"/>
      <c r="E65302" s="26"/>
      <c r="F65302" s="50"/>
      <c r="G65302" s="50"/>
      <c r="H65302" s="50"/>
      <c r="I65302" s="50"/>
      <c r="J65302" s="50"/>
      <c r="K65302" s="51"/>
    </row>
    <row r="65303" spans="4:11" s="4" customFormat="1" ht="12">
      <c r="D65303" s="25"/>
      <c r="E65303" s="26"/>
      <c r="F65303" s="50"/>
      <c r="G65303" s="50"/>
      <c r="H65303" s="50"/>
      <c r="I65303" s="50"/>
      <c r="J65303" s="50"/>
      <c r="K65303" s="51"/>
    </row>
    <row r="65304" spans="4:11" s="4" customFormat="1" ht="12">
      <c r="D65304" s="25"/>
      <c r="E65304" s="26"/>
      <c r="F65304" s="50"/>
      <c r="G65304" s="50"/>
      <c r="H65304" s="50"/>
      <c r="I65304" s="50"/>
      <c r="J65304" s="50"/>
      <c r="K65304" s="51"/>
    </row>
    <row r="65305" spans="4:11" s="4" customFormat="1" ht="12">
      <c r="D65305" s="25"/>
      <c r="E65305" s="26"/>
      <c r="F65305" s="50"/>
      <c r="G65305" s="50"/>
      <c r="H65305" s="50"/>
      <c r="I65305" s="50"/>
      <c r="J65305" s="50"/>
      <c r="K65305" s="51"/>
    </row>
    <row r="65306" spans="4:11" s="4" customFormat="1" ht="12">
      <c r="D65306" s="25"/>
      <c r="E65306" s="26"/>
      <c r="F65306" s="50"/>
      <c r="G65306" s="50"/>
      <c r="H65306" s="50"/>
      <c r="I65306" s="50"/>
      <c r="J65306" s="50"/>
      <c r="K65306" s="51"/>
    </row>
    <row r="65307" spans="4:11" s="4" customFormat="1" ht="12">
      <c r="D65307" s="25"/>
      <c r="E65307" s="26"/>
      <c r="F65307" s="50"/>
      <c r="G65307" s="50"/>
      <c r="H65307" s="50"/>
      <c r="I65307" s="50"/>
      <c r="J65307" s="50"/>
      <c r="K65307" s="51"/>
    </row>
    <row r="65308" spans="4:11" s="4" customFormat="1" ht="12">
      <c r="D65308" s="25"/>
      <c r="E65308" s="26"/>
      <c r="F65308" s="50"/>
      <c r="G65308" s="50"/>
      <c r="H65308" s="50"/>
      <c r="I65308" s="50"/>
      <c r="J65308" s="50"/>
      <c r="K65308" s="51"/>
    </row>
    <row r="65309" spans="4:11" s="4" customFormat="1" ht="12">
      <c r="D65309" s="25"/>
      <c r="E65309" s="26"/>
      <c r="F65309" s="50"/>
      <c r="G65309" s="50"/>
      <c r="H65309" s="50"/>
      <c r="I65309" s="50"/>
      <c r="J65309" s="50"/>
      <c r="K65309" s="51"/>
    </row>
    <row r="65310" spans="4:11" s="4" customFormat="1" ht="12">
      <c r="D65310" s="25"/>
      <c r="E65310" s="26"/>
      <c r="F65310" s="50"/>
      <c r="G65310" s="50"/>
      <c r="H65310" s="50"/>
      <c r="I65310" s="50"/>
      <c r="J65310" s="50"/>
      <c r="K65310" s="51"/>
    </row>
    <row r="65311" spans="4:11" s="4" customFormat="1" ht="12">
      <c r="D65311" s="25"/>
      <c r="E65311" s="26"/>
      <c r="F65311" s="50"/>
      <c r="G65311" s="50"/>
      <c r="H65311" s="50"/>
      <c r="I65311" s="50"/>
      <c r="J65311" s="50"/>
      <c r="K65311" s="51"/>
    </row>
    <row r="65312" spans="4:11" s="4" customFormat="1" ht="12">
      <c r="D65312" s="25"/>
      <c r="E65312" s="26"/>
      <c r="F65312" s="50"/>
      <c r="G65312" s="50"/>
      <c r="H65312" s="50"/>
      <c r="I65312" s="50"/>
      <c r="J65312" s="50"/>
      <c r="K65312" s="51"/>
    </row>
    <row r="65313" spans="4:11" s="4" customFormat="1" ht="12">
      <c r="D65313" s="25"/>
      <c r="E65313" s="26"/>
      <c r="F65313" s="50"/>
      <c r="G65313" s="50"/>
      <c r="H65313" s="50"/>
      <c r="I65313" s="50"/>
      <c r="J65313" s="50"/>
      <c r="K65313" s="51"/>
    </row>
    <row r="65314" spans="4:11" s="4" customFormat="1" ht="12">
      <c r="D65314" s="25"/>
      <c r="E65314" s="26"/>
      <c r="F65314" s="50"/>
      <c r="G65314" s="50"/>
      <c r="H65314" s="50"/>
      <c r="I65314" s="50"/>
      <c r="J65314" s="50"/>
      <c r="K65314" s="51"/>
    </row>
    <row r="65315" spans="4:11" s="4" customFormat="1" ht="12">
      <c r="D65315" s="25"/>
      <c r="E65315" s="26"/>
      <c r="F65315" s="50"/>
      <c r="G65315" s="50"/>
      <c r="H65315" s="50"/>
      <c r="I65315" s="50"/>
      <c r="J65315" s="50"/>
      <c r="K65315" s="51"/>
    </row>
    <row r="65316" spans="4:11" s="4" customFormat="1" ht="12">
      <c r="D65316" s="25"/>
      <c r="E65316" s="26"/>
      <c r="F65316" s="50"/>
      <c r="G65316" s="50"/>
      <c r="H65316" s="50"/>
      <c r="I65316" s="50"/>
      <c r="J65316" s="50"/>
      <c r="K65316" s="51"/>
    </row>
    <row r="65317" spans="4:11" s="4" customFormat="1" ht="12">
      <c r="D65317" s="25"/>
      <c r="E65317" s="26"/>
      <c r="F65317" s="50"/>
      <c r="G65317" s="50"/>
      <c r="H65317" s="50"/>
      <c r="I65317" s="50"/>
      <c r="J65317" s="50"/>
      <c r="K65317" s="51"/>
    </row>
    <row r="65318" spans="4:11" s="4" customFormat="1" ht="12">
      <c r="D65318" s="25"/>
      <c r="E65318" s="26"/>
      <c r="F65318" s="50"/>
      <c r="G65318" s="50"/>
      <c r="H65318" s="50"/>
      <c r="I65318" s="50"/>
      <c r="J65318" s="50"/>
      <c r="K65318" s="51"/>
    </row>
    <row r="65319" spans="4:11" s="4" customFormat="1" ht="12">
      <c r="D65319" s="25"/>
      <c r="E65319" s="26"/>
      <c r="F65319" s="50"/>
      <c r="G65319" s="50"/>
      <c r="H65319" s="50"/>
      <c r="I65319" s="50"/>
      <c r="J65319" s="50"/>
      <c r="K65319" s="51"/>
    </row>
    <row r="65320" spans="4:11" s="4" customFormat="1" ht="12">
      <c r="D65320" s="25"/>
      <c r="E65320" s="26"/>
      <c r="F65320" s="50"/>
      <c r="G65320" s="50"/>
      <c r="H65320" s="50"/>
      <c r="I65320" s="50"/>
      <c r="J65320" s="50"/>
      <c r="K65320" s="51"/>
    </row>
    <row r="65321" spans="4:11" s="4" customFormat="1" ht="12">
      <c r="D65321" s="25"/>
      <c r="E65321" s="26"/>
      <c r="F65321" s="50"/>
      <c r="G65321" s="50"/>
      <c r="H65321" s="50"/>
      <c r="I65321" s="50"/>
      <c r="J65321" s="50"/>
      <c r="K65321" s="51"/>
    </row>
    <row r="65322" spans="4:11" s="4" customFormat="1" ht="12">
      <c r="D65322" s="25"/>
      <c r="E65322" s="26"/>
      <c r="F65322" s="50"/>
      <c r="G65322" s="50"/>
      <c r="H65322" s="50"/>
      <c r="I65322" s="50"/>
      <c r="J65322" s="50"/>
      <c r="K65322" s="51"/>
    </row>
    <row r="65323" spans="4:11" s="4" customFormat="1" ht="12">
      <c r="D65323" s="25"/>
      <c r="E65323" s="26"/>
      <c r="F65323" s="50"/>
      <c r="G65323" s="50"/>
      <c r="H65323" s="50"/>
      <c r="I65323" s="50"/>
      <c r="J65323" s="50"/>
      <c r="K65323" s="51"/>
    </row>
    <row r="65324" spans="4:11" s="4" customFormat="1" ht="12">
      <c r="D65324" s="25"/>
      <c r="E65324" s="26"/>
      <c r="F65324" s="50"/>
      <c r="G65324" s="50"/>
      <c r="H65324" s="50"/>
      <c r="I65324" s="50"/>
      <c r="J65324" s="50"/>
      <c r="K65324" s="51"/>
    </row>
    <row r="65325" spans="4:11" s="4" customFormat="1" ht="12">
      <c r="D65325" s="25"/>
      <c r="E65325" s="26"/>
      <c r="F65325" s="50"/>
      <c r="G65325" s="50"/>
      <c r="H65325" s="50"/>
      <c r="I65325" s="50"/>
      <c r="J65325" s="50"/>
      <c r="K65325" s="51"/>
    </row>
    <row r="65326" spans="4:11" s="4" customFormat="1" ht="12">
      <c r="D65326" s="25"/>
      <c r="E65326" s="26"/>
      <c r="F65326" s="50"/>
      <c r="G65326" s="50"/>
      <c r="H65326" s="50"/>
      <c r="I65326" s="50"/>
      <c r="J65326" s="50"/>
      <c r="K65326" s="51"/>
    </row>
    <row r="65327" spans="4:11" s="4" customFormat="1" ht="12">
      <c r="D65327" s="25"/>
      <c r="E65327" s="26"/>
      <c r="F65327" s="50"/>
      <c r="G65327" s="50"/>
      <c r="H65327" s="50"/>
      <c r="I65327" s="50"/>
      <c r="J65327" s="50"/>
      <c r="K65327" s="51"/>
    </row>
    <row r="65328" spans="4:11" s="4" customFormat="1" ht="12">
      <c r="D65328" s="25"/>
      <c r="E65328" s="26"/>
      <c r="F65328" s="50"/>
      <c r="G65328" s="50"/>
      <c r="H65328" s="50"/>
      <c r="I65328" s="50"/>
      <c r="J65328" s="50"/>
      <c r="K65328" s="51"/>
    </row>
    <row r="65329" spans="4:11" s="4" customFormat="1" ht="12">
      <c r="D65329" s="25"/>
      <c r="E65329" s="26"/>
      <c r="F65329" s="50"/>
      <c r="G65329" s="50"/>
      <c r="H65329" s="50"/>
      <c r="I65329" s="50"/>
      <c r="J65329" s="50"/>
      <c r="K65329" s="51"/>
    </row>
    <row r="65330" spans="4:11" s="4" customFormat="1" ht="12">
      <c r="D65330" s="25"/>
      <c r="E65330" s="26"/>
      <c r="F65330" s="50"/>
      <c r="G65330" s="50"/>
      <c r="H65330" s="50"/>
      <c r="I65330" s="50"/>
      <c r="J65330" s="50"/>
      <c r="K65330" s="51"/>
    </row>
    <row r="65331" spans="4:11" s="4" customFormat="1" ht="12">
      <c r="D65331" s="25"/>
      <c r="E65331" s="26"/>
      <c r="F65331" s="50"/>
      <c r="G65331" s="50"/>
      <c r="H65331" s="50"/>
      <c r="I65331" s="50"/>
      <c r="J65331" s="50"/>
      <c r="K65331" s="51"/>
    </row>
    <row r="65332" spans="4:11" s="4" customFormat="1" ht="12">
      <c r="D65332" s="25"/>
      <c r="E65332" s="26"/>
      <c r="F65332" s="50"/>
      <c r="G65332" s="50"/>
      <c r="H65332" s="50"/>
      <c r="I65332" s="50"/>
      <c r="J65332" s="50"/>
      <c r="K65332" s="51"/>
    </row>
    <row r="65333" spans="4:11" s="4" customFormat="1" ht="12">
      <c r="D65333" s="25"/>
      <c r="E65333" s="26"/>
      <c r="F65333" s="50"/>
      <c r="G65333" s="50"/>
      <c r="H65333" s="50"/>
      <c r="I65333" s="50"/>
      <c r="J65333" s="50"/>
      <c r="K65333" s="51"/>
    </row>
    <row r="65334" spans="4:11" s="4" customFormat="1" ht="12">
      <c r="D65334" s="25"/>
      <c r="E65334" s="26"/>
      <c r="F65334" s="50"/>
      <c r="G65334" s="50"/>
      <c r="H65334" s="50"/>
      <c r="I65334" s="50"/>
      <c r="J65334" s="50"/>
      <c r="K65334" s="51"/>
    </row>
    <row r="65335" spans="4:11" s="4" customFormat="1" ht="12">
      <c r="D65335" s="25"/>
      <c r="E65335" s="26"/>
      <c r="F65335" s="50"/>
      <c r="G65335" s="50"/>
      <c r="H65335" s="50"/>
      <c r="I65335" s="50"/>
      <c r="J65335" s="50"/>
      <c r="K65335" s="51"/>
    </row>
    <row r="65336" spans="4:11" s="4" customFormat="1" ht="12">
      <c r="D65336" s="25"/>
      <c r="E65336" s="26"/>
      <c r="F65336" s="50"/>
      <c r="G65336" s="50"/>
      <c r="H65336" s="50"/>
      <c r="I65336" s="50"/>
      <c r="J65336" s="50"/>
      <c r="K65336" s="51"/>
    </row>
    <row r="65337" spans="4:11" s="4" customFormat="1" ht="12">
      <c r="D65337" s="25"/>
      <c r="E65337" s="26"/>
      <c r="F65337" s="50"/>
      <c r="G65337" s="50"/>
      <c r="H65337" s="50"/>
      <c r="I65337" s="50"/>
      <c r="J65337" s="50"/>
      <c r="K65337" s="51"/>
    </row>
    <row r="65338" spans="4:11" s="4" customFormat="1" ht="12">
      <c r="D65338" s="25"/>
      <c r="E65338" s="26"/>
      <c r="F65338" s="50"/>
      <c r="G65338" s="50"/>
      <c r="H65338" s="50"/>
      <c r="I65338" s="50"/>
      <c r="J65338" s="50"/>
      <c r="K65338" s="51"/>
    </row>
    <row r="65339" spans="4:11" s="4" customFormat="1" ht="12">
      <c r="D65339" s="25"/>
      <c r="E65339" s="26"/>
      <c r="F65339" s="50"/>
      <c r="G65339" s="50"/>
      <c r="H65339" s="50"/>
      <c r="I65339" s="50"/>
      <c r="J65339" s="50"/>
      <c r="K65339" s="51"/>
    </row>
    <row r="65340" spans="4:11" s="4" customFormat="1" ht="12">
      <c r="D65340" s="25"/>
      <c r="E65340" s="26"/>
      <c r="F65340" s="50"/>
      <c r="G65340" s="50"/>
      <c r="H65340" s="50"/>
      <c r="I65340" s="50"/>
      <c r="J65340" s="50"/>
      <c r="K65340" s="51"/>
    </row>
    <row r="65341" spans="4:11" s="4" customFormat="1" ht="12">
      <c r="D65341" s="25"/>
      <c r="E65341" s="26"/>
      <c r="F65341" s="50"/>
      <c r="G65341" s="50"/>
      <c r="H65341" s="50"/>
      <c r="I65341" s="50"/>
      <c r="J65341" s="50"/>
      <c r="K65341" s="51"/>
    </row>
    <row r="65342" spans="4:11" s="4" customFormat="1" ht="12">
      <c r="D65342" s="25"/>
      <c r="E65342" s="26"/>
      <c r="F65342" s="50"/>
      <c r="G65342" s="50"/>
      <c r="H65342" s="50"/>
      <c r="I65342" s="50"/>
      <c r="J65342" s="50"/>
      <c r="K65342" s="51"/>
    </row>
    <row r="65343" spans="4:11" s="4" customFormat="1" ht="12">
      <c r="D65343" s="25"/>
      <c r="E65343" s="26"/>
      <c r="F65343" s="50"/>
      <c r="G65343" s="50"/>
      <c r="H65343" s="50"/>
      <c r="I65343" s="50"/>
      <c r="J65343" s="50"/>
      <c r="K65343" s="51"/>
    </row>
    <row r="65344" spans="4:11" s="4" customFormat="1" ht="12">
      <c r="D65344" s="25"/>
      <c r="E65344" s="26"/>
      <c r="F65344" s="50"/>
      <c r="G65344" s="50"/>
      <c r="H65344" s="50"/>
      <c r="I65344" s="50"/>
      <c r="J65344" s="50"/>
      <c r="K65344" s="51"/>
    </row>
    <row r="65345" spans="4:11" s="4" customFormat="1" ht="12">
      <c r="D65345" s="25"/>
      <c r="E65345" s="26"/>
      <c r="F65345" s="50"/>
      <c r="G65345" s="50"/>
      <c r="H65345" s="50"/>
      <c r="I65345" s="50"/>
      <c r="J65345" s="50"/>
      <c r="K65345" s="51"/>
    </row>
    <row r="65346" spans="4:11" s="4" customFormat="1" ht="12">
      <c r="D65346" s="25"/>
      <c r="E65346" s="26"/>
      <c r="F65346" s="50"/>
      <c r="G65346" s="50"/>
      <c r="H65346" s="50"/>
      <c r="I65346" s="50"/>
      <c r="J65346" s="50"/>
      <c r="K65346" s="51"/>
    </row>
    <row r="65347" spans="4:11" s="4" customFormat="1" ht="12">
      <c r="D65347" s="25"/>
      <c r="E65347" s="26"/>
      <c r="F65347" s="50"/>
      <c r="G65347" s="50"/>
      <c r="H65347" s="50"/>
      <c r="I65347" s="50"/>
      <c r="J65347" s="50"/>
      <c r="K65347" s="51"/>
    </row>
    <row r="65348" spans="4:11" s="4" customFormat="1" ht="12">
      <c r="D65348" s="25"/>
      <c r="E65348" s="26"/>
      <c r="F65348" s="50"/>
      <c r="G65348" s="50"/>
      <c r="H65348" s="50"/>
      <c r="I65348" s="50"/>
      <c r="J65348" s="50"/>
      <c r="K65348" s="51"/>
    </row>
    <row r="65349" spans="4:11" s="4" customFormat="1" ht="12">
      <c r="D65349" s="25"/>
      <c r="E65349" s="26"/>
      <c r="F65349" s="50"/>
      <c r="G65349" s="50"/>
      <c r="H65349" s="50"/>
      <c r="I65349" s="50"/>
      <c r="J65349" s="50"/>
      <c r="K65349" s="51"/>
    </row>
    <row r="65350" spans="4:11" s="4" customFormat="1" ht="12">
      <c r="D65350" s="25"/>
      <c r="E65350" s="26"/>
      <c r="F65350" s="50"/>
      <c r="G65350" s="50"/>
      <c r="H65350" s="50"/>
      <c r="I65350" s="50"/>
      <c r="J65350" s="50"/>
      <c r="K65350" s="51"/>
    </row>
    <row r="65351" spans="4:11" s="4" customFormat="1" ht="12">
      <c r="D65351" s="25"/>
      <c r="E65351" s="26"/>
      <c r="F65351" s="50"/>
      <c r="G65351" s="50"/>
      <c r="H65351" s="50"/>
      <c r="I65351" s="50"/>
      <c r="J65351" s="50"/>
      <c r="K65351" s="51"/>
    </row>
    <row r="65352" spans="4:11" s="4" customFormat="1" ht="12">
      <c r="D65352" s="25"/>
      <c r="E65352" s="26"/>
      <c r="F65352" s="50"/>
      <c r="G65352" s="50"/>
      <c r="H65352" s="50"/>
      <c r="I65352" s="50"/>
      <c r="J65352" s="50"/>
      <c r="K65352" s="51"/>
    </row>
    <row r="65353" spans="4:11" s="4" customFormat="1" ht="12">
      <c r="D65353" s="25"/>
      <c r="E65353" s="26"/>
      <c r="F65353" s="50"/>
      <c r="G65353" s="50"/>
      <c r="H65353" s="50"/>
      <c r="I65353" s="50"/>
      <c r="J65353" s="50"/>
      <c r="K65353" s="51"/>
    </row>
    <row r="65354" spans="4:11" s="4" customFormat="1" ht="12">
      <c r="D65354" s="25"/>
      <c r="E65354" s="26"/>
      <c r="F65354" s="50"/>
      <c r="G65354" s="50"/>
      <c r="H65354" s="50"/>
      <c r="I65354" s="50"/>
      <c r="J65354" s="50"/>
      <c r="K65354" s="51"/>
    </row>
    <row r="65355" spans="4:11" s="4" customFormat="1" ht="12">
      <c r="D65355" s="25"/>
      <c r="E65355" s="26"/>
      <c r="F65355" s="50"/>
      <c r="G65355" s="50"/>
      <c r="H65355" s="50"/>
      <c r="I65355" s="50"/>
      <c r="J65355" s="50"/>
      <c r="K65355" s="51"/>
    </row>
    <row r="65356" spans="4:11" s="4" customFormat="1" ht="12">
      <c r="D65356" s="25"/>
      <c r="E65356" s="26"/>
      <c r="F65356" s="50"/>
      <c r="G65356" s="50"/>
      <c r="H65356" s="50"/>
      <c r="I65356" s="50"/>
      <c r="J65356" s="50"/>
      <c r="K65356" s="51"/>
    </row>
    <row r="65357" spans="4:11" s="4" customFormat="1" ht="12">
      <c r="D65357" s="25"/>
      <c r="E65357" s="26"/>
      <c r="F65357" s="50"/>
      <c r="G65357" s="50"/>
      <c r="H65357" s="50"/>
      <c r="I65357" s="50"/>
      <c r="J65357" s="50"/>
      <c r="K65357" s="51"/>
    </row>
    <row r="65358" spans="4:11" s="4" customFormat="1" ht="12">
      <c r="D65358" s="25"/>
      <c r="E65358" s="26"/>
      <c r="F65358" s="50"/>
      <c r="G65358" s="50"/>
      <c r="H65358" s="50"/>
      <c r="I65358" s="50"/>
      <c r="J65358" s="50"/>
      <c r="K65358" s="51"/>
    </row>
    <row r="65359" spans="4:11" s="4" customFormat="1" ht="12">
      <c r="D65359" s="25"/>
      <c r="E65359" s="26"/>
      <c r="F65359" s="50"/>
      <c r="G65359" s="50"/>
      <c r="H65359" s="50"/>
      <c r="I65359" s="50"/>
      <c r="J65359" s="50"/>
      <c r="K65359" s="51"/>
    </row>
    <row r="65360" spans="4:11" s="4" customFormat="1" ht="12">
      <c r="D65360" s="25"/>
      <c r="E65360" s="26"/>
      <c r="F65360" s="50"/>
      <c r="G65360" s="50"/>
      <c r="H65360" s="50"/>
      <c r="I65360" s="50"/>
      <c r="J65360" s="50"/>
      <c r="K65360" s="51"/>
    </row>
    <row r="65361" spans="4:11" s="4" customFormat="1" ht="12">
      <c r="D65361" s="25"/>
      <c r="E65361" s="26"/>
      <c r="F65361" s="50"/>
      <c r="G65361" s="50"/>
      <c r="H65361" s="50"/>
      <c r="I65361" s="50"/>
      <c r="J65361" s="50"/>
      <c r="K65361" s="51"/>
    </row>
    <row r="65362" spans="4:11" s="4" customFormat="1" ht="12">
      <c r="D65362" s="25"/>
      <c r="E65362" s="26"/>
      <c r="F65362" s="50"/>
      <c r="G65362" s="50"/>
      <c r="H65362" s="50"/>
      <c r="I65362" s="50"/>
      <c r="J65362" s="50"/>
      <c r="K65362" s="51"/>
    </row>
    <row r="65363" spans="4:11" s="4" customFormat="1" ht="12">
      <c r="D65363" s="25"/>
      <c r="E65363" s="26"/>
      <c r="F65363" s="50"/>
      <c r="G65363" s="50"/>
      <c r="H65363" s="50"/>
      <c r="I65363" s="50"/>
      <c r="J65363" s="50"/>
      <c r="K65363" s="51"/>
    </row>
    <row r="65364" spans="4:11" s="4" customFormat="1" ht="12">
      <c r="D65364" s="25"/>
      <c r="E65364" s="26"/>
      <c r="F65364" s="50"/>
      <c r="G65364" s="50"/>
      <c r="H65364" s="50"/>
      <c r="I65364" s="50"/>
      <c r="J65364" s="50"/>
      <c r="K65364" s="51"/>
    </row>
    <row r="65365" spans="4:11" s="4" customFormat="1" ht="12">
      <c r="D65365" s="25"/>
      <c r="E65365" s="26"/>
      <c r="F65365" s="50"/>
      <c r="G65365" s="50"/>
      <c r="H65365" s="50"/>
      <c r="I65365" s="50"/>
      <c r="J65365" s="50"/>
      <c r="K65365" s="51"/>
    </row>
    <row r="65366" spans="4:11" s="4" customFormat="1" ht="12">
      <c r="D65366" s="25"/>
      <c r="E65366" s="26"/>
      <c r="F65366" s="50"/>
      <c r="G65366" s="50"/>
      <c r="H65366" s="50"/>
      <c r="I65366" s="50"/>
      <c r="J65366" s="50"/>
      <c r="K65366" s="51"/>
    </row>
    <row r="65367" spans="4:11" s="4" customFormat="1" ht="12">
      <c r="D65367" s="25"/>
      <c r="E65367" s="26"/>
      <c r="F65367" s="50"/>
      <c r="G65367" s="50"/>
      <c r="H65367" s="50"/>
      <c r="I65367" s="50"/>
      <c r="J65367" s="50"/>
      <c r="K65367" s="51"/>
    </row>
    <row r="65368" spans="4:11" s="4" customFormat="1" ht="12">
      <c r="D65368" s="25"/>
      <c r="E65368" s="26"/>
      <c r="F65368" s="50"/>
      <c r="G65368" s="50"/>
      <c r="H65368" s="50"/>
      <c r="I65368" s="50"/>
      <c r="J65368" s="50"/>
      <c r="K65368" s="51"/>
    </row>
    <row r="65369" spans="4:11" s="4" customFormat="1" ht="12">
      <c r="D65369" s="25"/>
      <c r="E65369" s="26"/>
      <c r="F65369" s="50"/>
      <c r="G65369" s="50"/>
      <c r="H65369" s="50"/>
      <c r="I65369" s="50"/>
      <c r="J65369" s="50"/>
      <c r="K65369" s="51"/>
    </row>
    <row r="65370" spans="4:11" s="4" customFormat="1" ht="12">
      <c r="D65370" s="25"/>
      <c r="E65370" s="26"/>
      <c r="F65370" s="50"/>
      <c r="G65370" s="50"/>
      <c r="H65370" s="50"/>
      <c r="I65370" s="50"/>
      <c r="J65370" s="50"/>
      <c r="K65370" s="51"/>
    </row>
    <row r="65371" spans="4:11" s="4" customFormat="1" ht="12">
      <c r="D65371" s="25"/>
      <c r="E65371" s="26"/>
      <c r="F65371" s="50"/>
      <c r="G65371" s="50"/>
      <c r="H65371" s="50"/>
      <c r="I65371" s="50"/>
      <c r="J65371" s="50"/>
      <c r="K65371" s="51"/>
    </row>
    <row r="65372" spans="4:11" s="4" customFormat="1" ht="12">
      <c r="D65372" s="25"/>
      <c r="E65372" s="26"/>
      <c r="F65372" s="50"/>
      <c r="G65372" s="50"/>
      <c r="H65372" s="50"/>
      <c r="I65372" s="50"/>
      <c r="J65372" s="50"/>
      <c r="K65372" s="51"/>
    </row>
    <row r="65373" spans="4:11" s="4" customFormat="1" ht="12">
      <c r="D65373" s="25"/>
      <c r="E65373" s="26"/>
      <c r="F65373" s="50"/>
      <c r="G65373" s="50"/>
      <c r="H65373" s="50"/>
      <c r="I65373" s="50"/>
      <c r="J65373" s="50"/>
      <c r="K65373" s="51"/>
    </row>
    <row r="65374" spans="4:11" s="4" customFormat="1" ht="12">
      <c r="D65374" s="25"/>
      <c r="E65374" s="26"/>
      <c r="F65374" s="50"/>
      <c r="G65374" s="50"/>
      <c r="H65374" s="50"/>
      <c r="I65374" s="50"/>
      <c r="J65374" s="50"/>
      <c r="K65374" s="51"/>
    </row>
    <row r="65375" spans="4:11" s="4" customFormat="1" ht="12">
      <c r="D65375" s="25"/>
      <c r="E65375" s="26"/>
      <c r="F65375" s="50"/>
      <c r="G65375" s="50"/>
      <c r="H65375" s="50"/>
      <c r="I65375" s="50"/>
      <c r="J65375" s="50"/>
      <c r="K65375" s="51"/>
    </row>
    <row r="65376" spans="4:11" s="4" customFormat="1" ht="12">
      <c r="D65376" s="25"/>
      <c r="E65376" s="26"/>
      <c r="F65376" s="50"/>
      <c r="G65376" s="50"/>
      <c r="H65376" s="50"/>
      <c r="I65376" s="50"/>
      <c r="J65376" s="50"/>
      <c r="K65376" s="51"/>
    </row>
    <row r="65377" spans="4:11" s="4" customFormat="1" ht="12">
      <c r="D65377" s="25"/>
      <c r="E65377" s="26"/>
      <c r="F65377" s="50"/>
      <c r="G65377" s="50"/>
      <c r="H65377" s="50"/>
      <c r="I65377" s="50"/>
      <c r="J65377" s="50"/>
      <c r="K65377" s="51"/>
    </row>
    <row r="65378" spans="4:11" s="4" customFormat="1" ht="12">
      <c r="D65378" s="25"/>
      <c r="E65378" s="26"/>
      <c r="F65378" s="50"/>
      <c r="G65378" s="50"/>
      <c r="H65378" s="50"/>
      <c r="I65378" s="50"/>
      <c r="J65378" s="50"/>
      <c r="K65378" s="51"/>
    </row>
    <row r="65379" spans="4:11" s="4" customFormat="1" ht="12">
      <c r="D65379" s="25"/>
      <c r="E65379" s="26"/>
      <c r="F65379" s="50"/>
      <c r="G65379" s="50"/>
      <c r="H65379" s="50"/>
      <c r="I65379" s="50"/>
      <c r="J65379" s="50"/>
      <c r="K65379" s="51"/>
    </row>
    <row r="65380" spans="4:11" s="4" customFormat="1" ht="12">
      <c r="D65380" s="25"/>
      <c r="E65380" s="26"/>
      <c r="F65380" s="50"/>
      <c r="G65380" s="50"/>
      <c r="H65380" s="50"/>
      <c r="I65380" s="50"/>
      <c r="J65380" s="50"/>
      <c r="K65380" s="51"/>
    </row>
    <row r="65381" spans="4:11" s="4" customFormat="1" ht="12">
      <c r="D65381" s="25"/>
      <c r="E65381" s="26"/>
      <c r="F65381" s="50"/>
      <c r="G65381" s="50"/>
      <c r="H65381" s="50"/>
      <c r="I65381" s="50"/>
      <c r="J65381" s="50"/>
      <c r="K65381" s="51"/>
    </row>
    <row r="65382" spans="4:11" s="4" customFormat="1" ht="12">
      <c r="D65382" s="25"/>
      <c r="E65382" s="26"/>
      <c r="F65382" s="50"/>
      <c r="G65382" s="50"/>
      <c r="H65382" s="50"/>
      <c r="I65382" s="50"/>
      <c r="J65382" s="50"/>
      <c r="K65382" s="51"/>
    </row>
    <row r="65383" spans="4:11" s="4" customFormat="1" ht="12">
      <c r="D65383" s="25"/>
      <c r="E65383" s="26"/>
      <c r="F65383" s="50"/>
      <c r="G65383" s="50"/>
      <c r="H65383" s="50"/>
      <c r="I65383" s="50"/>
      <c r="J65383" s="50"/>
      <c r="K65383" s="51"/>
    </row>
    <row r="65384" spans="4:11" s="4" customFormat="1" ht="12">
      <c r="D65384" s="25"/>
      <c r="E65384" s="26"/>
      <c r="F65384" s="50"/>
      <c r="G65384" s="50"/>
      <c r="H65384" s="50"/>
      <c r="I65384" s="50"/>
      <c r="J65384" s="50"/>
      <c r="K65384" s="51"/>
    </row>
    <row r="65385" spans="4:11" s="4" customFormat="1" ht="12">
      <c r="D65385" s="25"/>
      <c r="E65385" s="26"/>
      <c r="F65385" s="50"/>
      <c r="G65385" s="50"/>
      <c r="H65385" s="50"/>
      <c r="I65385" s="50"/>
      <c r="J65385" s="50"/>
      <c r="K65385" s="51"/>
    </row>
    <row r="65386" spans="4:11" s="4" customFormat="1" ht="12">
      <c r="D65386" s="25"/>
      <c r="E65386" s="26"/>
      <c r="F65386" s="50"/>
      <c r="G65386" s="50"/>
      <c r="H65386" s="50"/>
      <c r="I65386" s="50"/>
      <c r="J65386" s="50"/>
      <c r="K65386" s="51"/>
    </row>
    <row r="65387" spans="4:11" s="4" customFormat="1" ht="12">
      <c r="D65387" s="25"/>
      <c r="E65387" s="26"/>
      <c r="F65387" s="50"/>
      <c r="G65387" s="50"/>
      <c r="H65387" s="50"/>
      <c r="I65387" s="50"/>
      <c r="J65387" s="50"/>
      <c r="K65387" s="51"/>
    </row>
    <row r="65388" spans="4:11" s="4" customFormat="1" ht="12">
      <c r="D65388" s="25"/>
      <c r="E65388" s="26"/>
      <c r="F65388" s="50"/>
      <c r="G65388" s="50"/>
      <c r="H65388" s="50"/>
      <c r="I65388" s="50"/>
      <c r="J65388" s="50"/>
      <c r="K65388" s="51"/>
    </row>
    <row r="65389" spans="4:11" s="4" customFormat="1" ht="12">
      <c r="D65389" s="25"/>
      <c r="E65389" s="26"/>
      <c r="F65389" s="50"/>
      <c r="G65389" s="50"/>
      <c r="H65389" s="50"/>
      <c r="I65389" s="50"/>
      <c r="J65389" s="50"/>
      <c r="K65389" s="51"/>
    </row>
    <row r="65390" spans="4:11" s="4" customFormat="1" ht="12">
      <c r="D65390" s="25"/>
      <c r="E65390" s="26"/>
      <c r="F65390" s="50"/>
      <c r="G65390" s="50"/>
      <c r="H65390" s="50"/>
      <c r="I65390" s="50"/>
      <c r="J65390" s="50"/>
      <c r="K65390" s="51"/>
    </row>
    <row r="65391" spans="4:11" s="4" customFormat="1" ht="12">
      <c r="D65391" s="25"/>
      <c r="E65391" s="26"/>
      <c r="F65391" s="50"/>
      <c r="G65391" s="50"/>
      <c r="H65391" s="50"/>
      <c r="I65391" s="50"/>
      <c r="J65391" s="50"/>
      <c r="K65391" s="51"/>
    </row>
    <row r="65392" spans="4:11" s="4" customFormat="1" ht="12">
      <c r="D65392" s="25"/>
      <c r="E65392" s="26"/>
      <c r="F65392" s="50"/>
      <c r="G65392" s="50"/>
      <c r="H65392" s="50"/>
      <c r="I65392" s="50"/>
      <c r="J65392" s="50"/>
      <c r="K65392" s="51"/>
    </row>
    <row r="65393" spans="4:11" s="4" customFormat="1" ht="12">
      <c r="D65393" s="25"/>
      <c r="E65393" s="26"/>
      <c r="F65393" s="50"/>
      <c r="G65393" s="50"/>
      <c r="H65393" s="50"/>
      <c r="I65393" s="50"/>
      <c r="J65393" s="50"/>
      <c r="K65393" s="51"/>
    </row>
    <row r="65394" spans="4:11" s="4" customFormat="1" ht="12">
      <c r="D65394" s="25"/>
      <c r="E65394" s="26"/>
      <c r="F65394" s="50"/>
      <c r="G65394" s="50"/>
      <c r="H65394" s="50"/>
      <c r="I65394" s="50"/>
      <c r="J65394" s="50"/>
      <c r="K65394" s="51"/>
    </row>
    <row r="65395" spans="4:11" s="4" customFormat="1" ht="12">
      <c r="D65395" s="25"/>
      <c r="E65395" s="26"/>
      <c r="F65395" s="50"/>
      <c r="G65395" s="50"/>
      <c r="H65395" s="50"/>
      <c r="I65395" s="50"/>
      <c r="J65395" s="50"/>
      <c r="K65395" s="51"/>
    </row>
    <row r="65396" spans="4:11" s="4" customFormat="1" ht="12">
      <c r="D65396" s="25"/>
      <c r="E65396" s="26"/>
      <c r="F65396" s="50"/>
      <c r="G65396" s="50"/>
      <c r="H65396" s="50"/>
      <c r="I65396" s="50"/>
      <c r="J65396" s="50"/>
      <c r="K65396" s="51"/>
    </row>
    <row r="65397" spans="4:11" s="4" customFormat="1" ht="12">
      <c r="D65397" s="25"/>
      <c r="E65397" s="26"/>
      <c r="F65397" s="50"/>
      <c r="G65397" s="50"/>
      <c r="H65397" s="50"/>
      <c r="I65397" s="50"/>
      <c r="J65397" s="50"/>
      <c r="K65397" s="51"/>
    </row>
    <row r="65398" spans="4:11" s="4" customFormat="1" ht="12">
      <c r="D65398" s="25"/>
      <c r="E65398" s="26"/>
      <c r="F65398" s="50"/>
      <c r="G65398" s="50"/>
      <c r="H65398" s="50"/>
      <c r="I65398" s="50"/>
      <c r="J65398" s="50"/>
      <c r="K65398" s="51"/>
    </row>
    <row r="65399" spans="4:11" s="4" customFormat="1" ht="12">
      <c r="D65399" s="25"/>
      <c r="E65399" s="26"/>
      <c r="F65399" s="50"/>
      <c r="G65399" s="50"/>
      <c r="H65399" s="50"/>
      <c r="I65399" s="50"/>
      <c r="J65399" s="50"/>
      <c r="K65399" s="51"/>
    </row>
    <row r="65400" spans="4:11" s="4" customFormat="1" ht="12">
      <c r="D65400" s="25"/>
      <c r="E65400" s="26"/>
      <c r="F65400" s="50"/>
      <c r="G65400" s="50"/>
      <c r="H65400" s="50"/>
      <c r="I65400" s="50"/>
      <c r="J65400" s="50"/>
      <c r="K65400" s="51"/>
    </row>
    <row r="65401" spans="4:11" s="4" customFormat="1" ht="12">
      <c r="D65401" s="25"/>
      <c r="E65401" s="26"/>
      <c r="F65401" s="50"/>
      <c r="G65401" s="50"/>
      <c r="H65401" s="50"/>
      <c r="I65401" s="50"/>
      <c r="J65401" s="50"/>
      <c r="K65401" s="51"/>
    </row>
    <row r="65402" spans="4:11" s="4" customFormat="1" ht="12">
      <c r="D65402" s="25"/>
      <c r="E65402" s="26"/>
      <c r="F65402" s="50"/>
      <c r="G65402" s="50"/>
      <c r="H65402" s="50"/>
      <c r="I65402" s="50"/>
      <c r="J65402" s="50"/>
      <c r="K65402" s="51"/>
    </row>
    <row r="65403" spans="4:11" s="4" customFormat="1" ht="12">
      <c r="D65403" s="25"/>
      <c r="E65403" s="26"/>
      <c r="F65403" s="50"/>
      <c r="G65403" s="50"/>
      <c r="H65403" s="50"/>
      <c r="I65403" s="50"/>
      <c r="J65403" s="50"/>
      <c r="K65403" s="51"/>
    </row>
    <row r="65404" spans="4:11" s="4" customFormat="1" ht="12">
      <c r="D65404" s="25"/>
      <c r="E65404" s="26"/>
      <c r="F65404" s="50"/>
      <c r="G65404" s="50"/>
      <c r="H65404" s="50"/>
      <c r="I65404" s="50"/>
      <c r="J65404" s="50"/>
      <c r="K65404" s="51"/>
    </row>
    <row r="65405" spans="4:11" s="4" customFormat="1" ht="12">
      <c r="D65405" s="25"/>
      <c r="E65405" s="26"/>
      <c r="F65405" s="50"/>
      <c r="G65405" s="50"/>
      <c r="H65405" s="50"/>
      <c r="I65405" s="50"/>
      <c r="J65405" s="50"/>
      <c r="K65405" s="51"/>
    </row>
    <row r="65406" spans="4:11" s="4" customFormat="1" ht="12">
      <c r="D65406" s="25"/>
      <c r="E65406" s="26"/>
      <c r="F65406" s="50"/>
      <c r="G65406" s="50"/>
      <c r="H65406" s="50"/>
      <c r="I65406" s="50"/>
      <c r="J65406" s="50"/>
      <c r="K65406" s="51"/>
    </row>
    <row r="65407" spans="4:11" s="4" customFormat="1" ht="12">
      <c r="D65407" s="25"/>
      <c r="E65407" s="26"/>
      <c r="F65407" s="50"/>
      <c r="G65407" s="50"/>
      <c r="H65407" s="50"/>
      <c r="I65407" s="50"/>
      <c r="J65407" s="50"/>
      <c r="K65407" s="51"/>
    </row>
    <row r="65408" spans="4:11" s="4" customFormat="1" ht="12">
      <c r="D65408" s="25"/>
      <c r="E65408" s="26"/>
      <c r="F65408" s="50"/>
      <c r="G65408" s="50"/>
      <c r="H65408" s="50"/>
      <c r="I65408" s="50"/>
      <c r="J65408" s="50"/>
      <c r="K65408" s="51"/>
    </row>
    <row r="65409" spans="4:11" s="4" customFormat="1" ht="12">
      <c r="D65409" s="25"/>
      <c r="E65409" s="26"/>
      <c r="F65409" s="50"/>
      <c r="G65409" s="50"/>
      <c r="H65409" s="50"/>
      <c r="I65409" s="50"/>
      <c r="J65409" s="50"/>
      <c r="K65409" s="51"/>
    </row>
    <row r="65410" spans="4:11" s="4" customFormat="1" ht="12">
      <c r="D65410" s="25"/>
      <c r="E65410" s="26"/>
      <c r="F65410" s="50"/>
      <c r="G65410" s="50"/>
      <c r="H65410" s="50"/>
      <c r="I65410" s="50"/>
      <c r="J65410" s="50"/>
      <c r="K65410" s="51"/>
    </row>
    <row r="65411" spans="4:11" s="4" customFormat="1" ht="12">
      <c r="D65411" s="25"/>
      <c r="E65411" s="26"/>
      <c r="F65411" s="50"/>
      <c r="G65411" s="50"/>
      <c r="H65411" s="50"/>
      <c r="I65411" s="50"/>
      <c r="J65411" s="50"/>
      <c r="K65411" s="51"/>
    </row>
    <row r="65412" spans="4:11" s="4" customFormat="1" ht="12">
      <c r="D65412" s="25"/>
      <c r="E65412" s="26"/>
      <c r="F65412" s="50"/>
      <c r="G65412" s="50"/>
      <c r="H65412" s="50"/>
      <c r="I65412" s="50"/>
      <c r="J65412" s="50"/>
      <c r="K65412" s="51"/>
    </row>
    <row r="65413" spans="4:11" s="4" customFormat="1" ht="12">
      <c r="D65413" s="25"/>
      <c r="E65413" s="26"/>
      <c r="F65413" s="50"/>
      <c r="G65413" s="50"/>
      <c r="H65413" s="50"/>
      <c r="I65413" s="50"/>
      <c r="J65413" s="50"/>
      <c r="K65413" s="51"/>
    </row>
    <row r="65414" spans="4:11" s="4" customFormat="1" ht="12">
      <c r="D65414" s="25"/>
      <c r="E65414" s="26"/>
      <c r="F65414" s="50"/>
      <c r="G65414" s="50"/>
      <c r="H65414" s="50"/>
      <c r="I65414" s="50"/>
      <c r="J65414" s="50"/>
      <c r="K65414" s="51"/>
    </row>
    <row r="65415" spans="4:11" s="4" customFormat="1" ht="12">
      <c r="D65415" s="25"/>
      <c r="E65415" s="26"/>
      <c r="F65415" s="50"/>
      <c r="G65415" s="50"/>
      <c r="H65415" s="50"/>
      <c r="I65415" s="50"/>
      <c r="J65415" s="50"/>
      <c r="K65415" s="51"/>
    </row>
    <row r="65416" spans="4:11" s="4" customFormat="1" ht="12">
      <c r="D65416" s="25"/>
      <c r="E65416" s="26"/>
      <c r="F65416" s="50"/>
      <c r="G65416" s="50"/>
      <c r="H65416" s="50"/>
      <c r="I65416" s="50"/>
      <c r="J65416" s="50"/>
      <c r="K65416" s="51"/>
    </row>
    <row r="65417" spans="4:11" s="4" customFormat="1" ht="12">
      <c r="D65417" s="25"/>
      <c r="E65417" s="26"/>
      <c r="F65417" s="50"/>
      <c r="G65417" s="50"/>
      <c r="H65417" s="50"/>
      <c r="I65417" s="50"/>
      <c r="J65417" s="50"/>
      <c r="K65417" s="51"/>
    </row>
    <row r="65418" spans="4:11" s="4" customFormat="1" ht="12">
      <c r="D65418" s="25"/>
      <c r="E65418" s="26"/>
      <c r="F65418" s="50"/>
      <c r="G65418" s="50"/>
      <c r="H65418" s="50"/>
      <c r="I65418" s="50"/>
      <c r="J65418" s="50"/>
      <c r="K65418" s="51"/>
    </row>
    <row r="65419" spans="4:11" s="4" customFormat="1" ht="12">
      <c r="D65419" s="25"/>
      <c r="E65419" s="26"/>
      <c r="F65419" s="50"/>
      <c r="G65419" s="50"/>
      <c r="H65419" s="50"/>
      <c r="I65419" s="50"/>
      <c r="J65419" s="50"/>
      <c r="K65419" s="51"/>
    </row>
    <row r="65420" spans="4:11" s="4" customFormat="1" ht="12">
      <c r="D65420" s="25"/>
      <c r="E65420" s="26"/>
      <c r="F65420" s="50"/>
      <c r="G65420" s="50"/>
      <c r="H65420" s="50"/>
      <c r="I65420" s="50"/>
      <c r="J65420" s="50"/>
      <c r="K65420" s="51"/>
    </row>
    <row r="65421" spans="4:11" s="4" customFormat="1" ht="12">
      <c r="D65421" s="25"/>
      <c r="E65421" s="26"/>
      <c r="F65421" s="50"/>
      <c r="G65421" s="50"/>
      <c r="H65421" s="50"/>
      <c r="I65421" s="50"/>
      <c r="J65421" s="50"/>
      <c r="K65421" s="51"/>
    </row>
    <row r="65422" spans="4:11" s="4" customFormat="1" ht="12">
      <c r="D65422" s="25"/>
      <c r="E65422" s="26"/>
      <c r="F65422" s="50"/>
      <c r="G65422" s="50"/>
      <c r="H65422" s="50"/>
      <c r="I65422" s="50"/>
      <c r="J65422" s="50"/>
      <c r="K65422" s="51"/>
    </row>
    <row r="65423" spans="4:11" s="4" customFormat="1" ht="12">
      <c r="D65423" s="25"/>
      <c r="E65423" s="26"/>
      <c r="F65423" s="50"/>
      <c r="G65423" s="50"/>
      <c r="H65423" s="50"/>
      <c r="I65423" s="50"/>
      <c r="J65423" s="50"/>
      <c r="K65423" s="51"/>
    </row>
    <row r="65424" spans="4:11" s="4" customFormat="1" ht="12">
      <c r="D65424" s="25"/>
      <c r="E65424" s="26"/>
      <c r="F65424" s="50"/>
      <c r="G65424" s="50"/>
      <c r="H65424" s="50"/>
      <c r="I65424" s="50"/>
      <c r="J65424" s="50"/>
      <c r="K65424" s="51"/>
    </row>
    <row r="65425" spans="4:11" s="4" customFormat="1" ht="12">
      <c r="D65425" s="25"/>
      <c r="E65425" s="26"/>
      <c r="F65425" s="50"/>
      <c r="G65425" s="50"/>
      <c r="H65425" s="50"/>
      <c r="I65425" s="50"/>
      <c r="J65425" s="50"/>
      <c r="K65425" s="51"/>
    </row>
    <row r="65426" spans="4:11" s="4" customFormat="1" ht="12">
      <c r="D65426" s="25"/>
      <c r="E65426" s="26"/>
      <c r="F65426" s="50"/>
      <c r="G65426" s="50"/>
      <c r="H65426" s="50"/>
      <c r="I65426" s="50"/>
      <c r="J65426" s="50"/>
      <c r="K65426" s="51"/>
    </row>
    <row r="65427" spans="4:11" s="4" customFormat="1" ht="12">
      <c r="D65427" s="25"/>
      <c r="E65427" s="26"/>
      <c r="F65427" s="50"/>
      <c r="G65427" s="50"/>
      <c r="H65427" s="50"/>
      <c r="I65427" s="50"/>
      <c r="J65427" s="50"/>
      <c r="K65427" s="51"/>
    </row>
    <row r="65428" spans="4:11" s="4" customFormat="1" ht="12">
      <c r="D65428" s="25"/>
      <c r="E65428" s="26"/>
      <c r="F65428" s="50"/>
      <c r="G65428" s="50"/>
      <c r="H65428" s="50"/>
      <c r="I65428" s="50"/>
      <c r="J65428" s="50"/>
      <c r="K65428" s="51"/>
    </row>
    <row r="65429" spans="4:11" s="4" customFormat="1" ht="12">
      <c r="D65429" s="25"/>
      <c r="E65429" s="26"/>
      <c r="F65429" s="50"/>
      <c r="G65429" s="50"/>
      <c r="H65429" s="50"/>
      <c r="I65429" s="50"/>
      <c r="J65429" s="50"/>
      <c r="K65429" s="51"/>
    </row>
    <row r="65430" spans="4:11" s="4" customFormat="1" ht="12">
      <c r="D65430" s="25"/>
      <c r="E65430" s="26"/>
      <c r="F65430" s="50"/>
      <c r="G65430" s="50"/>
      <c r="H65430" s="50"/>
      <c r="I65430" s="50"/>
      <c r="J65430" s="50"/>
      <c r="K65430" s="51"/>
    </row>
    <row r="65431" spans="4:11" s="4" customFormat="1" ht="12">
      <c r="D65431" s="25"/>
      <c r="E65431" s="26"/>
      <c r="F65431" s="50"/>
      <c r="G65431" s="50"/>
      <c r="H65431" s="50"/>
      <c r="I65431" s="50"/>
      <c r="J65431" s="50"/>
      <c r="K65431" s="51"/>
    </row>
    <row r="65432" spans="4:11" s="4" customFormat="1" ht="12">
      <c r="D65432" s="25"/>
      <c r="E65432" s="26"/>
      <c r="F65432" s="50"/>
      <c r="G65432" s="50"/>
      <c r="H65432" s="50"/>
      <c r="I65432" s="50"/>
      <c r="J65432" s="50"/>
      <c r="K65432" s="51"/>
    </row>
    <row r="65433" spans="4:11" s="4" customFormat="1" ht="12">
      <c r="D65433" s="25"/>
      <c r="E65433" s="26"/>
      <c r="F65433" s="50"/>
      <c r="G65433" s="50"/>
      <c r="H65433" s="50"/>
      <c r="I65433" s="50"/>
      <c r="J65433" s="50"/>
      <c r="K65433" s="51"/>
    </row>
    <row r="65434" spans="4:11" s="4" customFormat="1" ht="12">
      <c r="D65434" s="25"/>
      <c r="E65434" s="26"/>
      <c r="F65434" s="50"/>
      <c r="G65434" s="50"/>
      <c r="H65434" s="50"/>
      <c r="I65434" s="50"/>
      <c r="J65434" s="50"/>
      <c r="K65434" s="51"/>
    </row>
    <row r="65435" spans="4:11" s="4" customFormat="1" ht="12">
      <c r="D65435" s="25"/>
      <c r="E65435" s="26"/>
      <c r="F65435" s="50"/>
      <c r="G65435" s="50"/>
      <c r="H65435" s="50"/>
      <c r="I65435" s="50"/>
      <c r="J65435" s="50"/>
      <c r="K65435" s="51"/>
    </row>
    <row r="65436" spans="4:11" s="4" customFormat="1" ht="12">
      <c r="D65436" s="25"/>
      <c r="E65436" s="26"/>
      <c r="F65436" s="50"/>
      <c r="G65436" s="50"/>
      <c r="H65436" s="50"/>
      <c r="I65436" s="50"/>
      <c r="J65436" s="50"/>
      <c r="K65436" s="51"/>
    </row>
    <row r="65437" spans="4:11" s="4" customFormat="1" ht="12">
      <c r="D65437" s="25"/>
      <c r="E65437" s="26"/>
      <c r="F65437" s="50"/>
      <c r="G65437" s="50"/>
      <c r="H65437" s="50"/>
      <c r="I65437" s="50"/>
      <c r="J65437" s="50"/>
      <c r="K65437" s="51"/>
    </row>
    <row r="65438" spans="4:11" s="4" customFormat="1" ht="12">
      <c r="D65438" s="25"/>
      <c r="E65438" s="26"/>
      <c r="F65438" s="50"/>
      <c r="G65438" s="50"/>
      <c r="H65438" s="50"/>
      <c r="I65438" s="50"/>
      <c r="J65438" s="50"/>
      <c r="K65438" s="51"/>
    </row>
    <row r="65439" spans="4:11" s="4" customFormat="1" ht="12">
      <c r="D65439" s="25"/>
      <c r="E65439" s="26"/>
      <c r="F65439" s="50"/>
      <c r="G65439" s="50"/>
      <c r="H65439" s="50"/>
      <c r="I65439" s="50"/>
      <c r="J65439" s="50"/>
      <c r="K65439" s="51"/>
    </row>
    <row r="65440" spans="4:11" s="4" customFormat="1" ht="12">
      <c r="D65440" s="25"/>
      <c r="E65440" s="26"/>
      <c r="F65440" s="50"/>
      <c r="G65440" s="50"/>
      <c r="H65440" s="50"/>
      <c r="I65440" s="50"/>
      <c r="J65440" s="50"/>
      <c r="K65440" s="51"/>
    </row>
    <row r="65441" spans="4:11" s="4" customFormat="1" ht="12">
      <c r="D65441" s="25"/>
      <c r="E65441" s="26"/>
      <c r="F65441" s="50"/>
      <c r="G65441" s="50"/>
      <c r="H65441" s="50"/>
      <c r="I65441" s="50"/>
      <c r="J65441" s="50"/>
      <c r="K65441" s="51"/>
    </row>
    <row r="65442" spans="4:11" s="4" customFormat="1" ht="12">
      <c r="D65442" s="25"/>
      <c r="E65442" s="26"/>
      <c r="F65442" s="50"/>
      <c r="G65442" s="50"/>
      <c r="H65442" s="50"/>
      <c r="I65442" s="50"/>
      <c r="J65442" s="50"/>
      <c r="K65442" s="51"/>
    </row>
    <row r="65443" spans="4:11" s="4" customFormat="1" ht="12">
      <c r="D65443" s="25"/>
      <c r="E65443" s="26"/>
      <c r="F65443" s="50"/>
      <c r="G65443" s="50"/>
      <c r="H65443" s="50"/>
      <c r="I65443" s="50"/>
      <c r="J65443" s="50"/>
      <c r="K65443" s="51"/>
    </row>
    <row r="65444" spans="4:11" s="4" customFormat="1" ht="12">
      <c r="D65444" s="25"/>
      <c r="E65444" s="26"/>
      <c r="F65444" s="50"/>
      <c r="G65444" s="50"/>
      <c r="H65444" s="50"/>
      <c r="I65444" s="50"/>
      <c r="J65444" s="50"/>
      <c r="K65444" s="51"/>
    </row>
    <row r="65445" spans="4:11" s="4" customFormat="1" ht="12">
      <c r="D65445" s="25"/>
      <c r="E65445" s="26"/>
      <c r="F65445" s="50"/>
      <c r="G65445" s="50"/>
      <c r="H65445" s="50"/>
      <c r="I65445" s="50"/>
      <c r="J65445" s="50"/>
      <c r="K65445" s="51"/>
    </row>
    <row r="65446" spans="4:11" s="4" customFormat="1" ht="12">
      <c r="D65446" s="25"/>
      <c r="E65446" s="26"/>
      <c r="F65446" s="50"/>
      <c r="G65446" s="50"/>
      <c r="H65446" s="50"/>
      <c r="I65446" s="50"/>
      <c r="J65446" s="50"/>
      <c r="K65446" s="51"/>
    </row>
    <row r="65447" spans="4:11" s="4" customFormat="1" ht="12">
      <c r="D65447" s="25"/>
      <c r="E65447" s="26"/>
      <c r="F65447" s="50"/>
      <c r="G65447" s="50"/>
      <c r="H65447" s="50"/>
      <c r="I65447" s="50"/>
      <c r="J65447" s="50"/>
      <c r="K65447" s="51"/>
    </row>
    <row r="65448" spans="4:11" s="4" customFormat="1" ht="12">
      <c r="D65448" s="25"/>
      <c r="E65448" s="26"/>
      <c r="F65448" s="50"/>
      <c r="G65448" s="50"/>
      <c r="H65448" s="50"/>
      <c r="I65448" s="50"/>
      <c r="J65448" s="50"/>
      <c r="K65448" s="51"/>
    </row>
    <row r="65449" spans="4:11" s="4" customFormat="1" ht="12">
      <c r="D65449" s="25"/>
      <c r="E65449" s="26"/>
      <c r="F65449" s="50"/>
      <c r="G65449" s="50"/>
      <c r="H65449" s="50"/>
      <c r="I65449" s="50"/>
      <c r="J65449" s="50"/>
      <c r="K65449" s="51"/>
    </row>
    <row r="65450" spans="4:11" s="4" customFormat="1" ht="12">
      <c r="D65450" s="25"/>
      <c r="E65450" s="26"/>
      <c r="F65450" s="50"/>
      <c r="G65450" s="50"/>
      <c r="H65450" s="50"/>
      <c r="I65450" s="50"/>
      <c r="J65450" s="50"/>
      <c r="K65450" s="51"/>
    </row>
    <row r="65451" spans="4:11" s="4" customFormat="1" ht="12">
      <c r="D65451" s="25"/>
      <c r="E65451" s="26"/>
      <c r="F65451" s="50"/>
      <c r="G65451" s="50"/>
      <c r="H65451" s="50"/>
      <c r="I65451" s="50"/>
      <c r="J65451" s="50"/>
      <c r="K65451" s="51"/>
    </row>
    <row r="65452" spans="4:11" s="4" customFormat="1" ht="12">
      <c r="D65452" s="25"/>
      <c r="E65452" s="26"/>
      <c r="F65452" s="50"/>
      <c r="G65452" s="50"/>
      <c r="H65452" s="50"/>
      <c r="I65452" s="50"/>
      <c r="J65452" s="50"/>
      <c r="K65452" s="51"/>
    </row>
    <row r="65453" spans="4:11" s="4" customFormat="1" ht="12">
      <c r="D65453" s="25"/>
      <c r="E65453" s="26"/>
      <c r="F65453" s="50"/>
      <c r="G65453" s="50"/>
      <c r="H65453" s="50"/>
      <c r="I65453" s="50"/>
      <c r="J65453" s="50"/>
      <c r="K65453" s="51"/>
    </row>
    <row r="65454" spans="4:11" s="4" customFormat="1" ht="12">
      <c r="D65454" s="25"/>
      <c r="E65454" s="26"/>
      <c r="F65454" s="50"/>
      <c r="G65454" s="50"/>
      <c r="H65454" s="50"/>
      <c r="I65454" s="50"/>
      <c r="J65454" s="50"/>
      <c r="K65454" s="51"/>
    </row>
    <row r="65455" spans="4:11" s="4" customFormat="1" ht="12">
      <c r="D65455" s="25"/>
      <c r="E65455" s="26"/>
      <c r="F65455" s="50"/>
      <c r="G65455" s="50"/>
      <c r="H65455" s="50"/>
      <c r="I65455" s="50"/>
      <c r="J65455" s="50"/>
      <c r="K65455" s="51"/>
    </row>
    <row r="65456" spans="4:11" s="4" customFormat="1" ht="12">
      <c r="D65456" s="25"/>
      <c r="E65456" s="26"/>
      <c r="F65456" s="50"/>
      <c r="G65456" s="50"/>
      <c r="H65456" s="50"/>
      <c r="I65456" s="50"/>
      <c r="J65456" s="50"/>
      <c r="K65456" s="51"/>
    </row>
    <row r="65457" spans="4:11" s="4" customFormat="1" ht="12">
      <c r="D65457" s="25"/>
      <c r="E65457" s="26"/>
      <c r="F65457" s="50"/>
      <c r="G65457" s="50"/>
      <c r="H65457" s="50"/>
      <c r="I65457" s="50"/>
      <c r="J65457" s="50"/>
      <c r="K65457" s="51"/>
    </row>
    <row r="65458" spans="4:11" s="4" customFormat="1" ht="12">
      <c r="D65458" s="25"/>
      <c r="E65458" s="26"/>
      <c r="F65458" s="50"/>
      <c r="G65458" s="50"/>
      <c r="H65458" s="50"/>
      <c r="I65458" s="50"/>
      <c r="J65458" s="50"/>
      <c r="K65458" s="51"/>
    </row>
    <row r="65459" spans="4:11" s="4" customFormat="1" ht="12">
      <c r="D65459" s="25"/>
      <c r="E65459" s="26"/>
      <c r="F65459" s="50"/>
      <c r="G65459" s="50"/>
      <c r="H65459" s="50"/>
      <c r="I65459" s="50"/>
      <c r="J65459" s="50"/>
      <c r="K65459" s="51"/>
    </row>
    <row r="65460" spans="4:11" s="4" customFormat="1" ht="12">
      <c r="D65460" s="25"/>
      <c r="E65460" s="26"/>
      <c r="F65460" s="50"/>
      <c r="G65460" s="50"/>
      <c r="H65460" s="50"/>
      <c r="I65460" s="50"/>
      <c r="J65460" s="50"/>
      <c r="K65460" s="51"/>
    </row>
    <row r="65461" spans="4:11" s="4" customFormat="1" ht="12">
      <c r="D65461" s="25"/>
      <c r="E65461" s="26"/>
      <c r="F65461" s="50"/>
      <c r="G65461" s="50"/>
      <c r="H65461" s="50"/>
      <c r="I65461" s="50"/>
      <c r="J65461" s="50"/>
      <c r="K65461" s="51"/>
    </row>
    <row r="65462" spans="4:11" s="4" customFormat="1" ht="12">
      <c r="D65462" s="25"/>
      <c r="E65462" s="26"/>
      <c r="F65462" s="50"/>
      <c r="G65462" s="50"/>
      <c r="H65462" s="50"/>
      <c r="I65462" s="50"/>
      <c r="J65462" s="50"/>
      <c r="K65462" s="51"/>
    </row>
    <row r="65463" spans="4:11" s="4" customFormat="1" ht="12">
      <c r="D65463" s="25"/>
      <c r="E65463" s="26"/>
      <c r="F65463" s="50"/>
      <c r="G65463" s="50"/>
      <c r="H65463" s="50"/>
      <c r="I65463" s="50"/>
      <c r="J65463" s="50"/>
      <c r="K65463" s="51"/>
    </row>
    <row r="65464" spans="4:11" s="4" customFormat="1" ht="12">
      <c r="D65464" s="25"/>
      <c r="E65464" s="26"/>
      <c r="F65464" s="50"/>
      <c r="G65464" s="50"/>
      <c r="H65464" s="50"/>
      <c r="I65464" s="50"/>
      <c r="J65464" s="50"/>
      <c r="K65464" s="51"/>
    </row>
    <row r="65465" spans="4:11" s="4" customFormat="1" ht="12">
      <c r="D65465" s="25"/>
      <c r="E65465" s="26"/>
      <c r="F65465" s="50"/>
      <c r="G65465" s="50"/>
      <c r="H65465" s="50"/>
      <c r="I65465" s="50"/>
      <c r="J65465" s="50"/>
      <c r="K65465" s="51"/>
    </row>
    <row r="65466" spans="4:11" s="4" customFormat="1" ht="12">
      <c r="D65466" s="25"/>
      <c r="E65466" s="26"/>
      <c r="F65466" s="50"/>
      <c r="G65466" s="50"/>
      <c r="H65466" s="50"/>
      <c r="I65466" s="50"/>
      <c r="J65466" s="50"/>
      <c r="K65466" s="51"/>
    </row>
    <row r="65467" spans="4:11" s="4" customFormat="1" ht="12">
      <c r="D65467" s="25"/>
      <c r="E65467" s="26"/>
      <c r="F65467" s="50"/>
      <c r="G65467" s="50"/>
      <c r="H65467" s="50"/>
      <c r="I65467" s="50"/>
      <c r="J65467" s="50"/>
      <c r="K65467" s="51"/>
    </row>
    <row r="65468" spans="4:11" s="4" customFormat="1" ht="12">
      <c r="D65468" s="25"/>
      <c r="E65468" s="26"/>
      <c r="F65468" s="50"/>
      <c r="G65468" s="50"/>
      <c r="H65468" s="50"/>
      <c r="I65468" s="50"/>
      <c r="J65468" s="50"/>
      <c r="K65468" s="51"/>
    </row>
    <row r="65469" spans="4:11" s="4" customFormat="1" ht="12">
      <c r="D65469" s="25"/>
      <c r="E65469" s="26"/>
      <c r="F65469" s="50"/>
      <c r="G65469" s="50"/>
      <c r="H65469" s="50"/>
      <c r="I65469" s="50"/>
      <c r="J65469" s="50"/>
      <c r="K65469" s="51"/>
    </row>
    <row r="65470" spans="4:11" s="4" customFormat="1" ht="12">
      <c r="D65470" s="25"/>
      <c r="E65470" s="26"/>
      <c r="F65470" s="50"/>
      <c r="G65470" s="50"/>
      <c r="H65470" s="50"/>
      <c r="I65470" s="50"/>
      <c r="J65470" s="50"/>
      <c r="K65470" s="51"/>
    </row>
    <row r="65471" spans="4:11" s="4" customFormat="1" ht="12">
      <c r="D65471" s="25"/>
      <c r="E65471" s="26"/>
      <c r="F65471" s="50"/>
      <c r="G65471" s="50"/>
      <c r="H65471" s="50"/>
      <c r="I65471" s="50"/>
      <c r="J65471" s="50"/>
      <c r="K65471" s="51"/>
    </row>
    <row r="65472" spans="4:11" s="4" customFormat="1" ht="12">
      <c r="D65472" s="25"/>
      <c r="E65472" s="26"/>
      <c r="F65472" s="50"/>
      <c r="G65472" s="50"/>
      <c r="H65472" s="50"/>
      <c r="I65472" s="50"/>
      <c r="J65472" s="50"/>
      <c r="K65472" s="51"/>
    </row>
    <row r="65473" spans="4:11" s="4" customFormat="1" ht="12">
      <c r="D65473" s="25"/>
      <c r="E65473" s="26"/>
      <c r="F65473" s="50"/>
      <c r="G65473" s="50"/>
      <c r="H65473" s="50"/>
      <c r="I65473" s="50"/>
      <c r="J65473" s="50"/>
      <c r="K65473" s="51"/>
    </row>
    <row r="65474" spans="4:11" s="4" customFormat="1" ht="12">
      <c r="D65474" s="25"/>
      <c r="E65474" s="26"/>
      <c r="F65474" s="50"/>
      <c r="G65474" s="50"/>
      <c r="H65474" s="50"/>
      <c r="I65474" s="50"/>
      <c r="J65474" s="50"/>
      <c r="K65474" s="51"/>
    </row>
    <row r="65475" spans="4:11" s="4" customFormat="1" ht="12">
      <c r="D65475" s="25"/>
      <c r="E65475" s="26"/>
      <c r="F65475" s="50"/>
      <c r="G65475" s="50"/>
      <c r="H65475" s="50"/>
      <c r="I65475" s="50"/>
      <c r="J65475" s="50"/>
      <c r="K65475" s="51"/>
    </row>
    <row r="65476" spans="4:11" s="4" customFormat="1" ht="12">
      <c r="D65476" s="25"/>
      <c r="E65476" s="26"/>
      <c r="F65476" s="50"/>
      <c r="G65476" s="50"/>
      <c r="H65476" s="50"/>
      <c r="I65476" s="50"/>
      <c r="J65476" s="50"/>
      <c r="K65476" s="51"/>
    </row>
    <row r="65477" spans="4:11" s="4" customFormat="1" ht="12">
      <c r="D65477" s="25"/>
      <c r="E65477" s="26"/>
      <c r="F65477" s="50"/>
      <c r="G65477" s="50"/>
      <c r="H65477" s="50"/>
      <c r="I65477" s="50"/>
      <c r="J65477" s="50"/>
      <c r="K65477" s="51"/>
    </row>
    <row r="65478" spans="4:11" s="4" customFormat="1" ht="12">
      <c r="D65478" s="25"/>
      <c r="E65478" s="26"/>
      <c r="F65478" s="50"/>
      <c r="G65478" s="50"/>
      <c r="H65478" s="50"/>
      <c r="I65478" s="50"/>
      <c r="J65478" s="50"/>
      <c r="K65478" s="51"/>
    </row>
    <row r="65479" spans="4:11" s="4" customFormat="1" ht="12">
      <c r="D65479" s="25"/>
      <c r="E65479" s="26"/>
      <c r="F65479" s="50"/>
      <c r="G65479" s="50"/>
      <c r="H65479" s="50"/>
      <c r="I65479" s="50"/>
      <c r="J65479" s="50"/>
      <c r="K65479" s="51"/>
    </row>
    <row r="65480" spans="4:11" s="4" customFormat="1" ht="12">
      <c r="D65480" s="25"/>
      <c r="E65480" s="26"/>
      <c r="F65480" s="50"/>
      <c r="G65480" s="50"/>
      <c r="H65480" s="50"/>
      <c r="I65480" s="50"/>
      <c r="J65480" s="50"/>
      <c r="K65480" s="51"/>
    </row>
    <row r="65481" spans="4:11" s="4" customFormat="1" ht="12">
      <c r="D65481" s="25"/>
      <c r="E65481" s="26"/>
      <c r="F65481" s="50"/>
      <c r="G65481" s="50"/>
      <c r="H65481" s="50"/>
      <c r="I65481" s="50"/>
      <c r="J65481" s="50"/>
      <c r="K65481" s="51"/>
    </row>
    <row r="65482" spans="4:11" s="4" customFormat="1" ht="12">
      <c r="D65482" s="25"/>
      <c r="E65482" s="26"/>
      <c r="F65482" s="50"/>
      <c r="G65482" s="50"/>
      <c r="H65482" s="50"/>
      <c r="I65482" s="50"/>
      <c r="J65482" s="50"/>
      <c r="K65482" s="51"/>
    </row>
    <row r="65483" spans="4:11" s="4" customFormat="1" ht="12">
      <c r="D65483" s="25"/>
      <c r="E65483" s="26"/>
      <c r="F65483" s="50"/>
      <c r="G65483" s="50"/>
      <c r="H65483" s="50"/>
      <c r="I65483" s="50"/>
      <c r="J65483" s="50"/>
      <c r="K65483" s="51"/>
    </row>
    <row r="65484" spans="4:11" s="4" customFormat="1" ht="12">
      <c r="D65484" s="25"/>
      <c r="E65484" s="26"/>
      <c r="F65484" s="50"/>
      <c r="G65484" s="50"/>
      <c r="H65484" s="50"/>
      <c r="I65484" s="50"/>
      <c r="J65484" s="50"/>
      <c r="K65484" s="51"/>
    </row>
    <row r="65485" spans="4:11" s="4" customFormat="1" ht="12">
      <c r="D65485" s="25"/>
      <c r="E65485" s="26"/>
      <c r="F65485" s="50"/>
      <c r="G65485" s="50"/>
      <c r="H65485" s="50"/>
      <c r="I65485" s="50"/>
      <c r="J65485" s="50"/>
      <c r="K65485" s="51"/>
    </row>
    <row r="65486" spans="4:11" s="4" customFormat="1" ht="12">
      <c r="D65486" s="25"/>
      <c r="E65486" s="26"/>
      <c r="F65486" s="50"/>
      <c r="G65486" s="50"/>
      <c r="H65486" s="50"/>
      <c r="I65486" s="50"/>
      <c r="J65486" s="50"/>
      <c r="K65486" s="51"/>
    </row>
    <row r="65487" spans="4:11" s="4" customFormat="1" ht="12">
      <c r="D65487" s="25"/>
      <c r="E65487" s="26"/>
      <c r="F65487" s="50"/>
      <c r="G65487" s="50"/>
      <c r="H65487" s="50"/>
      <c r="I65487" s="50"/>
      <c r="J65487" s="50"/>
      <c r="K65487" s="51"/>
    </row>
    <row r="65488" spans="4:11" s="4" customFormat="1" ht="12">
      <c r="D65488" s="25"/>
      <c r="E65488" s="26"/>
      <c r="F65488" s="50"/>
      <c r="G65488" s="50"/>
      <c r="H65488" s="50"/>
      <c r="I65488" s="50"/>
      <c r="J65488" s="50"/>
      <c r="K65488" s="51"/>
    </row>
    <row r="65489" spans="4:11" s="4" customFormat="1" ht="12">
      <c r="D65489" s="25"/>
      <c r="E65489" s="26"/>
      <c r="F65489" s="50"/>
      <c r="G65489" s="50"/>
      <c r="H65489" s="50"/>
      <c r="I65489" s="50"/>
      <c r="J65489" s="50"/>
      <c r="K65489" s="51"/>
    </row>
    <row r="65490" spans="4:11" s="4" customFormat="1" ht="12">
      <c r="D65490" s="25"/>
      <c r="E65490" s="26"/>
      <c r="F65490" s="50"/>
      <c r="G65490" s="50"/>
      <c r="H65490" s="50"/>
      <c r="I65490" s="50"/>
      <c r="J65490" s="50"/>
      <c r="K65490" s="51"/>
    </row>
    <row r="65491" spans="4:11" s="4" customFormat="1" ht="12">
      <c r="D65491" s="25"/>
      <c r="E65491" s="26"/>
      <c r="F65491" s="50"/>
      <c r="G65491" s="50"/>
      <c r="H65491" s="50"/>
      <c r="I65491" s="50"/>
      <c r="J65491" s="50"/>
      <c r="K65491" s="51"/>
    </row>
    <row r="65492" spans="4:11" s="4" customFormat="1" ht="12">
      <c r="D65492" s="25"/>
      <c r="E65492" s="26"/>
      <c r="F65492" s="50"/>
      <c r="G65492" s="50"/>
      <c r="H65492" s="50"/>
      <c r="I65492" s="50"/>
      <c r="J65492" s="50"/>
      <c r="K65492" s="51"/>
    </row>
    <row r="65493" spans="4:11" s="4" customFormat="1" ht="12">
      <c r="D65493" s="25"/>
      <c r="E65493" s="26"/>
      <c r="F65493" s="50"/>
      <c r="G65493" s="50"/>
      <c r="H65493" s="50"/>
      <c r="I65493" s="50"/>
      <c r="J65493" s="50"/>
      <c r="K65493" s="51"/>
    </row>
    <row r="65494" spans="4:11" s="4" customFormat="1" ht="12">
      <c r="D65494" s="25"/>
      <c r="E65494" s="26"/>
      <c r="F65494" s="50"/>
      <c r="G65494" s="50"/>
      <c r="H65494" s="50"/>
      <c r="I65494" s="50"/>
      <c r="J65494" s="50"/>
      <c r="K65494" s="51"/>
    </row>
    <row r="65495" spans="4:11" s="4" customFormat="1" ht="12">
      <c r="D65495" s="25"/>
      <c r="E65495" s="26"/>
      <c r="F65495" s="50"/>
      <c r="G65495" s="50"/>
      <c r="H65495" s="50"/>
      <c r="I65495" s="50"/>
      <c r="J65495" s="50"/>
      <c r="K65495" s="51"/>
    </row>
    <row r="65496" spans="4:11" s="4" customFormat="1" ht="12">
      <c r="D65496" s="25"/>
      <c r="E65496" s="26"/>
      <c r="F65496" s="50"/>
      <c r="G65496" s="50"/>
      <c r="H65496" s="50"/>
      <c r="I65496" s="50"/>
      <c r="J65496" s="50"/>
      <c r="K65496" s="51"/>
    </row>
    <row r="65497" spans="4:11" s="4" customFormat="1" ht="12">
      <c r="D65497" s="25"/>
      <c r="E65497" s="26"/>
      <c r="F65497" s="50"/>
      <c r="G65497" s="50"/>
      <c r="H65497" s="50"/>
      <c r="I65497" s="50"/>
      <c r="J65497" s="50"/>
      <c r="K65497" s="51"/>
    </row>
    <row r="65498" spans="4:11" s="4" customFormat="1" ht="12">
      <c r="D65498" s="25"/>
      <c r="E65498" s="26"/>
      <c r="F65498" s="50"/>
      <c r="G65498" s="50"/>
      <c r="H65498" s="50"/>
      <c r="I65498" s="50"/>
      <c r="J65498" s="50"/>
      <c r="K65498" s="51"/>
    </row>
    <row r="65499" spans="4:11" s="4" customFormat="1" ht="12">
      <c r="D65499" s="25"/>
      <c r="E65499" s="26"/>
      <c r="F65499" s="50"/>
      <c r="G65499" s="50"/>
      <c r="H65499" s="50"/>
      <c r="I65499" s="50"/>
      <c r="J65499" s="50"/>
      <c r="K65499" s="51"/>
    </row>
    <row r="65500" spans="4:11" s="4" customFormat="1" ht="12">
      <c r="D65500" s="25"/>
      <c r="E65500" s="26"/>
      <c r="F65500" s="50"/>
      <c r="G65500" s="50"/>
      <c r="H65500" s="50"/>
      <c r="I65500" s="50"/>
      <c r="J65500" s="50"/>
      <c r="K65500" s="51"/>
    </row>
    <row r="65501" spans="4:11" s="4" customFormat="1" ht="12">
      <c r="D65501" s="25"/>
      <c r="E65501" s="26"/>
      <c r="F65501" s="50"/>
      <c r="G65501" s="50"/>
      <c r="H65501" s="50"/>
      <c r="I65501" s="50"/>
      <c r="J65501" s="50"/>
      <c r="K65501" s="51"/>
    </row>
    <row r="65502" spans="4:11" s="4" customFormat="1" ht="12">
      <c r="D65502" s="25"/>
      <c r="E65502" s="26"/>
      <c r="F65502" s="50"/>
      <c r="G65502" s="50"/>
      <c r="H65502" s="50"/>
      <c r="I65502" s="50"/>
      <c r="J65502" s="50"/>
      <c r="K65502" s="51"/>
    </row>
    <row r="65503" spans="4:11" s="4" customFormat="1" ht="12">
      <c r="D65503" s="25"/>
      <c r="E65503" s="26"/>
      <c r="F65503" s="50"/>
      <c r="G65503" s="50"/>
      <c r="H65503" s="50"/>
      <c r="I65503" s="50"/>
      <c r="J65503" s="50"/>
      <c r="K65503" s="51"/>
    </row>
    <row r="65504" spans="4:11" s="4" customFormat="1" ht="12">
      <c r="D65504" s="25"/>
      <c r="E65504" s="26"/>
      <c r="F65504" s="50"/>
      <c r="G65504" s="50"/>
      <c r="H65504" s="50"/>
      <c r="I65504" s="50"/>
      <c r="J65504" s="50"/>
      <c r="K65504" s="51"/>
    </row>
    <row r="65505" spans="4:11" s="4" customFormat="1" ht="12">
      <c r="D65505" s="25"/>
      <c r="E65505" s="26"/>
      <c r="F65505" s="50"/>
      <c r="G65505" s="50"/>
      <c r="H65505" s="50"/>
      <c r="I65505" s="50"/>
      <c r="J65505" s="50"/>
      <c r="K65505" s="51"/>
    </row>
    <row r="65507" spans="4:11" s="4" customFormat="1" ht="12">
      <c r="D65507" s="25"/>
      <c r="E65507" s="26"/>
      <c r="F65507" s="50"/>
      <c r="G65507" s="50"/>
      <c r="H65507" s="50"/>
      <c r="I65507" s="50"/>
      <c r="J65507" s="50"/>
      <c r="K65507" s="51"/>
    </row>
    <row r="65508" spans="4:11" s="4" customFormat="1" ht="12">
      <c r="D65508" s="25"/>
      <c r="E65508" s="26"/>
      <c r="F65508" s="50"/>
      <c r="G65508" s="50"/>
      <c r="H65508" s="50"/>
      <c r="I65508" s="50"/>
      <c r="J65508" s="50"/>
      <c r="K65508" s="51"/>
    </row>
    <row r="65509" spans="4:11" s="4" customFormat="1" ht="12">
      <c r="D65509" s="25"/>
      <c r="E65509" s="26"/>
      <c r="F65509" s="50"/>
      <c r="G65509" s="50"/>
      <c r="H65509" s="50"/>
      <c r="I65509" s="50"/>
      <c r="J65509" s="50"/>
      <c r="K65509" s="51"/>
    </row>
    <row r="65510" spans="4:11" s="4" customFormat="1" ht="12">
      <c r="D65510" s="25"/>
      <c r="E65510" s="26"/>
      <c r="F65510" s="50"/>
      <c r="G65510" s="50"/>
      <c r="H65510" s="50"/>
      <c r="I65510" s="50"/>
      <c r="J65510" s="50"/>
      <c r="K65510" s="51"/>
    </row>
    <row r="65511" spans="4:11" s="4" customFormat="1" ht="12">
      <c r="D65511" s="25"/>
      <c r="E65511" s="26"/>
      <c r="F65511" s="50"/>
      <c r="G65511" s="50"/>
      <c r="H65511" s="50"/>
      <c r="I65511" s="50"/>
      <c r="J65511" s="50"/>
      <c r="K65511" s="51"/>
    </row>
    <row r="65512" spans="4:11" s="4" customFormat="1" ht="12">
      <c r="D65512" s="25"/>
      <c r="E65512" s="26"/>
      <c r="F65512" s="50"/>
      <c r="G65512" s="50"/>
      <c r="H65512" s="50"/>
      <c r="I65512" s="50"/>
      <c r="J65512" s="50"/>
      <c r="K65512" s="51"/>
    </row>
    <row r="65513" spans="4:11" s="4" customFormat="1" ht="12">
      <c r="D65513" s="25"/>
      <c r="E65513" s="26"/>
      <c r="F65513" s="50"/>
      <c r="G65513" s="50"/>
      <c r="H65513" s="50"/>
      <c r="I65513" s="50"/>
      <c r="J65513" s="50"/>
      <c r="K65513" s="51"/>
    </row>
    <row r="65514" spans="4:11" s="4" customFormat="1" ht="12">
      <c r="D65514" s="25"/>
      <c r="E65514" s="26"/>
      <c r="F65514" s="50"/>
      <c r="G65514" s="50"/>
      <c r="H65514" s="50"/>
      <c r="I65514" s="50"/>
      <c r="J65514" s="50"/>
      <c r="K65514" s="51"/>
    </row>
    <row r="65515" spans="4:11" s="4" customFormat="1" ht="12">
      <c r="D65515" s="25"/>
      <c r="E65515" s="26"/>
      <c r="F65515" s="50"/>
      <c r="G65515" s="50"/>
      <c r="H65515" s="50"/>
      <c r="I65515" s="50"/>
      <c r="J65515" s="50"/>
      <c r="K65515" s="51"/>
    </row>
    <row r="65516" spans="4:11" s="4" customFormat="1" ht="12">
      <c r="D65516" s="25"/>
      <c r="E65516" s="26"/>
      <c r="F65516" s="50"/>
      <c r="G65516" s="50"/>
      <c r="H65516" s="50"/>
      <c r="I65516" s="50"/>
      <c r="J65516" s="50"/>
      <c r="K65516" s="51"/>
    </row>
    <row r="65517" spans="4:11" s="4" customFormat="1" ht="12">
      <c r="D65517" s="25"/>
      <c r="E65517" s="26"/>
      <c r="F65517" s="50"/>
      <c r="G65517" s="50"/>
      <c r="H65517" s="50"/>
      <c r="I65517" s="50"/>
      <c r="J65517" s="50"/>
      <c r="K65517" s="51"/>
    </row>
    <row r="65518" spans="4:11" s="4" customFormat="1" ht="12">
      <c r="D65518" s="25"/>
      <c r="E65518" s="26"/>
      <c r="F65518" s="50"/>
      <c r="G65518" s="50"/>
      <c r="H65518" s="50"/>
      <c r="I65518" s="50"/>
      <c r="J65518" s="50"/>
      <c r="K65518" s="51"/>
    </row>
    <row r="65519" spans="4:11" s="4" customFormat="1" ht="12">
      <c r="D65519" s="25"/>
      <c r="E65519" s="26"/>
      <c r="F65519" s="50"/>
      <c r="G65519" s="50"/>
      <c r="H65519" s="50"/>
      <c r="I65519" s="50"/>
      <c r="J65519" s="50"/>
      <c r="K65519" s="51"/>
    </row>
    <row r="65520" spans="4:11" s="4" customFormat="1" ht="12">
      <c r="D65520" s="25"/>
      <c r="E65520" s="26"/>
      <c r="F65520" s="50"/>
      <c r="G65520" s="50"/>
      <c r="H65520" s="50"/>
      <c r="I65520" s="50"/>
      <c r="J65520" s="50"/>
      <c r="K65520" s="51"/>
    </row>
    <row r="65521" spans="4:11" s="4" customFormat="1" ht="12">
      <c r="D65521" s="25"/>
      <c r="E65521" s="26"/>
      <c r="F65521" s="50"/>
      <c r="G65521" s="50"/>
      <c r="H65521" s="50"/>
      <c r="I65521" s="50"/>
      <c r="J65521" s="50"/>
      <c r="K65521" s="51"/>
    </row>
    <row r="65522" spans="4:11" s="4" customFormat="1" ht="12">
      <c r="D65522" s="25"/>
      <c r="E65522" s="26"/>
      <c r="F65522" s="50"/>
      <c r="G65522" s="50"/>
      <c r="H65522" s="50"/>
      <c r="I65522" s="50"/>
      <c r="J65522" s="50"/>
      <c r="K65522" s="51"/>
    </row>
    <row r="65523" spans="4:11" s="4" customFormat="1" ht="12">
      <c r="D65523" s="25"/>
      <c r="E65523" s="26"/>
      <c r="F65523" s="50"/>
      <c r="G65523" s="50"/>
      <c r="H65523" s="50"/>
      <c r="I65523" s="50"/>
      <c r="J65523" s="50"/>
      <c r="K65523" s="51"/>
    </row>
    <row r="65524" spans="4:11" s="4" customFormat="1" ht="12">
      <c r="D65524" s="25"/>
      <c r="E65524" s="26"/>
      <c r="F65524" s="50"/>
      <c r="G65524" s="50"/>
      <c r="H65524" s="50"/>
      <c r="I65524" s="50"/>
      <c r="J65524" s="50"/>
      <c r="K65524" s="51"/>
    </row>
    <row r="65525" spans="4:11" s="4" customFormat="1" ht="12">
      <c r="D65525" s="25"/>
      <c r="E65525" s="26"/>
      <c r="F65525" s="50"/>
      <c r="G65525" s="50"/>
      <c r="H65525" s="50"/>
      <c r="I65525" s="50"/>
      <c r="J65525" s="50"/>
      <c r="K65525" s="51"/>
    </row>
    <row r="65526" spans="4:11" s="4" customFormat="1" ht="12">
      <c r="D65526" s="25"/>
      <c r="E65526" s="26"/>
      <c r="F65526" s="50"/>
      <c r="G65526" s="50"/>
      <c r="H65526" s="50"/>
      <c r="I65526" s="50"/>
      <c r="J65526" s="50"/>
      <c r="K65526" s="51"/>
    </row>
    <row r="65527" spans="4:11" s="4" customFormat="1" ht="12">
      <c r="D65527" s="25"/>
      <c r="E65527" s="26"/>
      <c r="F65527" s="50"/>
      <c r="G65527" s="50"/>
      <c r="H65527" s="50"/>
      <c r="I65527" s="50"/>
      <c r="J65527" s="50"/>
      <c r="K65527" s="51"/>
    </row>
    <row r="65528" spans="4:11" s="4" customFormat="1" ht="12">
      <c r="D65528" s="25"/>
      <c r="E65528" s="26"/>
      <c r="F65528" s="50"/>
      <c r="G65528" s="50"/>
      <c r="H65528" s="50"/>
      <c r="I65528" s="50"/>
      <c r="J65528" s="50"/>
      <c r="K65528" s="51"/>
    </row>
    <row r="65529" spans="4:11" s="4" customFormat="1" ht="12">
      <c r="D65529" s="25"/>
      <c r="E65529" s="26"/>
      <c r="F65529" s="50"/>
      <c r="G65529" s="50"/>
      <c r="H65529" s="50"/>
      <c r="I65529" s="50"/>
      <c r="J65529" s="50"/>
      <c r="K65529" s="51"/>
    </row>
    <row r="65530" spans="4:11" s="4" customFormat="1" ht="12">
      <c r="D65530" s="25"/>
      <c r="E65530" s="26"/>
      <c r="F65530" s="50"/>
      <c r="G65530" s="50"/>
      <c r="H65530" s="50"/>
      <c r="I65530" s="50"/>
      <c r="J65530" s="50"/>
      <c r="K65530" s="51"/>
    </row>
    <row r="65531" spans="4:11" s="4" customFormat="1" ht="12">
      <c r="D65531" s="25"/>
      <c r="E65531" s="26"/>
      <c r="F65531" s="50"/>
      <c r="G65531" s="50"/>
      <c r="H65531" s="50"/>
      <c r="I65531" s="50"/>
      <c r="J65531" s="50"/>
      <c r="K65531" s="51"/>
    </row>
    <row r="65532" spans="4:11" s="4" customFormat="1" ht="12">
      <c r="D65532" s="25"/>
      <c r="E65532" s="26"/>
      <c r="F65532" s="50"/>
      <c r="G65532" s="50"/>
      <c r="H65532" s="50"/>
      <c r="I65532" s="50"/>
      <c r="J65532" s="50"/>
      <c r="K65532" s="51"/>
    </row>
    <row r="65533" spans="4:11" s="4" customFormat="1" ht="12">
      <c r="D65533" s="25"/>
      <c r="E65533" s="26"/>
      <c r="F65533" s="50"/>
      <c r="G65533" s="50"/>
      <c r="H65533" s="50"/>
      <c r="I65533" s="50"/>
      <c r="J65533" s="50"/>
      <c r="K65533" s="51"/>
    </row>
    <row r="65534" spans="4:11" s="4" customFormat="1" ht="12">
      <c r="D65534" s="25"/>
      <c r="E65534" s="26"/>
      <c r="F65534" s="50"/>
      <c r="G65534" s="50"/>
      <c r="H65534" s="50"/>
      <c r="I65534" s="50"/>
      <c r="J65534" s="50"/>
      <c r="K65534" s="51"/>
    </row>
  </sheetData>
  <sheetProtection/>
  <autoFilter ref="A2:IV394">
    <sortState ref="A3:IV65534">
      <sortCondition sortBy="value" ref="E3:E65534"/>
    </sortState>
  </autoFilter>
  <mergeCells count="1">
    <mergeCell ref="C1:K1"/>
  </mergeCells>
  <printOptions/>
  <pageMargins left="0.43" right="0.28" top="0.67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5534"/>
  <sheetViews>
    <sheetView zoomScaleSheetLayoutView="100" workbookViewId="0" topLeftCell="A2771">
      <selection activeCell="L2799" sqref="L2799"/>
    </sheetView>
  </sheetViews>
  <sheetFormatPr defaultColWidth="9.00390625" defaultRowHeight="14.25"/>
  <cols>
    <col min="1" max="1" width="4.125" style="4" customWidth="1"/>
    <col min="2" max="2" width="13.75390625" style="1" customWidth="1"/>
    <col min="3" max="3" width="11.625" style="1" hidden="1" customWidth="1"/>
    <col min="4" max="4" width="8.625" style="1" customWidth="1"/>
    <col min="5" max="5" width="20.625" style="1" customWidth="1"/>
    <col min="6" max="6" width="26.00390625" style="5" customWidth="1"/>
    <col min="7" max="7" width="7.25390625" style="1" customWidth="1"/>
    <col min="8" max="8" width="10.875" style="6" customWidth="1"/>
    <col min="9" max="9" width="9.00390625" style="6" customWidth="1"/>
    <col min="10" max="245" width="9.00390625" style="1" customWidth="1"/>
    <col min="246" max="251" width="9.00390625" style="4" customWidth="1"/>
    <col min="252" max="16384" width="9.00390625" style="7" customWidth="1"/>
  </cols>
  <sheetData>
    <row r="1" spans="1:247" s="1" customFormat="1" ht="33" customHeight="1">
      <c r="A1" s="8" t="s">
        <v>833</v>
      </c>
      <c r="B1" s="8"/>
      <c r="C1" s="8"/>
      <c r="D1" s="8"/>
      <c r="E1" s="8"/>
      <c r="F1" s="8"/>
      <c r="G1" s="8"/>
      <c r="H1" s="8"/>
      <c r="I1" s="8"/>
      <c r="IL1" s="4"/>
      <c r="IM1" s="4"/>
    </row>
    <row r="2" spans="1:250" s="2" customFormat="1" ht="33" customHeight="1">
      <c r="A2" s="9" t="s">
        <v>1</v>
      </c>
      <c r="B2" s="9" t="s">
        <v>834</v>
      </c>
      <c r="C2" s="9" t="s">
        <v>835</v>
      </c>
      <c r="D2" s="10" t="s">
        <v>3</v>
      </c>
      <c r="E2" s="9" t="s">
        <v>835</v>
      </c>
      <c r="F2" s="10" t="s">
        <v>4</v>
      </c>
      <c r="G2" s="10" t="s">
        <v>5</v>
      </c>
      <c r="H2" s="11" t="s">
        <v>836</v>
      </c>
      <c r="I2" s="11" t="s">
        <v>837</v>
      </c>
      <c r="J2" s="21" t="s">
        <v>11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4"/>
      <c r="IM2" s="4"/>
      <c r="IN2" s="4"/>
      <c r="IO2" s="4"/>
      <c r="IP2" s="4"/>
    </row>
    <row r="3" spans="1:251" s="1" customFormat="1" ht="24">
      <c r="A3" s="12">
        <v>1</v>
      </c>
      <c r="B3" s="13">
        <v>20170101</v>
      </c>
      <c r="C3" s="14" t="s">
        <v>838</v>
      </c>
      <c r="D3" s="52" t="s">
        <v>830</v>
      </c>
      <c r="E3" s="14" t="s">
        <v>838</v>
      </c>
      <c r="F3" s="53" t="s">
        <v>828</v>
      </c>
      <c r="G3" s="55" t="s">
        <v>839</v>
      </c>
      <c r="H3" s="17" t="s">
        <v>840</v>
      </c>
      <c r="I3" s="12"/>
      <c r="J3" s="22"/>
      <c r="IL3" s="4"/>
      <c r="IM3" s="4"/>
      <c r="IN3" s="4"/>
      <c r="IO3" s="4"/>
      <c r="IP3" s="4"/>
      <c r="IQ3" s="4"/>
    </row>
    <row r="4" spans="1:251" s="1" customFormat="1" ht="27" customHeight="1">
      <c r="A4" s="12">
        <v>2</v>
      </c>
      <c r="B4" s="13">
        <v>20170102</v>
      </c>
      <c r="C4" s="14" t="s">
        <v>841</v>
      </c>
      <c r="D4" s="52" t="s">
        <v>832</v>
      </c>
      <c r="E4" s="14" t="s">
        <v>841</v>
      </c>
      <c r="F4" s="53" t="s">
        <v>828</v>
      </c>
      <c r="G4" s="55" t="s">
        <v>839</v>
      </c>
      <c r="H4" s="17" t="s">
        <v>840</v>
      </c>
      <c r="I4" s="12"/>
      <c r="J4" s="22"/>
      <c r="IL4" s="4"/>
      <c r="IM4" s="4"/>
      <c r="IN4" s="4"/>
      <c r="IO4" s="4"/>
      <c r="IP4" s="4"/>
      <c r="IQ4" s="4"/>
    </row>
    <row r="5" spans="1:251" s="1" customFormat="1" ht="24">
      <c r="A5" s="12">
        <v>3</v>
      </c>
      <c r="B5" s="13">
        <v>20170103</v>
      </c>
      <c r="C5" s="14" t="s">
        <v>842</v>
      </c>
      <c r="D5" s="52" t="s">
        <v>827</v>
      </c>
      <c r="E5" s="14" t="s">
        <v>842</v>
      </c>
      <c r="F5" s="53" t="s">
        <v>828</v>
      </c>
      <c r="G5" s="55" t="s">
        <v>839</v>
      </c>
      <c r="H5" s="17" t="s">
        <v>840</v>
      </c>
      <c r="I5" s="12"/>
      <c r="J5" s="22"/>
      <c r="IL5" s="4"/>
      <c r="IM5" s="4"/>
      <c r="IN5" s="4"/>
      <c r="IO5" s="4"/>
      <c r="IP5" s="4"/>
      <c r="IQ5" s="4"/>
    </row>
    <row r="6" spans="1:251" s="1" customFormat="1" ht="24">
      <c r="A6" s="12">
        <v>4</v>
      </c>
      <c r="B6" s="13">
        <v>20170104</v>
      </c>
      <c r="C6" s="14" t="s">
        <v>843</v>
      </c>
      <c r="D6" s="52" t="s">
        <v>821</v>
      </c>
      <c r="E6" s="14" t="s">
        <v>843</v>
      </c>
      <c r="F6" s="53" t="s">
        <v>779</v>
      </c>
      <c r="G6" s="55" t="s">
        <v>844</v>
      </c>
      <c r="H6" s="17" t="s">
        <v>840</v>
      </c>
      <c r="I6" s="12"/>
      <c r="J6" s="22"/>
      <c r="IL6" s="4"/>
      <c r="IM6" s="4"/>
      <c r="IN6" s="4"/>
      <c r="IO6" s="4"/>
      <c r="IP6" s="4"/>
      <c r="IQ6" s="4"/>
    </row>
    <row r="7" spans="1:251" s="1" customFormat="1" ht="24">
      <c r="A7" s="12">
        <v>5</v>
      </c>
      <c r="B7" s="13">
        <v>20170105</v>
      </c>
      <c r="C7" s="14" t="s">
        <v>845</v>
      </c>
      <c r="D7" s="52" t="s">
        <v>823</v>
      </c>
      <c r="E7" s="14" t="s">
        <v>845</v>
      </c>
      <c r="F7" s="53" t="s">
        <v>779</v>
      </c>
      <c r="G7" s="55" t="s">
        <v>844</v>
      </c>
      <c r="H7" s="17" t="s">
        <v>840</v>
      </c>
      <c r="I7" s="12"/>
      <c r="J7" s="22"/>
      <c r="IL7" s="4"/>
      <c r="IM7" s="4"/>
      <c r="IN7" s="4"/>
      <c r="IO7" s="4"/>
      <c r="IP7" s="4"/>
      <c r="IQ7" s="4"/>
    </row>
    <row r="8" spans="1:251" s="1" customFormat="1" ht="24">
      <c r="A8" s="12">
        <v>6</v>
      </c>
      <c r="B8" s="13">
        <v>20170106</v>
      </c>
      <c r="C8" s="14" t="s">
        <v>846</v>
      </c>
      <c r="D8" s="52" t="s">
        <v>825</v>
      </c>
      <c r="E8" s="14" t="s">
        <v>846</v>
      </c>
      <c r="F8" s="53" t="s">
        <v>779</v>
      </c>
      <c r="G8" s="55" t="s">
        <v>844</v>
      </c>
      <c r="H8" s="17" t="s">
        <v>840</v>
      </c>
      <c r="I8" s="12"/>
      <c r="J8" s="22"/>
      <c r="IL8" s="4"/>
      <c r="IM8" s="4"/>
      <c r="IN8" s="4"/>
      <c r="IO8" s="4"/>
      <c r="IP8" s="4"/>
      <c r="IQ8" s="4"/>
    </row>
    <row r="9" spans="1:251" s="1" customFormat="1" ht="24">
      <c r="A9" s="12">
        <v>7</v>
      </c>
      <c r="B9" s="13">
        <v>20170107</v>
      </c>
      <c r="C9" s="14" t="s">
        <v>847</v>
      </c>
      <c r="D9" s="52" t="s">
        <v>805</v>
      </c>
      <c r="E9" s="14" t="s">
        <v>847</v>
      </c>
      <c r="F9" s="53" t="s">
        <v>779</v>
      </c>
      <c r="G9" s="55" t="s">
        <v>848</v>
      </c>
      <c r="H9" s="17" t="s">
        <v>840</v>
      </c>
      <c r="I9" s="12"/>
      <c r="J9" s="22"/>
      <c r="IL9" s="4"/>
      <c r="IM9" s="4"/>
      <c r="IN9" s="4"/>
      <c r="IO9" s="4"/>
      <c r="IP9" s="4"/>
      <c r="IQ9" s="4"/>
    </row>
    <row r="10" spans="1:251" s="1" customFormat="1" ht="24">
      <c r="A10" s="12">
        <v>8</v>
      </c>
      <c r="B10" s="13">
        <v>20170108</v>
      </c>
      <c r="C10" s="14" t="s">
        <v>849</v>
      </c>
      <c r="D10" s="52" t="s">
        <v>807</v>
      </c>
      <c r="E10" s="14" t="s">
        <v>849</v>
      </c>
      <c r="F10" s="53" t="s">
        <v>779</v>
      </c>
      <c r="G10" s="55" t="s">
        <v>848</v>
      </c>
      <c r="H10" s="17" t="s">
        <v>840</v>
      </c>
      <c r="I10" s="12"/>
      <c r="J10" s="22"/>
      <c r="IL10" s="4"/>
      <c r="IM10" s="4"/>
      <c r="IN10" s="4"/>
      <c r="IO10" s="4"/>
      <c r="IP10" s="4"/>
      <c r="IQ10" s="4"/>
    </row>
    <row r="11" spans="1:251" s="1" customFormat="1" ht="24">
      <c r="A11" s="12">
        <v>9</v>
      </c>
      <c r="B11" s="13">
        <v>20170109</v>
      </c>
      <c r="C11" s="14" t="s">
        <v>850</v>
      </c>
      <c r="D11" s="52" t="s">
        <v>803</v>
      </c>
      <c r="E11" s="14" t="s">
        <v>850</v>
      </c>
      <c r="F11" s="53" t="s">
        <v>779</v>
      </c>
      <c r="G11" s="55" t="s">
        <v>848</v>
      </c>
      <c r="H11" s="17" t="s">
        <v>840</v>
      </c>
      <c r="I11" s="12"/>
      <c r="J11" s="22"/>
      <c r="IL11" s="4"/>
      <c r="IM11" s="4"/>
      <c r="IN11" s="4"/>
      <c r="IO11" s="4"/>
      <c r="IP11" s="4"/>
      <c r="IQ11" s="4"/>
    </row>
    <row r="12" spans="1:251" s="1" customFormat="1" ht="24">
      <c r="A12" s="12">
        <v>10</v>
      </c>
      <c r="B12" s="13">
        <v>20170110</v>
      </c>
      <c r="C12" s="14" t="s">
        <v>851</v>
      </c>
      <c r="D12" s="52" t="s">
        <v>815</v>
      </c>
      <c r="E12" s="14" t="s">
        <v>851</v>
      </c>
      <c r="F12" s="53" t="s">
        <v>779</v>
      </c>
      <c r="G12" s="55" t="s">
        <v>852</v>
      </c>
      <c r="H12" s="17" t="s">
        <v>840</v>
      </c>
      <c r="I12" s="12"/>
      <c r="J12" s="22"/>
      <c r="IL12" s="4"/>
      <c r="IM12" s="4"/>
      <c r="IN12" s="4"/>
      <c r="IO12" s="4"/>
      <c r="IP12" s="4"/>
      <c r="IQ12" s="4"/>
    </row>
    <row r="13" spans="1:251" s="1" customFormat="1" ht="24">
      <c r="A13" s="12">
        <v>11</v>
      </c>
      <c r="B13" s="13">
        <v>20170111</v>
      </c>
      <c r="C13" s="14" t="s">
        <v>853</v>
      </c>
      <c r="D13" s="52" t="s">
        <v>817</v>
      </c>
      <c r="E13" s="14" t="s">
        <v>853</v>
      </c>
      <c r="F13" s="53" t="s">
        <v>779</v>
      </c>
      <c r="G13" s="55" t="s">
        <v>852</v>
      </c>
      <c r="H13" s="17" t="s">
        <v>840</v>
      </c>
      <c r="I13" s="12"/>
      <c r="J13" s="22"/>
      <c r="IL13" s="4"/>
      <c r="IM13" s="4"/>
      <c r="IN13" s="4"/>
      <c r="IO13" s="4"/>
      <c r="IP13" s="4"/>
      <c r="IQ13" s="4"/>
    </row>
    <row r="14" spans="1:251" s="1" customFormat="1" ht="24">
      <c r="A14" s="12">
        <v>12</v>
      </c>
      <c r="B14" s="13">
        <v>20170112</v>
      </c>
      <c r="C14" s="14" t="s">
        <v>854</v>
      </c>
      <c r="D14" s="52" t="s">
        <v>819</v>
      </c>
      <c r="E14" s="14" t="s">
        <v>854</v>
      </c>
      <c r="F14" s="53" t="s">
        <v>779</v>
      </c>
      <c r="G14" s="55" t="s">
        <v>852</v>
      </c>
      <c r="H14" s="17" t="s">
        <v>840</v>
      </c>
      <c r="I14" s="12"/>
      <c r="J14" s="22"/>
      <c r="IL14" s="4"/>
      <c r="IM14" s="4"/>
      <c r="IN14" s="4"/>
      <c r="IO14" s="4"/>
      <c r="IP14" s="4"/>
      <c r="IQ14" s="4"/>
    </row>
    <row r="15" spans="1:247" s="1" customFormat="1" ht="27.75" customHeight="1">
      <c r="A15" s="12">
        <v>1</v>
      </c>
      <c r="B15" s="18">
        <v>20170201</v>
      </c>
      <c r="C15" s="19" t="s">
        <v>855</v>
      </c>
      <c r="D15" s="20" t="s">
        <v>757</v>
      </c>
      <c r="E15" s="19" t="s">
        <v>855</v>
      </c>
      <c r="F15" s="20" t="s">
        <v>758</v>
      </c>
      <c r="G15" s="20" t="s">
        <v>856</v>
      </c>
      <c r="H15" s="17" t="s">
        <v>857</v>
      </c>
      <c r="I15" s="12"/>
      <c r="J15" s="22"/>
      <c r="IL15" s="4"/>
      <c r="IM15" s="4"/>
    </row>
    <row r="16" spans="1:10" s="1" customFormat="1" ht="24">
      <c r="A16" s="12">
        <v>2</v>
      </c>
      <c r="B16" s="18">
        <v>20170202</v>
      </c>
      <c r="C16" s="19" t="s">
        <v>858</v>
      </c>
      <c r="D16" s="52" t="s">
        <v>809</v>
      </c>
      <c r="E16" s="19" t="s">
        <v>858</v>
      </c>
      <c r="F16" s="53" t="s">
        <v>779</v>
      </c>
      <c r="G16" s="55" t="s">
        <v>859</v>
      </c>
      <c r="H16" s="17" t="s">
        <v>857</v>
      </c>
      <c r="I16" s="12"/>
      <c r="J16" s="22"/>
    </row>
    <row r="17" spans="1:10" s="1" customFormat="1" ht="24">
      <c r="A17" s="12">
        <v>3</v>
      </c>
      <c r="B17" s="18">
        <v>20170203</v>
      </c>
      <c r="C17" s="19" t="s">
        <v>860</v>
      </c>
      <c r="D17" s="52" t="s">
        <v>811</v>
      </c>
      <c r="E17" s="19" t="s">
        <v>860</v>
      </c>
      <c r="F17" s="53" t="s">
        <v>779</v>
      </c>
      <c r="G17" s="55" t="s">
        <v>859</v>
      </c>
      <c r="H17" s="17" t="s">
        <v>857</v>
      </c>
      <c r="I17" s="12"/>
      <c r="J17" s="22"/>
    </row>
    <row r="18" spans="1:10" s="1" customFormat="1" ht="24">
      <c r="A18" s="12">
        <v>4</v>
      </c>
      <c r="B18" s="18">
        <v>20170204</v>
      </c>
      <c r="C18" s="19" t="s">
        <v>861</v>
      </c>
      <c r="D18" s="52" t="s">
        <v>813</v>
      </c>
      <c r="E18" s="19" t="s">
        <v>861</v>
      </c>
      <c r="F18" s="53" t="s">
        <v>779</v>
      </c>
      <c r="G18" s="55" t="s">
        <v>859</v>
      </c>
      <c r="H18" s="17" t="s">
        <v>857</v>
      </c>
      <c r="I18" s="12"/>
      <c r="J18" s="22"/>
    </row>
    <row r="19" spans="1:10" s="1" customFormat="1" ht="24">
      <c r="A19" s="12">
        <v>5</v>
      </c>
      <c r="B19" s="18">
        <v>20170205</v>
      </c>
      <c r="C19" s="19" t="s">
        <v>862</v>
      </c>
      <c r="D19" s="52" t="s">
        <v>760</v>
      </c>
      <c r="E19" s="19" t="s">
        <v>862</v>
      </c>
      <c r="F19" s="53" t="s">
        <v>758</v>
      </c>
      <c r="G19" s="55" t="s">
        <v>863</v>
      </c>
      <c r="H19" s="17" t="s">
        <v>857</v>
      </c>
      <c r="I19" s="12"/>
      <c r="J19" s="22"/>
    </row>
    <row r="20" spans="1:10" s="1" customFormat="1" ht="24">
      <c r="A20" s="12">
        <v>6</v>
      </c>
      <c r="B20" s="18">
        <v>20170206</v>
      </c>
      <c r="C20" s="19" t="s">
        <v>864</v>
      </c>
      <c r="D20" s="52" t="s">
        <v>762</v>
      </c>
      <c r="E20" s="19" t="s">
        <v>864</v>
      </c>
      <c r="F20" s="53" t="s">
        <v>758</v>
      </c>
      <c r="G20" s="55" t="s">
        <v>863</v>
      </c>
      <c r="H20" s="17" t="s">
        <v>857</v>
      </c>
      <c r="I20" s="12"/>
      <c r="J20" s="22"/>
    </row>
    <row r="21" spans="1:10" s="1" customFormat="1" ht="24">
      <c r="A21" s="12">
        <v>7</v>
      </c>
      <c r="B21" s="18">
        <v>20170207</v>
      </c>
      <c r="C21" s="19" t="s">
        <v>865</v>
      </c>
      <c r="D21" s="52" t="s">
        <v>764</v>
      </c>
      <c r="E21" s="19" t="s">
        <v>865</v>
      </c>
      <c r="F21" s="53" t="s">
        <v>758</v>
      </c>
      <c r="G21" s="55" t="s">
        <v>863</v>
      </c>
      <c r="H21" s="17" t="s">
        <v>857</v>
      </c>
      <c r="I21" s="12"/>
      <c r="J21" s="22"/>
    </row>
    <row r="22" spans="1:10" s="1" customFormat="1" ht="24">
      <c r="A22" s="12">
        <v>8</v>
      </c>
      <c r="B22" s="18">
        <v>20170208</v>
      </c>
      <c r="C22" s="19" t="s">
        <v>866</v>
      </c>
      <c r="D22" s="52" t="s">
        <v>772</v>
      </c>
      <c r="E22" s="19" t="s">
        <v>866</v>
      </c>
      <c r="F22" s="53" t="s">
        <v>758</v>
      </c>
      <c r="G22" s="55" t="s">
        <v>867</v>
      </c>
      <c r="H22" s="17" t="s">
        <v>857</v>
      </c>
      <c r="I22" s="12"/>
      <c r="J22" s="22"/>
    </row>
    <row r="23" spans="1:10" s="1" customFormat="1" ht="24">
      <c r="A23" s="12">
        <v>9</v>
      </c>
      <c r="B23" s="18">
        <v>20170209</v>
      </c>
      <c r="C23" s="19" t="s">
        <v>868</v>
      </c>
      <c r="D23" s="52" t="s">
        <v>774</v>
      </c>
      <c r="E23" s="19" t="s">
        <v>868</v>
      </c>
      <c r="F23" s="53" t="s">
        <v>758</v>
      </c>
      <c r="G23" s="55" t="s">
        <v>867</v>
      </c>
      <c r="H23" s="17" t="s">
        <v>857</v>
      </c>
      <c r="I23" s="12"/>
      <c r="J23" s="22"/>
    </row>
    <row r="24" spans="1:10" s="1" customFormat="1" ht="24">
      <c r="A24" s="12">
        <v>10</v>
      </c>
      <c r="B24" s="18">
        <v>20170210</v>
      </c>
      <c r="C24" s="19" t="s">
        <v>869</v>
      </c>
      <c r="D24" s="52" t="s">
        <v>776</v>
      </c>
      <c r="E24" s="19" t="s">
        <v>869</v>
      </c>
      <c r="F24" s="53" t="s">
        <v>758</v>
      </c>
      <c r="G24" s="55" t="s">
        <v>867</v>
      </c>
      <c r="H24" s="17" t="s">
        <v>857</v>
      </c>
      <c r="I24" s="12"/>
      <c r="J24" s="22"/>
    </row>
    <row r="25" spans="1:10" s="1" customFormat="1" ht="24">
      <c r="A25" s="12">
        <v>11</v>
      </c>
      <c r="B25" s="18">
        <v>20170211</v>
      </c>
      <c r="C25" s="19" t="s">
        <v>870</v>
      </c>
      <c r="D25" s="52" t="s">
        <v>797</v>
      </c>
      <c r="E25" s="19" t="s">
        <v>870</v>
      </c>
      <c r="F25" s="53" t="s">
        <v>779</v>
      </c>
      <c r="G25" s="55" t="s">
        <v>871</v>
      </c>
      <c r="H25" s="17" t="s">
        <v>857</v>
      </c>
      <c r="I25" s="12"/>
      <c r="J25" s="22"/>
    </row>
    <row r="26" spans="1:10" s="1" customFormat="1" ht="24">
      <c r="A26" s="12">
        <v>12</v>
      </c>
      <c r="B26" s="18">
        <v>20170212</v>
      </c>
      <c r="C26" s="19" t="s">
        <v>872</v>
      </c>
      <c r="D26" s="52" t="s">
        <v>799</v>
      </c>
      <c r="E26" s="19" t="s">
        <v>872</v>
      </c>
      <c r="F26" s="53" t="s">
        <v>779</v>
      </c>
      <c r="G26" s="55" t="s">
        <v>871</v>
      </c>
      <c r="H26" s="17" t="s">
        <v>857</v>
      </c>
      <c r="I26" s="12"/>
      <c r="J26" s="22"/>
    </row>
    <row r="27" spans="1:10" s="1" customFormat="1" ht="24">
      <c r="A27" s="12">
        <v>13</v>
      </c>
      <c r="B27" s="18">
        <v>20170213</v>
      </c>
      <c r="C27" s="19" t="s">
        <v>873</v>
      </c>
      <c r="D27" s="52" t="s">
        <v>801</v>
      </c>
      <c r="E27" s="19" t="s">
        <v>873</v>
      </c>
      <c r="F27" s="53" t="s">
        <v>779</v>
      </c>
      <c r="G27" s="55" t="s">
        <v>871</v>
      </c>
      <c r="H27" s="17" t="s">
        <v>857</v>
      </c>
      <c r="I27" s="12"/>
      <c r="J27" s="22"/>
    </row>
    <row r="28" spans="1:10" s="1" customFormat="1" ht="24">
      <c r="A28" s="12">
        <v>1</v>
      </c>
      <c r="B28" s="13">
        <v>20170301</v>
      </c>
      <c r="C28" s="14" t="s">
        <v>874</v>
      </c>
      <c r="D28" s="52" t="s">
        <v>768</v>
      </c>
      <c r="E28" s="14" t="s">
        <v>874</v>
      </c>
      <c r="F28" s="53" t="s">
        <v>758</v>
      </c>
      <c r="G28" s="55" t="s">
        <v>875</v>
      </c>
      <c r="H28" s="17" t="s">
        <v>876</v>
      </c>
      <c r="I28" s="12"/>
      <c r="J28" s="22"/>
    </row>
    <row r="29" spans="1:10" s="1" customFormat="1" ht="24">
      <c r="A29" s="12">
        <v>2</v>
      </c>
      <c r="B29" s="13">
        <v>20170302</v>
      </c>
      <c r="C29" s="14" t="s">
        <v>877</v>
      </c>
      <c r="D29" s="52" t="s">
        <v>766</v>
      </c>
      <c r="E29" s="14" t="s">
        <v>877</v>
      </c>
      <c r="F29" s="53" t="s">
        <v>758</v>
      </c>
      <c r="G29" s="55" t="s">
        <v>875</v>
      </c>
      <c r="H29" s="17" t="s">
        <v>876</v>
      </c>
      <c r="I29" s="12"/>
      <c r="J29" s="22"/>
    </row>
    <row r="30" spans="1:10" s="1" customFormat="1" ht="24">
      <c r="A30" s="12">
        <v>3</v>
      </c>
      <c r="B30" s="13">
        <v>20170303</v>
      </c>
      <c r="C30" s="14" t="s">
        <v>878</v>
      </c>
      <c r="D30" s="52" t="s">
        <v>770</v>
      </c>
      <c r="E30" s="14" t="s">
        <v>878</v>
      </c>
      <c r="F30" s="53" t="s">
        <v>758</v>
      </c>
      <c r="G30" s="55" t="s">
        <v>875</v>
      </c>
      <c r="H30" s="17" t="s">
        <v>876</v>
      </c>
      <c r="I30" s="12"/>
      <c r="J30" s="22"/>
    </row>
    <row r="31" spans="1:10" s="1" customFormat="1" ht="24">
      <c r="A31" s="12">
        <v>4</v>
      </c>
      <c r="B31" s="13">
        <v>20170304</v>
      </c>
      <c r="C31" s="14" t="s">
        <v>879</v>
      </c>
      <c r="D31" s="52" t="s">
        <v>785</v>
      </c>
      <c r="E31" s="14" t="s">
        <v>879</v>
      </c>
      <c r="F31" s="53" t="s">
        <v>779</v>
      </c>
      <c r="G31" s="55" t="s">
        <v>880</v>
      </c>
      <c r="H31" s="17" t="s">
        <v>876</v>
      </c>
      <c r="I31" s="12"/>
      <c r="J31" s="22"/>
    </row>
    <row r="32" spans="1:10" s="1" customFormat="1" ht="24">
      <c r="A32" s="12">
        <v>5</v>
      </c>
      <c r="B32" s="13">
        <v>20170305</v>
      </c>
      <c r="C32" s="14" t="s">
        <v>881</v>
      </c>
      <c r="D32" s="52" t="s">
        <v>787</v>
      </c>
      <c r="E32" s="14" t="s">
        <v>881</v>
      </c>
      <c r="F32" s="53" t="s">
        <v>779</v>
      </c>
      <c r="G32" s="55" t="s">
        <v>880</v>
      </c>
      <c r="H32" s="17" t="s">
        <v>876</v>
      </c>
      <c r="I32" s="12"/>
      <c r="J32" s="22"/>
    </row>
    <row r="33" spans="1:10" s="1" customFormat="1" ht="24">
      <c r="A33" s="12">
        <v>6</v>
      </c>
      <c r="B33" s="13">
        <v>20170306</v>
      </c>
      <c r="C33" s="14" t="s">
        <v>882</v>
      </c>
      <c r="D33" s="52" t="s">
        <v>781</v>
      </c>
      <c r="E33" s="14" t="s">
        <v>882</v>
      </c>
      <c r="F33" s="53" t="s">
        <v>779</v>
      </c>
      <c r="G33" s="55" t="s">
        <v>880</v>
      </c>
      <c r="H33" s="17" t="s">
        <v>876</v>
      </c>
      <c r="I33" s="12"/>
      <c r="J33" s="22"/>
    </row>
    <row r="34" spans="1:10" s="1" customFormat="1" ht="24">
      <c r="A34" s="12">
        <v>7</v>
      </c>
      <c r="B34" s="13">
        <v>20170307</v>
      </c>
      <c r="C34" s="14" t="s">
        <v>883</v>
      </c>
      <c r="D34" s="52" t="s">
        <v>783</v>
      </c>
      <c r="E34" s="14" t="s">
        <v>883</v>
      </c>
      <c r="F34" s="53" t="s">
        <v>779</v>
      </c>
      <c r="G34" s="55" t="s">
        <v>880</v>
      </c>
      <c r="H34" s="17" t="s">
        <v>876</v>
      </c>
      <c r="I34" s="12"/>
      <c r="J34" s="22"/>
    </row>
    <row r="35" spans="1:10" s="1" customFormat="1" ht="24">
      <c r="A35" s="12">
        <v>8</v>
      </c>
      <c r="B35" s="13">
        <v>20170308</v>
      </c>
      <c r="C35" s="14" t="s">
        <v>884</v>
      </c>
      <c r="D35" s="52" t="s">
        <v>789</v>
      </c>
      <c r="E35" s="14" t="s">
        <v>884</v>
      </c>
      <c r="F35" s="53" t="s">
        <v>779</v>
      </c>
      <c r="G35" s="55" t="s">
        <v>880</v>
      </c>
      <c r="H35" s="17" t="s">
        <v>876</v>
      </c>
      <c r="I35" s="12"/>
      <c r="J35" s="22"/>
    </row>
    <row r="36" spans="1:10" s="1" customFormat="1" ht="24">
      <c r="A36" s="12">
        <v>9</v>
      </c>
      <c r="B36" s="13">
        <v>20170309</v>
      </c>
      <c r="C36" s="14" t="s">
        <v>885</v>
      </c>
      <c r="D36" s="52" t="s">
        <v>791</v>
      </c>
      <c r="E36" s="14" t="s">
        <v>885</v>
      </c>
      <c r="F36" s="53" t="s">
        <v>779</v>
      </c>
      <c r="G36" s="55" t="s">
        <v>880</v>
      </c>
      <c r="H36" s="17" t="s">
        <v>876</v>
      </c>
      <c r="I36" s="12"/>
      <c r="J36" s="22"/>
    </row>
    <row r="37" spans="1:10" s="1" customFormat="1" ht="24">
      <c r="A37" s="12">
        <v>10</v>
      </c>
      <c r="B37" s="13">
        <v>20170310</v>
      </c>
      <c r="C37" s="14" t="s">
        <v>886</v>
      </c>
      <c r="D37" s="52" t="s">
        <v>795</v>
      </c>
      <c r="E37" s="14" t="s">
        <v>886</v>
      </c>
      <c r="F37" s="53" t="s">
        <v>779</v>
      </c>
      <c r="G37" s="55" t="s">
        <v>880</v>
      </c>
      <c r="H37" s="17" t="s">
        <v>876</v>
      </c>
      <c r="I37" s="12"/>
      <c r="J37" s="22"/>
    </row>
    <row r="38" spans="1:10" s="1" customFormat="1" ht="24">
      <c r="A38" s="12">
        <v>11</v>
      </c>
      <c r="B38" s="13">
        <v>20170311</v>
      </c>
      <c r="C38" s="14" t="s">
        <v>887</v>
      </c>
      <c r="D38" s="52" t="s">
        <v>793</v>
      </c>
      <c r="E38" s="14" t="s">
        <v>887</v>
      </c>
      <c r="F38" s="53" t="s">
        <v>779</v>
      </c>
      <c r="G38" s="55" t="s">
        <v>880</v>
      </c>
      <c r="H38" s="17" t="s">
        <v>876</v>
      </c>
      <c r="I38" s="12"/>
      <c r="J38" s="22"/>
    </row>
    <row r="39" spans="1:10" s="1" customFormat="1" ht="24">
      <c r="A39" s="12">
        <v>12</v>
      </c>
      <c r="B39" s="13">
        <v>20170312</v>
      </c>
      <c r="C39" s="14" t="s">
        <v>888</v>
      </c>
      <c r="D39" s="52" t="s">
        <v>778</v>
      </c>
      <c r="E39" s="14" t="s">
        <v>888</v>
      </c>
      <c r="F39" s="53" t="s">
        <v>779</v>
      </c>
      <c r="G39" s="55" t="s">
        <v>880</v>
      </c>
      <c r="H39" s="17" t="s">
        <v>876</v>
      </c>
      <c r="I39" s="12"/>
      <c r="J39" s="22"/>
    </row>
    <row r="40" spans="1:248" s="1" customFormat="1" ht="24">
      <c r="A40" s="12">
        <v>1</v>
      </c>
      <c r="B40" s="13">
        <v>20170401</v>
      </c>
      <c r="C40" s="14" t="s">
        <v>889</v>
      </c>
      <c r="D40" s="52" t="s">
        <v>37</v>
      </c>
      <c r="E40" s="14" t="s">
        <v>889</v>
      </c>
      <c r="F40" s="53" t="s">
        <v>35</v>
      </c>
      <c r="G40" s="55" t="s">
        <v>890</v>
      </c>
      <c r="H40" s="17" t="s">
        <v>891</v>
      </c>
      <c r="I40" s="12"/>
      <c r="J40" s="22"/>
      <c r="IL40" s="3"/>
      <c r="IM40" s="3"/>
      <c r="IN40" s="3"/>
    </row>
    <row r="41" spans="1:248" s="1" customFormat="1" ht="24">
      <c r="A41" s="12">
        <v>2</v>
      </c>
      <c r="B41" s="13">
        <v>20170402</v>
      </c>
      <c r="C41" s="14" t="s">
        <v>892</v>
      </c>
      <c r="D41" s="52" t="s">
        <v>39</v>
      </c>
      <c r="E41" s="14" t="s">
        <v>892</v>
      </c>
      <c r="F41" s="53" t="s">
        <v>35</v>
      </c>
      <c r="G41" s="55" t="s">
        <v>890</v>
      </c>
      <c r="H41" s="17" t="s">
        <v>891</v>
      </c>
      <c r="I41" s="12"/>
      <c r="J41" s="22"/>
      <c r="IL41" s="3"/>
      <c r="IM41" s="3"/>
      <c r="IN41" s="3"/>
    </row>
    <row r="42" spans="1:248" s="1" customFormat="1" ht="24">
      <c r="A42" s="12">
        <v>3</v>
      </c>
      <c r="B42" s="13">
        <v>20170403</v>
      </c>
      <c r="C42" s="14" t="s">
        <v>893</v>
      </c>
      <c r="D42" s="52" t="s">
        <v>34</v>
      </c>
      <c r="E42" s="14" t="s">
        <v>893</v>
      </c>
      <c r="F42" s="53" t="s">
        <v>35</v>
      </c>
      <c r="G42" s="55" t="s">
        <v>890</v>
      </c>
      <c r="H42" s="17" t="s">
        <v>891</v>
      </c>
      <c r="I42" s="12"/>
      <c r="J42" s="22"/>
      <c r="IL42" s="3"/>
      <c r="IM42" s="3"/>
      <c r="IN42" s="3"/>
    </row>
    <row r="43" spans="1:248" s="1" customFormat="1" ht="24">
      <c r="A43" s="12">
        <v>4</v>
      </c>
      <c r="B43" s="13">
        <v>20170404</v>
      </c>
      <c r="C43" s="14" t="s">
        <v>894</v>
      </c>
      <c r="D43" s="52" t="s">
        <v>41</v>
      </c>
      <c r="E43" s="14" t="s">
        <v>894</v>
      </c>
      <c r="F43" s="53" t="s">
        <v>42</v>
      </c>
      <c r="G43" s="55" t="s">
        <v>895</v>
      </c>
      <c r="H43" s="17" t="s">
        <v>891</v>
      </c>
      <c r="I43" s="12"/>
      <c r="J43" s="22"/>
      <c r="IL43" s="3"/>
      <c r="IM43" s="3"/>
      <c r="IN43" s="3"/>
    </row>
    <row r="44" spans="1:248" s="1" customFormat="1" ht="24">
      <c r="A44" s="12">
        <v>5</v>
      </c>
      <c r="B44" s="13">
        <v>20170405</v>
      </c>
      <c r="C44" s="14" t="s">
        <v>896</v>
      </c>
      <c r="D44" s="52" t="s">
        <v>44</v>
      </c>
      <c r="E44" s="14" t="s">
        <v>896</v>
      </c>
      <c r="F44" s="53" t="s">
        <v>42</v>
      </c>
      <c r="G44" s="55" t="s">
        <v>895</v>
      </c>
      <c r="H44" s="17" t="s">
        <v>891</v>
      </c>
      <c r="I44" s="12"/>
      <c r="J44" s="22"/>
      <c r="IL44" s="3"/>
      <c r="IM44" s="3"/>
      <c r="IN44" s="3"/>
    </row>
    <row r="45" spans="1:248" s="1" customFormat="1" ht="24">
      <c r="A45" s="12">
        <v>6</v>
      </c>
      <c r="B45" s="13">
        <v>20170406</v>
      </c>
      <c r="C45" s="14" t="s">
        <v>897</v>
      </c>
      <c r="D45" s="52" t="s">
        <v>46</v>
      </c>
      <c r="E45" s="14" t="s">
        <v>897</v>
      </c>
      <c r="F45" s="53" t="s">
        <v>42</v>
      </c>
      <c r="G45" s="55" t="s">
        <v>895</v>
      </c>
      <c r="H45" s="17" t="s">
        <v>891</v>
      </c>
      <c r="I45" s="12"/>
      <c r="J45" s="22"/>
      <c r="IL45" s="3"/>
      <c r="IM45" s="3"/>
      <c r="IN45" s="3"/>
    </row>
    <row r="46" spans="1:248" s="1" customFormat="1" ht="24">
      <c r="A46" s="12">
        <v>7</v>
      </c>
      <c r="B46" s="13">
        <v>20170407</v>
      </c>
      <c r="C46" s="14" t="s">
        <v>898</v>
      </c>
      <c r="D46" s="52" t="s">
        <v>48</v>
      </c>
      <c r="E46" s="14" t="s">
        <v>898</v>
      </c>
      <c r="F46" s="53" t="s">
        <v>49</v>
      </c>
      <c r="G46" s="55" t="s">
        <v>899</v>
      </c>
      <c r="H46" s="17" t="s">
        <v>891</v>
      </c>
      <c r="I46" s="12"/>
      <c r="J46" s="22"/>
      <c r="IL46" s="3"/>
      <c r="IM46" s="3"/>
      <c r="IN46" s="3"/>
    </row>
    <row r="47" spans="1:248" s="1" customFormat="1" ht="24">
      <c r="A47" s="12">
        <v>8</v>
      </c>
      <c r="B47" s="13">
        <v>20170408</v>
      </c>
      <c r="C47" s="14" t="s">
        <v>900</v>
      </c>
      <c r="D47" s="52" t="s">
        <v>51</v>
      </c>
      <c r="E47" s="14" t="s">
        <v>900</v>
      </c>
      <c r="F47" s="53" t="s">
        <v>49</v>
      </c>
      <c r="G47" s="55" t="s">
        <v>899</v>
      </c>
      <c r="H47" s="17" t="s">
        <v>891</v>
      </c>
      <c r="I47" s="12"/>
      <c r="J47" s="22"/>
      <c r="IL47" s="3"/>
      <c r="IM47" s="3"/>
      <c r="IN47" s="3"/>
    </row>
    <row r="48" spans="1:248" s="1" customFormat="1" ht="24">
      <c r="A48" s="12">
        <v>9</v>
      </c>
      <c r="B48" s="13">
        <v>20170409</v>
      </c>
      <c r="C48" s="14" t="s">
        <v>901</v>
      </c>
      <c r="D48" s="52" t="s">
        <v>53</v>
      </c>
      <c r="E48" s="14" t="s">
        <v>901</v>
      </c>
      <c r="F48" s="53" t="s">
        <v>49</v>
      </c>
      <c r="G48" s="55" t="s">
        <v>899</v>
      </c>
      <c r="H48" s="17" t="s">
        <v>891</v>
      </c>
      <c r="I48" s="12"/>
      <c r="J48" s="22"/>
      <c r="IL48" s="3"/>
      <c r="IM48" s="3"/>
      <c r="IN48" s="3"/>
    </row>
    <row r="49" spans="1:248" s="1" customFormat="1" ht="24">
      <c r="A49" s="12">
        <v>10</v>
      </c>
      <c r="B49" s="13">
        <v>20170410</v>
      </c>
      <c r="C49" s="14" t="s">
        <v>902</v>
      </c>
      <c r="D49" s="52" t="s">
        <v>58</v>
      </c>
      <c r="E49" s="14" t="s">
        <v>902</v>
      </c>
      <c r="F49" s="53" t="s">
        <v>56</v>
      </c>
      <c r="G49" s="55" t="s">
        <v>903</v>
      </c>
      <c r="H49" s="17" t="s">
        <v>891</v>
      </c>
      <c r="I49" s="12"/>
      <c r="J49" s="22"/>
      <c r="IL49" s="3"/>
      <c r="IM49" s="3"/>
      <c r="IN49" s="3"/>
    </row>
    <row r="50" spans="1:248" s="1" customFormat="1" ht="24">
      <c r="A50" s="12">
        <v>11</v>
      </c>
      <c r="B50" s="13">
        <v>20170411</v>
      </c>
      <c r="C50" s="14" t="s">
        <v>904</v>
      </c>
      <c r="D50" s="52" t="s">
        <v>60</v>
      </c>
      <c r="E50" s="14" t="s">
        <v>904</v>
      </c>
      <c r="F50" s="53" t="s">
        <v>56</v>
      </c>
      <c r="G50" s="55" t="s">
        <v>903</v>
      </c>
      <c r="H50" s="17" t="s">
        <v>891</v>
      </c>
      <c r="I50" s="12"/>
      <c r="J50" s="22"/>
      <c r="IL50" s="3"/>
      <c r="IM50" s="3"/>
      <c r="IN50" s="3"/>
    </row>
    <row r="51" spans="1:248" s="1" customFormat="1" ht="24">
      <c r="A51" s="12">
        <v>12</v>
      </c>
      <c r="B51" s="13">
        <v>20170412</v>
      </c>
      <c r="C51" s="14" t="s">
        <v>905</v>
      </c>
      <c r="D51" s="52" t="s">
        <v>55</v>
      </c>
      <c r="E51" s="14" t="s">
        <v>905</v>
      </c>
      <c r="F51" s="53" t="s">
        <v>56</v>
      </c>
      <c r="G51" s="55" t="s">
        <v>903</v>
      </c>
      <c r="H51" s="17" t="s">
        <v>891</v>
      </c>
      <c r="I51" s="12"/>
      <c r="J51" s="22"/>
      <c r="IL51" s="3"/>
      <c r="IM51" s="3"/>
      <c r="IN51" s="3"/>
    </row>
    <row r="52" spans="1:10" s="1" customFormat="1" ht="24">
      <c r="A52" s="12">
        <v>13</v>
      </c>
      <c r="B52" s="13">
        <v>20170413</v>
      </c>
      <c r="C52" s="14" t="s">
        <v>906</v>
      </c>
      <c r="D52" s="52" t="s">
        <v>67</v>
      </c>
      <c r="E52" s="14" t="s">
        <v>906</v>
      </c>
      <c r="F52" s="53" t="s">
        <v>63</v>
      </c>
      <c r="G52" s="55" t="s">
        <v>907</v>
      </c>
      <c r="H52" s="17" t="s">
        <v>891</v>
      </c>
      <c r="I52" s="12"/>
      <c r="J52" s="22"/>
    </row>
    <row r="53" spans="1:10" s="1" customFormat="1" ht="24">
      <c r="A53" s="12">
        <v>14</v>
      </c>
      <c r="B53" s="13">
        <v>20170414</v>
      </c>
      <c r="C53" s="14" t="s">
        <v>908</v>
      </c>
      <c r="D53" s="52" t="s">
        <v>65</v>
      </c>
      <c r="E53" s="14" t="s">
        <v>908</v>
      </c>
      <c r="F53" s="53" t="s">
        <v>63</v>
      </c>
      <c r="G53" s="55" t="s">
        <v>907</v>
      </c>
      <c r="H53" s="17" t="s">
        <v>891</v>
      </c>
      <c r="I53" s="12"/>
      <c r="J53" s="22"/>
    </row>
    <row r="54" spans="1:248" s="1" customFormat="1" ht="24">
      <c r="A54" s="12">
        <v>15</v>
      </c>
      <c r="B54" s="13">
        <v>20170415</v>
      </c>
      <c r="C54" s="14" t="s">
        <v>909</v>
      </c>
      <c r="D54" s="13" t="s">
        <v>62</v>
      </c>
      <c r="E54" s="14" t="s">
        <v>909</v>
      </c>
      <c r="F54" s="53" t="s">
        <v>63</v>
      </c>
      <c r="G54" s="13">
        <v>16008</v>
      </c>
      <c r="H54" s="17" t="s">
        <v>891</v>
      </c>
      <c r="I54" s="12"/>
      <c r="J54" s="22"/>
      <c r="IL54" s="3"/>
      <c r="IM54" s="3"/>
      <c r="IN54" s="3"/>
    </row>
    <row r="55" spans="1:10" s="1" customFormat="1" ht="24">
      <c r="A55" s="12">
        <v>16</v>
      </c>
      <c r="B55" s="13">
        <v>20170416</v>
      </c>
      <c r="C55" s="14" t="s">
        <v>910</v>
      </c>
      <c r="D55" s="52" t="s">
        <v>73</v>
      </c>
      <c r="E55" s="14" t="s">
        <v>910</v>
      </c>
      <c r="F55" s="53" t="s">
        <v>70</v>
      </c>
      <c r="G55" s="55" t="s">
        <v>911</v>
      </c>
      <c r="H55" s="17" t="s">
        <v>891</v>
      </c>
      <c r="I55" s="12"/>
      <c r="J55" s="22"/>
    </row>
    <row r="56" spans="1:10" s="1" customFormat="1" ht="24">
      <c r="A56" s="12">
        <v>17</v>
      </c>
      <c r="B56" s="13">
        <v>20170417</v>
      </c>
      <c r="C56" s="14" t="s">
        <v>912</v>
      </c>
      <c r="D56" s="52" t="s">
        <v>69</v>
      </c>
      <c r="E56" s="14" t="s">
        <v>912</v>
      </c>
      <c r="F56" s="53" t="s">
        <v>70</v>
      </c>
      <c r="G56" s="55" t="s">
        <v>911</v>
      </c>
      <c r="H56" s="17" t="s">
        <v>891</v>
      </c>
      <c r="I56" s="12"/>
      <c r="J56" s="22"/>
    </row>
    <row r="57" spans="1:10" s="1" customFormat="1" ht="24">
      <c r="A57" s="12">
        <v>18</v>
      </c>
      <c r="B57" s="13">
        <v>20170418</v>
      </c>
      <c r="C57" s="14" t="s">
        <v>913</v>
      </c>
      <c r="D57" s="52" t="s">
        <v>75</v>
      </c>
      <c r="E57" s="14" t="s">
        <v>913</v>
      </c>
      <c r="F57" s="53" t="s">
        <v>70</v>
      </c>
      <c r="G57" s="55" t="s">
        <v>911</v>
      </c>
      <c r="H57" s="17" t="s">
        <v>891</v>
      </c>
      <c r="I57" s="12"/>
      <c r="J57" s="22"/>
    </row>
    <row r="58" spans="1:10" s="1" customFormat="1" ht="24">
      <c r="A58" s="12">
        <v>19</v>
      </c>
      <c r="B58" s="13">
        <v>20170419</v>
      </c>
      <c r="C58" s="14" t="s">
        <v>914</v>
      </c>
      <c r="D58" s="52" t="s">
        <v>80</v>
      </c>
      <c r="E58" s="14" t="s">
        <v>914</v>
      </c>
      <c r="F58" s="53" t="s">
        <v>78</v>
      </c>
      <c r="G58" s="55" t="s">
        <v>915</v>
      </c>
      <c r="H58" s="17" t="s">
        <v>891</v>
      </c>
      <c r="I58" s="12"/>
      <c r="J58" s="22"/>
    </row>
    <row r="59" spans="1:248" s="1" customFormat="1" ht="24">
      <c r="A59" s="12">
        <v>20</v>
      </c>
      <c r="B59" s="13">
        <v>20170420</v>
      </c>
      <c r="C59" s="14" t="s">
        <v>916</v>
      </c>
      <c r="D59" s="52" t="s">
        <v>77</v>
      </c>
      <c r="E59" s="14" t="s">
        <v>916</v>
      </c>
      <c r="F59" s="53" t="s">
        <v>78</v>
      </c>
      <c r="G59" s="55" t="s">
        <v>915</v>
      </c>
      <c r="H59" s="17" t="s">
        <v>891</v>
      </c>
      <c r="I59" s="12"/>
      <c r="J59" s="22"/>
      <c r="IL59" s="3"/>
      <c r="IM59" s="3"/>
      <c r="IN59" s="3"/>
    </row>
    <row r="60" spans="1:248" s="1" customFormat="1" ht="24">
      <c r="A60" s="12">
        <v>21</v>
      </c>
      <c r="B60" s="13">
        <v>20170421</v>
      </c>
      <c r="C60" s="14" t="s">
        <v>917</v>
      </c>
      <c r="D60" s="52" t="s">
        <v>82</v>
      </c>
      <c r="E60" s="14" t="s">
        <v>917</v>
      </c>
      <c r="F60" s="53" t="s">
        <v>78</v>
      </c>
      <c r="G60" s="13">
        <v>16010</v>
      </c>
      <c r="H60" s="17" t="s">
        <v>891</v>
      </c>
      <c r="I60" s="12"/>
      <c r="J60" s="22"/>
      <c r="IL60" s="3"/>
      <c r="IM60" s="3"/>
      <c r="IN60" s="3"/>
    </row>
    <row r="61" spans="1:10" s="1" customFormat="1" ht="24">
      <c r="A61" s="12">
        <v>22</v>
      </c>
      <c r="B61" s="13">
        <v>20170422</v>
      </c>
      <c r="C61" s="14" t="s">
        <v>918</v>
      </c>
      <c r="D61" s="52" t="s">
        <v>84</v>
      </c>
      <c r="E61" s="14" t="s">
        <v>918</v>
      </c>
      <c r="F61" s="53" t="s">
        <v>85</v>
      </c>
      <c r="G61" s="55" t="s">
        <v>919</v>
      </c>
      <c r="H61" s="17" t="s">
        <v>891</v>
      </c>
      <c r="I61" s="12"/>
      <c r="J61" s="22"/>
    </row>
    <row r="62" spans="1:248" s="1" customFormat="1" ht="24">
      <c r="A62" s="12">
        <v>23</v>
      </c>
      <c r="B62" s="13">
        <v>20170423</v>
      </c>
      <c r="C62" s="14" t="s">
        <v>920</v>
      </c>
      <c r="D62" s="52" t="s">
        <v>87</v>
      </c>
      <c r="E62" s="14" t="s">
        <v>920</v>
      </c>
      <c r="F62" s="53" t="s">
        <v>85</v>
      </c>
      <c r="G62" s="55" t="s">
        <v>919</v>
      </c>
      <c r="H62" s="17" t="s">
        <v>891</v>
      </c>
      <c r="I62" s="12"/>
      <c r="J62" s="22"/>
      <c r="IL62" s="3"/>
      <c r="IM62" s="3"/>
      <c r="IN62" s="3"/>
    </row>
    <row r="63" spans="1:10" s="1" customFormat="1" ht="24">
      <c r="A63" s="12">
        <v>24</v>
      </c>
      <c r="B63" s="13">
        <v>20170424</v>
      </c>
      <c r="C63" s="14" t="s">
        <v>921</v>
      </c>
      <c r="D63" s="52" t="s">
        <v>89</v>
      </c>
      <c r="E63" s="14" t="s">
        <v>921</v>
      </c>
      <c r="F63" s="53" t="s">
        <v>85</v>
      </c>
      <c r="G63" s="55" t="s">
        <v>919</v>
      </c>
      <c r="H63" s="17" t="s">
        <v>891</v>
      </c>
      <c r="I63" s="12"/>
      <c r="J63" s="22"/>
    </row>
    <row r="64" spans="1:10" s="1" customFormat="1" ht="24">
      <c r="A64" s="12">
        <v>25</v>
      </c>
      <c r="B64" s="13">
        <v>20170425</v>
      </c>
      <c r="C64" s="14" t="s">
        <v>922</v>
      </c>
      <c r="D64" s="52" t="s">
        <v>91</v>
      </c>
      <c r="E64" s="14" t="s">
        <v>922</v>
      </c>
      <c r="F64" s="53" t="s">
        <v>92</v>
      </c>
      <c r="G64" s="55" t="s">
        <v>923</v>
      </c>
      <c r="H64" s="17" t="s">
        <v>891</v>
      </c>
      <c r="I64" s="12"/>
      <c r="J64" s="22"/>
    </row>
    <row r="65" spans="1:10" s="1" customFormat="1" ht="24">
      <c r="A65" s="12">
        <v>26</v>
      </c>
      <c r="B65" s="13">
        <v>20170426</v>
      </c>
      <c r="C65" s="14" t="s">
        <v>924</v>
      </c>
      <c r="D65" s="52" t="s">
        <v>94</v>
      </c>
      <c r="E65" s="14" t="s">
        <v>924</v>
      </c>
      <c r="F65" s="53" t="s">
        <v>92</v>
      </c>
      <c r="G65" s="55" t="s">
        <v>923</v>
      </c>
      <c r="H65" s="17" t="s">
        <v>891</v>
      </c>
      <c r="I65" s="12"/>
      <c r="J65" s="22"/>
    </row>
    <row r="66" spans="1:248" s="1" customFormat="1" ht="24">
      <c r="A66" s="12">
        <v>27</v>
      </c>
      <c r="B66" s="13">
        <v>20170427</v>
      </c>
      <c r="C66" s="14" t="s">
        <v>925</v>
      </c>
      <c r="D66" s="52" t="s">
        <v>96</v>
      </c>
      <c r="E66" s="14" t="s">
        <v>925</v>
      </c>
      <c r="F66" s="53" t="s">
        <v>92</v>
      </c>
      <c r="G66" s="13">
        <v>16012</v>
      </c>
      <c r="H66" s="17" t="s">
        <v>891</v>
      </c>
      <c r="I66" s="12"/>
      <c r="J66" s="22"/>
      <c r="IL66" s="3"/>
      <c r="IM66" s="3"/>
      <c r="IN66" s="3"/>
    </row>
    <row r="67" spans="1:10" s="1" customFormat="1" ht="24">
      <c r="A67" s="12">
        <v>28</v>
      </c>
      <c r="B67" s="13">
        <v>20170428</v>
      </c>
      <c r="C67" s="14" t="s">
        <v>926</v>
      </c>
      <c r="D67" s="52" t="s">
        <v>98</v>
      </c>
      <c r="E67" s="14" t="s">
        <v>926</v>
      </c>
      <c r="F67" s="53" t="s">
        <v>99</v>
      </c>
      <c r="G67" s="55" t="s">
        <v>927</v>
      </c>
      <c r="H67" s="17" t="s">
        <v>891</v>
      </c>
      <c r="I67" s="12"/>
      <c r="J67" s="22"/>
    </row>
    <row r="68" spans="1:10" s="1" customFormat="1" ht="24">
      <c r="A68" s="12">
        <v>29</v>
      </c>
      <c r="B68" s="13">
        <v>20170429</v>
      </c>
      <c r="C68" s="14" t="s">
        <v>928</v>
      </c>
      <c r="D68" s="52" t="s">
        <v>101</v>
      </c>
      <c r="E68" s="14" t="s">
        <v>928</v>
      </c>
      <c r="F68" s="53" t="s">
        <v>99</v>
      </c>
      <c r="G68" s="55" t="s">
        <v>927</v>
      </c>
      <c r="H68" s="17" t="s">
        <v>891</v>
      </c>
      <c r="I68" s="12"/>
      <c r="J68" s="22"/>
    </row>
    <row r="69" spans="1:248" s="1" customFormat="1" ht="24">
      <c r="A69" s="12">
        <v>30</v>
      </c>
      <c r="B69" s="13">
        <v>20170430</v>
      </c>
      <c r="C69" s="14" t="s">
        <v>929</v>
      </c>
      <c r="D69" s="52" t="s">
        <v>103</v>
      </c>
      <c r="E69" s="14" t="s">
        <v>929</v>
      </c>
      <c r="F69" s="53" t="s">
        <v>99</v>
      </c>
      <c r="G69" s="55" t="s">
        <v>927</v>
      </c>
      <c r="H69" s="17" t="s">
        <v>891</v>
      </c>
      <c r="I69" s="12"/>
      <c r="J69" s="22"/>
      <c r="IL69" s="3"/>
      <c r="IM69" s="3"/>
      <c r="IN69" s="3"/>
    </row>
    <row r="70" spans="1:248" s="1" customFormat="1" ht="24">
      <c r="A70" s="12">
        <v>1</v>
      </c>
      <c r="B70" s="13">
        <v>20170501</v>
      </c>
      <c r="C70" s="14" t="s">
        <v>930</v>
      </c>
      <c r="D70" s="52" t="s">
        <v>13</v>
      </c>
      <c r="E70" s="14" t="s">
        <v>930</v>
      </c>
      <c r="F70" s="53" t="s">
        <v>14</v>
      </c>
      <c r="G70" s="55" t="s">
        <v>931</v>
      </c>
      <c r="H70" s="17" t="s">
        <v>932</v>
      </c>
      <c r="I70" s="12"/>
      <c r="J70" s="22"/>
      <c r="IL70" s="3"/>
      <c r="IM70" s="3"/>
      <c r="IN70" s="3"/>
    </row>
    <row r="71" spans="1:248" s="1" customFormat="1" ht="24">
      <c r="A71" s="12">
        <v>2</v>
      </c>
      <c r="B71" s="13">
        <v>20170502</v>
      </c>
      <c r="C71" s="14" t="s">
        <v>933</v>
      </c>
      <c r="D71" s="52" t="s">
        <v>16</v>
      </c>
      <c r="E71" s="14" t="s">
        <v>933</v>
      </c>
      <c r="F71" s="53" t="s">
        <v>14</v>
      </c>
      <c r="G71" s="55" t="s">
        <v>931</v>
      </c>
      <c r="H71" s="17" t="s">
        <v>932</v>
      </c>
      <c r="I71" s="12"/>
      <c r="J71" s="22"/>
      <c r="IL71" s="3"/>
      <c r="IM71" s="3"/>
      <c r="IN71" s="3"/>
    </row>
    <row r="72" spans="1:248" s="1" customFormat="1" ht="24">
      <c r="A72" s="12">
        <v>3</v>
      </c>
      <c r="B72" s="13">
        <v>20170503</v>
      </c>
      <c r="C72" s="14" t="s">
        <v>934</v>
      </c>
      <c r="D72" s="52" t="s">
        <v>18</v>
      </c>
      <c r="E72" s="14" t="s">
        <v>934</v>
      </c>
      <c r="F72" s="53" t="s">
        <v>14</v>
      </c>
      <c r="G72" s="55" t="s">
        <v>931</v>
      </c>
      <c r="H72" s="17" t="s">
        <v>932</v>
      </c>
      <c r="I72" s="12"/>
      <c r="J72" s="22"/>
      <c r="IL72" s="3"/>
      <c r="IM72" s="3"/>
      <c r="IN72" s="3"/>
    </row>
    <row r="73" spans="1:248" s="1" customFormat="1" ht="24">
      <c r="A73" s="12">
        <v>4</v>
      </c>
      <c r="B73" s="13">
        <v>20170504</v>
      </c>
      <c r="C73" s="14" t="s">
        <v>935</v>
      </c>
      <c r="D73" s="52" t="s">
        <v>20</v>
      </c>
      <c r="E73" s="14" t="s">
        <v>935</v>
      </c>
      <c r="F73" s="53" t="s">
        <v>21</v>
      </c>
      <c r="G73" s="55" t="s">
        <v>936</v>
      </c>
      <c r="H73" s="17" t="s">
        <v>932</v>
      </c>
      <c r="I73" s="12"/>
      <c r="J73" s="22"/>
      <c r="IL73" s="3"/>
      <c r="IM73" s="3"/>
      <c r="IN73" s="3"/>
    </row>
    <row r="74" spans="1:248" s="1" customFormat="1" ht="24">
      <c r="A74" s="12">
        <v>5</v>
      </c>
      <c r="B74" s="13">
        <v>20170505</v>
      </c>
      <c r="C74" s="14" t="s">
        <v>937</v>
      </c>
      <c r="D74" s="52" t="s">
        <v>23</v>
      </c>
      <c r="E74" s="14" t="s">
        <v>937</v>
      </c>
      <c r="F74" s="53" t="s">
        <v>21</v>
      </c>
      <c r="G74" s="55" t="s">
        <v>936</v>
      </c>
      <c r="H74" s="17" t="s">
        <v>932</v>
      </c>
      <c r="I74" s="12"/>
      <c r="J74" s="22"/>
      <c r="IL74" s="3"/>
      <c r="IM74" s="3"/>
      <c r="IN74" s="3"/>
    </row>
    <row r="75" spans="1:248" s="1" customFormat="1" ht="24">
      <c r="A75" s="12">
        <v>6</v>
      </c>
      <c r="B75" s="13">
        <v>20170506</v>
      </c>
      <c r="C75" s="14" t="s">
        <v>938</v>
      </c>
      <c r="D75" s="52" t="s">
        <v>25</v>
      </c>
      <c r="E75" s="14" t="s">
        <v>938</v>
      </c>
      <c r="F75" s="53" t="s">
        <v>21</v>
      </c>
      <c r="G75" s="55" t="s">
        <v>936</v>
      </c>
      <c r="H75" s="17" t="s">
        <v>932</v>
      </c>
      <c r="I75" s="12"/>
      <c r="J75" s="22"/>
      <c r="IL75" s="3"/>
      <c r="IM75" s="3"/>
      <c r="IN75" s="3"/>
    </row>
    <row r="76" spans="1:248" s="1" customFormat="1" ht="24">
      <c r="A76" s="12">
        <v>7</v>
      </c>
      <c r="B76" s="13">
        <v>20170507</v>
      </c>
      <c r="C76" s="14" t="s">
        <v>939</v>
      </c>
      <c r="D76" s="52" t="s">
        <v>30</v>
      </c>
      <c r="E76" s="14" t="s">
        <v>939</v>
      </c>
      <c r="F76" s="53" t="s">
        <v>28</v>
      </c>
      <c r="G76" s="55" t="s">
        <v>940</v>
      </c>
      <c r="H76" s="17" t="s">
        <v>932</v>
      </c>
      <c r="I76" s="12"/>
      <c r="J76" s="22"/>
      <c r="IL76" s="3"/>
      <c r="IM76" s="3"/>
      <c r="IN76" s="3"/>
    </row>
    <row r="77" spans="1:248" s="1" customFormat="1" ht="24">
      <c r="A77" s="12">
        <v>8</v>
      </c>
      <c r="B77" s="13">
        <v>20170508</v>
      </c>
      <c r="C77" s="14" t="s">
        <v>941</v>
      </c>
      <c r="D77" s="52" t="s">
        <v>32</v>
      </c>
      <c r="E77" s="14" t="s">
        <v>941</v>
      </c>
      <c r="F77" s="53" t="s">
        <v>28</v>
      </c>
      <c r="G77" s="55" t="s">
        <v>940</v>
      </c>
      <c r="H77" s="17" t="s">
        <v>932</v>
      </c>
      <c r="I77" s="12"/>
      <c r="J77" s="22"/>
      <c r="IL77" s="3"/>
      <c r="IM77" s="3"/>
      <c r="IN77" s="3"/>
    </row>
    <row r="78" spans="1:248" s="1" customFormat="1" ht="24">
      <c r="A78" s="12">
        <v>9</v>
      </c>
      <c r="B78" s="13">
        <v>20170509</v>
      </c>
      <c r="C78" s="14" t="s">
        <v>942</v>
      </c>
      <c r="D78" s="52" t="s">
        <v>27</v>
      </c>
      <c r="E78" s="14" t="s">
        <v>942</v>
      </c>
      <c r="F78" s="53" t="s">
        <v>28</v>
      </c>
      <c r="G78" s="55" t="s">
        <v>940</v>
      </c>
      <c r="H78" s="17" t="s">
        <v>932</v>
      </c>
      <c r="I78" s="12"/>
      <c r="J78" s="22"/>
      <c r="IL78" s="3"/>
      <c r="IM78" s="3"/>
      <c r="IN78" s="3"/>
    </row>
    <row r="79" spans="1:10" s="1" customFormat="1" ht="24">
      <c r="A79" s="12">
        <v>10</v>
      </c>
      <c r="B79" s="13">
        <v>20170510</v>
      </c>
      <c r="C79" s="14" t="s">
        <v>943</v>
      </c>
      <c r="D79" s="52" t="s">
        <v>105</v>
      </c>
      <c r="E79" s="14" t="s">
        <v>943</v>
      </c>
      <c r="F79" s="53" t="s">
        <v>99</v>
      </c>
      <c r="G79" s="55" t="s">
        <v>944</v>
      </c>
      <c r="H79" s="17" t="s">
        <v>932</v>
      </c>
      <c r="I79" s="12"/>
      <c r="J79" s="22"/>
    </row>
    <row r="80" spans="1:10" s="1" customFormat="1" ht="24">
      <c r="A80" s="12">
        <v>11</v>
      </c>
      <c r="B80" s="13">
        <v>20170511</v>
      </c>
      <c r="C80" s="14" t="s">
        <v>945</v>
      </c>
      <c r="D80" s="52" t="s">
        <v>107</v>
      </c>
      <c r="E80" s="14" t="s">
        <v>945</v>
      </c>
      <c r="F80" s="53" t="s">
        <v>99</v>
      </c>
      <c r="G80" s="55" t="s">
        <v>944</v>
      </c>
      <c r="H80" s="17" t="s">
        <v>932</v>
      </c>
      <c r="I80" s="12"/>
      <c r="J80" s="22"/>
    </row>
    <row r="81" spans="1:248" s="1" customFormat="1" ht="24">
      <c r="A81" s="12">
        <v>12</v>
      </c>
      <c r="B81" s="13">
        <v>20170512</v>
      </c>
      <c r="C81" s="14" t="s">
        <v>946</v>
      </c>
      <c r="D81" s="52" t="s">
        <v>109</v>
      </c>
      <c r="E81" s="14" t="s">
        <v>946</v>
      </c>
      <c r="F81" s="53" t="s">
        <v>99</v>
      </c>
      <c r="G81" s="13">
        <v>16014</v>
      </c>
      <c r="H81" s="17" t="s">
        <v>932</v>
      </c>
      <c r="I81" s="12"/>
      <c r="J81" s="22"/>
      <c r="IL81" s="3"/>
      <c r="IM81" s="3"/>
      <c r="IN81" s="3"/>
    </row>
    <row r="82" spans="1:10" s="1" customFormat="1" ht="24">
      <c r="A82" s="12">
        <v>13</v>
      </c>
      <c r="B82" s="13">
        <v>20170513</v>
      </c>
      <c r="C82" s="14" t="s">
        <v>947</v>
      </c>
      <c r="D82" s="52" t="s">
        <v>111</v>
      </c>
      <c r="E82" s="14" t="s">
        <v>947</v>
      </c>
      <c r="F82" s="53" t="s">
        <v>112</v>
      </c>
      <c r="G82" s="55" t="s">
        <v>948</v>
      </c>
      <c r="H82" s="17" t="s">
        <v>932</v>
      </c>
      <c r="I82" s="12"/>
      <c r="J82" s="22"/>
    </row>
    <row r="83" spans="1:10" s="1" customFormat="1" ht="24">
      <c r="A83" s="12">
        <v>14</v>
      </c>
      <c r="B83" s="13">
        <v>20170514</v>
      </c>
      <c r="C83" s="14" t="s">
        <v>949</v>
      </c>
      <c r="D83" s="52" t="s">
        <v>114</v>
      </c>
      <c r="E83" s="14" t="s">
        <v>949</v>
      </c>
      <c r="F83" s="53" t="s">
        <v>112</v>
      </c>
      <c r="G83" s="55" t="s">
        <v>948</v>
      </c>
      <c r="H83" s="17" t="s">
        <v>932</v>
      </c>
      <c r="I83" s="12"/>
      <c r="J83" s="22"/>
    </row>
    <row r="84" spans="1:10" s="1" customFormat="1" ht="24">
      <c r="A84" s="12">
        <v>15</v>
      </c>
      <c r="B84" s="13">
        <v>20170515</v>
      </c>
      <c r="C84" s="14" t="s">
        <v>950</v>
      </c>
      <c r="D84" s="52" t="s">
        <v>116</v>
      </c>
      <c r="E84" s="14" t="s">
        <v>950</v>
      </c>
      <c r="F84" s="53" t="s">
        <v>112</v>
      </c>
      <c r="G84" s="55" t="s">
        <v>948</v>
      </c>
      <c r="H84" s="17" t="s">
        <v>932</v>
      </c>
      <c r="I84" s="12"/>
      <c r="J84" s="22"/>
    </row>
    <row r="85" spans="1:10" s="1" customFormat="1" ht="24">
      <c r="A85" s="12">
        <v>16</v>
      </c>
      <c r="B85" s="13">
        <v>20170516</v>
      </c>
      <c r="C85" s="14" t="s">
        <v>951</v>
      </c>
      <c r="D85" s="52" t="s">
        <v>118</v>
      </c>
      <c r="E85" s="14" t="s">
        <v>951</v>
      </c>
      <c r="F85" s="53" t="s">
        <v>119</v>
      </c>
      <c r="G85" s="55" t="s">
        <v>952</v>
      </c>
      <c r="H85" s="17" t="s">
        <v>932</v>
      </c>
      <c r="I85" s="12"/>
      <c r="J85" s="22"/>
    </row>
    <row r="86" spans="1:10" s="1" customFormat="1" ht="24">
      <c r="A86" s="12">
        <v>17</v>
      </c>
      <c r="B86" s="13">
        <v>20170517</v>
      </c>
      <c r="C86" s="14" t="s">
        <v>953</v>
      </c>
      <c r="D86" s="52" t="s">
        <v>121</v>
      </c>
      <c r="E86" s="14" t="s">
        <v>953</v>
      </c>
      <c r="F86" s="53" t="s">
        <v>119</v>
      </c>
      <c r="G86" s="55" t="s">
        <v>952</v>
      </c>
      <c r="H86" s="17" t="s">
        <v>932</v>
      </c>
      <c r="I86" s="12"/>
      <c r="J86" s="22"/>
    </row>
    <row r="87" spans="1:10" s="1" customFormat="1" ht="24">
      <c r="A87" s="12">
        <v>18</v>
      </c>
      <c r="B87" s="13">
        <v>20170518</v>
      </c>
      <c r="C87" s="14" t="s">
        <v>954</v>
      </c>
      <c r="D87" s="52" t="s">
        <v>123</v>
      </c>
      <c r="E87" s="14" t="s">
        <v>954</v>
      </c>
      <c r="F87" s="53" t="s">
        <v>119</v>
      </c>
      <c r="G87" s="55" t="s">
        <v>952</v>
      </c>
      <c r="H87" s="17" t="s">
        <v>932</v>
      </c>
      <c r="I87" s="12"/>
      <c r="J87" s="22"/>
    </row>
    <row r="88" spans="1:10" s="1" customFormat="1" ht="24">
      <c r="A88" s="12">
        <v>19</v>
      </c>
      <c r="B88" s="13">
        <v>20170519</v>
      </c>
      <c r="C88" s="14" t="s">
        <v>955</v>
      </c>
      <c r="D88" s="52" t="s">
        <v>125</v>
      </c>
      <c r="E88" s="14" t="s">
        <v>955</v>
      </c>
      <c r="F88" s="53" t="s">
        <v>126</v>
      </c>
      <c r="G88" s="55" t="s">
        <v>956</v>
      </c>
      <c r="H88" s="17" t="s">
        <v>932</v>
      </c>
      <c r="I88" s="12"/>
      <c r="J88" s="22"/>
    </row>
    <row r="89" spans="1:10" s="1" customFormat="1" ht="24">
      <c r="A89" s="12">
        <v>20</v>
      </c>
      <c r="B89" s="13">
        <v>20170520</v>
      </c>
      <c r="C89" s="14" t="s">
        <v>957</v>
      </c>
      <c r="D89" s="52" t="s">
        <v>128</v>
      </c>
      <c r="E89" s="14" t="s">
        <v>957</v>
      </c>
      <c r="F89" s="53" t="s">
        <v>126</v>
      </c>
      <c r="G89" s="55" t="s">
        <v>956</v>
      </c>
      <c r="H89" s="17" t="s">
        <v>932</v>
      </c>
      <c r="I89" s="12"/>
      <c r="J89" s="22"/>
    </row>
    <row r="90" spans="1:10" s="1" customFormat="1" ht="24">
      <c r="A90" s="12">
        <v>21</v>
      </c>
      <c r="B90" s="13">
        <v>20170521</v>
      </c>
      <c r="C90" s="14" t="s">
        <v>958</v>
      </c>
      <c r="D90" s="52" t="s">
        <v>130</v>
      </c>
      <c r="E90" s="14" t="s">
        <v>958</v>
      </c>
      <c r="F90" s="53" t="s">
        <v>126</v>
      </c>
      <c r="G90" s="55" t="s">
        <v>956</v>
      </c>
      <c r="H90" s="17" t="s">
        <v>932</v>
      </c>
      <c r="I90" s="12"/>
      <c r="J90" s="22"/>
    </row>
    <row r="91" spans="1:10" s="1" customFormat="1" ht="24">
      <c r="A91" s="12">
        <v>22</v>
      </c>
      <c r="B91" s="13">
        <v>20170522</v>
      </c>
      <c r="C91" s="14" t="s">
        <v>959</v>
      </c>
      <c r="D91" s="52" t="s">
        <v>132</v>
      </c>
      <c r="E91" s="14" t="s">
        <v>959</v>
      </c>
      <c r="F91" s="53" t="s">
        <v>133</v>
      </c>
      <c r="G91" s="55" t="s">
        <v>960</v>
      </c>
      <c r="H91" s="17" t="s">
        <v>932</v>
      </c>
      <c r="I91" s="12"/>
      <c r="J91" s="22"/>
    </row>
    <row r="92" spans="1:10" s="1" customFormat="1" ht="24">
      <c r="A92" s="12">
        <v>23</v>
      </c>
      <c r="B92" s="13">
        <v>20170523</v>
      </c>
      <c r="C92" s="14" t="s">
        <v>961</v>
      </c>
      <c r="D92" s="52" t="s">
        <v>137</v>
      </c>
      <c r="E92" s="14" t="s">
        <v>961</v>
      </c>
      <c r="F92" s="53" t="s">
        <v>133</v>
      </c>
      <c r="G92" s="55" t="s">
        <v>960</v>
      </c>
      <c r="H92" s="17" t="s">
        <v>932</v>
      </c>
      <c r="I92" s="12"/>
      <c r="J92" s="22"/>
    </row>
    <row r="93" spans="1:248" s="1" customFormat="1" ht="24">
      <c r="A93" s="12">
        <v>24</v>
      </c>
      <c r="B93" s="13">
        <v>20170524</v>
      </c>
      <c r="C93" s="14" t="s">
        <v>962</v>
      </c>
      <c r="D93" s="52" t="s">
        <v>135</v>
      </c>
      <c r="E93" s="14" t="s">
        <v>962</v>
      </c>
      <c r="F93" s="53" t="s">
        <v>133</v>
      </c>
      <c r="G93" s="52" t="s">
        <v>960</v>
      </c>
      <c r="H93" s="17" t="s">
        <v>932</v>
      </c>
      <c r="I93" s="12"/>
      <c r="J93" s="22"/>
      <c r="IL93" s="3"/>
      <c r="IM93" s="3"/>
      <c r="IN93" s="3"/>
    </row>
    <row r="94" spans="1:10" s="1" customFormat="1" ht="24">
      <c r="A94" s="12">
        <v>25</v>
      </c>
      <c r="B94" s="13">
        <v>20170525</v>
      </c>
      <c r="C94" s="14" t="s">
        <v>963</v>
      </c>
      <c r="D94" s="52" t="s">
        <v>142</v>
      </c>
      <c r="E94" s="14" t="s">
        <v>963</v>
      </c>
      <c r="F94" s="53" t="s">
        <v>140</v>
      </c>
      <c r="G94" s="55" t="s">
        <v>964</v>
      </c>
      <c r="H94" s="17" t="s">
        <v>932</v>
      </c>
      <c r="I94" s="12"/>
      <c r="J94" s="22"/>
    </row>
    <row r="95" spans="1:10" s="1" customFormat="1" ht="24">
      <c r="A95" s="12">
        <v>26</v>
      </c>
      <c r="B95" s="13">
        <v>20170526</v>
      </c>
      <c r="C95" s="14" t="s">
        <v>965</v>
      </c>
      <c r="D95" s="52" t="s">
        <v>139</v>
      </c>
      <c r="E95" s="14" t="s">
        <v>965</v>
      </c>
      <c r="F95" s="53" t="s">
        <v>140</v>
      </c>
      <c r="G95" s="55" t="s">
        <v>964</v>
      </c>
      <c r="H95" s="17" t="s">
        <v>932</v>
      </c>
      <c r="I95" s="12"/>
      <c r="J95" s="22"/>
    </row>
    <row r="96" spans="1:10" s="1" customFormat="1" ht="24">
      <c r="A96" s="12">
        <v>27</v>
      </c>
      <c r="B96" s="13">
        <v>20170527</v>
      </c>
      <c r="C96" s="14" t="s">
        <v>966</v>
      </c>
      <c r="D96" s="52" t="s">
        <v>144</v>
      </c>
      <c r="E96" s="14" t="s">
        <v>966</v>
      </c>
      <c r="F96" s="53" t="s">
        <v>140</v>
      </c>
      <c r="G96" s="55" t="s">
        <v>964</v>
      </c>
      <c r="H96" s="17" t="s">
        <v>932</v>
      </c>
      <c r="I96" s="12"/>
      <c r="J96" s="22"/>
    </row>
    <row r="97" spans="1:10" s="1" customFormat="1" ht="24">
      <c r="A97" s="12">
        <v>28</v>
      </c>
      <c r="B97" s="13">
        <v>20170528</v>
      </c>
      <c r="C97" s="14" t="s">
        <v>967</v>
      </c>
      <c r="D97" s="52" t="s">
        <v>226</v>
      </c>
      <c r="E97" s="14" t="s">
        <v>967</v>
      </c>
      <c r="F97" s="53" t="s">
        <v>224</v>
      </c>
      <c r="G97" s="55" t="s">
        <v>968</v>
      </c>
      <c r="H97" s="17" t="s">
        <v>932</v>
      </c>
      <c r="I97" s="12"/>
      <c r="J97" s="22"/>
    </row>
    <row r="98" spans="1:10" s="1" customFormat="1" ht="24">
      <c r="A98" s="12">
        <v>29</v>
      </c>
      <c r="B98" s="13">
        <v>20170529</v>
      </c>
      <c r="C98" s="14" t="s">
        <v>969</v>
      </c>
      <c r="D98" s="52" t="s">
        <v>223</v>
      </c>
      <c r="E98" s="14" t="s">
        <v>969</v>
      </c>
      <c r="F98" s="53" t="s">
        <v>224</v>
      </c>
      <c r="G98" s="55" t="s">
        <v>968</v>
      </c>
      <c r="H98" s="17" t="s">
        <v>932</v>
      </c>
      <c r="I98" s="12"/>
      <c r="J98" s="22"/>
    </row>
    <row r="99" spans="1:10" s="1" customFormat="1" ht="24">
      <c r="A99" s="12">
        <v>30</v>
      </c>
      <c r="B99" s="13">
        <v>20170530</v>
      </c>
      <c r="C99" s="14" t="s">
        <v>970</v>
      </c>
      <c r="D99" s="52" t="s">
        <v>228</v>
      </c>
      <c r="E99" s="14" t="s">
        <v>970</v>
      </c>
      <c r="F99" s="53" t="s">
        <v>224</v>
      </c>
      <c r="G99" s="55" t="s">
        <v>968</v>
      </c>
      <c r="H99" s="17" t="s">
        <v>932</v>
      </c>
      <c r="I99" s="12"/>
      <c r="J99" s="22"/>
    </row>
    <row r="100" spans="1:10" s="1" customFormat="1" ht="24">
      <c r="A100" s="12">
        <v>1</v>
      </c>
      <c r="B100" s="13">
        <v>20170601</v>
      </c>
      <c r="C100" s="14" t="s">
        <v>971</v>
      </c>
      <c r="D100" s="52" t="s">
        <v>146</v>
      </c>
      <c r="E100" s="14" t="s">
        <v>971</v>
      </c>
      <c r="F100" s="53" t="s">
        <v>147</v>
      </c>
      <c r="G100" s="55" t="s">
        <v>972</v>
      </c>
      <c r="H100" s="17" t="s">
        <v>973</v>
      </c>
      <c r="I100" s="12"/>
      <c r="J100" s="22"/>
    </row>
    <row r="101" spans="1:10" s="1" customFormat="1" ht="24">
      <c r="A101" s="12">
        <v>2</v>
      </c>
      <c r="B101" s="13">
        <v>20170602</v>
      </c>
      <c r="C101" s="14" t="s">
        <v>974</v>
      </c>
      <c r="D101" s="52" t="s">
        <v>151</v>
      </c>
      <c r="E101" s="14" t="s">
        <v>974</v>
      </c>
      <c r="F101" s="53" t="s">
        <v>147</v>
      </c>
      <c r="G101" s="55" t="s">
        <v>972</v>
      </c>
      <c r="H101" s="17" t="s">
        <v>973</v>
      </c>
      <c r="I101" s="12"/>
      <c r="J101" s="22"/>
    </row>
    <row r="102" spans="1:10" s="1" customFormat="1" ht="24">
      <c r="A102" s="12">
        <v>3</v>
      </c>
      <c r="B102" s="13">
        <v>20170603</v>
      </c>
      <c r="C102" s="14" t="s">
        <v>975</v>
      </c>
      <c r="D102" s="52" t="s">
        <v>149</v>
      </c>
      <c r="E102" s="14" t="s">
        <v>975</v>
      </c>
      <c r="F102" s="53" t="s">
        <v>147</v>
      </c>
      <c r="G102" s="55" t="s">
        <v>972</v>
      </c>
      <c r="H102" s="17" t="s">
        <v>973</v>
      </c>
      <c r="I102" s="12"/>
      <c r="J102" s="22"/>
    </row>
    <row r="103" spans="1:10" s="1" customFormat="1" ht="24">
      <c r="A103" s="12">
        <v>4</v>
      </c>
      <c r="B103" s="13">
        <v>20170604</v>
      </c>
      <c r="C103" s="14" t="s">
        <v>976</v>
      </c>
      <c r="D103" s="52" t="s">
        <v>153</v>
      </c>
      <c r="E103" s="14" t="s">
        <v>976</v>
      </c>
      <c r="F103" s="53" t="s">
        <v>147</v>
      </c>
      <c r="G103" s="55" t="s">
        <v>972</v>
      </c>
      <c r="H103" s="17" t="s">
        <v>973</v>
      </c>
      <c r="I103" s="12"/>
      <c r="J103" s="22"/>
    </row>
    <row r="104" spans="1:10" s="1" customFormat="1" ht="24">
      <c r="A104" s="12">
        <v>5</v>
      </c>
      <c r="B104" s="13">
        <v>20170605</v>
      </c>
      <c r="C104" s="14" t="s">
        <v>977</v>
      </c>
      <c r="D104" s="52" t="s">
        <v>158</v>
      </c>
      <c r="E104" s="14" t="s">
        <v>977</v>
      </c>
      <c r="F104" s="53" t="s">
        <v>156</v>
      </c>
      <c r="G104" s="55" t="s">
        <v>978</v>
      </c>
      <c r="H104" s="17" t="s">
        <v>973</v>
      </c>
      <c r="I104" s="12"/>
      <c r="J104" s="22"/>
    </row>
    <row r="105" spans="1:10" s="1" customFormat="1" ht="24">
      <c r="A105" s="12">
        <v>6</v>
      </c>
      <c r="B105" s="13">
        <v>20170606</v>
      </c>
      <c r="C105" s="14" t="s">
        <v>979</v>
      </c>
      <c r="D105" s="52" t="s">
        <v>155</v>
      </c>
      <c r="E105" s="14" t="s">
        <v>979</v>
      </c>
      <c r="F105" s="53" t="s">
        <v>156</v>
      </c>
      <c r="G105" s="55" t="s">
        <v>978</v>
      </c>
      <c r="H105" s="17" t="s">
        <v>973</v>
      </c>
      <c r="I105" s="12"/>
      <c r="J105" s="22"/>
    </row>
    <row r="106" spans="1:10" s="1" customFormat="1" ht="24">
      <c r="A106" s="12">
        <v>7</v>
      </c>
      <c r="B106" s="13">
        <v>20170607</v>
      </c>
      <c r="C106" s="14" t="s">
        <v>980</v>
      </c>
      <c r="D106" s="52" t="s">
        <v>160</v>
      </c>
      <c r="E106" s="14" t="s">
        <v>980</v>
      </c>
      <c r="F106" s="53" t="s">
        <v>156</v>
      </c>
      <c r="G106" s="55" t="s">
        <v>978</v>
      </c>
      <c r="H106" s="17" t="s">
        <v>973</v>
      </c>
      <c r="I106" s="12"/>
      <c r="J106" s="22"/>
    </row>
    <row r="107" spans="1:10" s="1" customFormat="1" ht="24">
      <c r="A107" s="12">
        <v>8</v>
      </c>
      <c r="B107" s="13">
        <v>20170608</v>
      </c>
      <c r="C107" s="14" t="s">
        <v>981</v>
      </c>
      <c r="D107" s="52" t="s">
        <v>162</v>
      </c>
      <c r="E107" s="14" t="s">
        <v>981</v>
      </c>
      <c r="F107" s="53" t="s">
        <v>163</v>
      </c>
      <c r="G107" s="55" t="s">
        <v>982</v>
      </c>
      <c r="H107" s="17" t="s">
        <v>973</v>
      </c>
      <c r="I107" s="12"/>
      <c r="J107" s="22"/>
    </row>
    <row r="108" spans="1:10" s="1" customFormat="1" ht="24">
      <c r="A108" s="12">
        <v>9</v>
      </c>
      <c r="B108" s="13">
        <v>20170609</v>
      </c>
      <c r="C108" s="14" t="s">
        <v>983</v>
      </c>
      <c r="D108" s="52" t="s">
        <v>165</v>
      </c>
      <c r="E108" s="14" t="s">
        <v>983</v>
      </c>
      <c r="F108" s="53" t="s">
        <v>163</v>
      </c>
      <c r="G108" s="55" t="s">
        <v>982</v>
      </c>
      <c r="H108" s="17" t="s">
        <v>973</v>
      </c>
      <c r="I108" s="12"/>
      <c r="J108" s="22"/>
    </row>
    <row r="109" spans="1:10" s="1" customFormat="1" ht="24">
      <c r="A109" s="12">
        <v>10</v>
      </c>
      <c r="B109" s="13">
        <v>20170610</v>
      </c>
      <c r="C109" s="14" t="s">
        <v>984</v>
      </c>
      <c r="D109" s="52" t="s">
        <v>167</v>
      </c>
      <c r="E109" s="14" t="s">
        <v>984</v>
      </c>
      <c r="F109" s="53" t="s">
        <v>163</v>
      </c>
      <c r="G109" s="55" t="s">
        <v>982</v>
      </c>
      <c r="H109" s="17" t="s">
        <v>973</v>
      </c>
      <c r="I109" s="12"/>
      <c r="J109" s="22"/>
    </row>
    <row r="110" spans="1:10" s="1" customFormat="1" ht="24">
      <c r="A110" s="12">
        <v>11</v>
      </c>
      <c r="B110" s="13">
        <v>20170611</v>
      </c>
      <c r="C110" s="14" t="s">
        <v>985</v>
      </c>
      <c r="D110" s="52" t="s">
        <v>169</v>
      </c>
      <c r="E110" s="14" t="s">
        <v>985</v>
      </c>
      <c r="F110" s="53" t="s">
        <v>170</v>
      </c>
      <c r="G110" s="55" t="s">
        <v>986</v>
      </c>
      <c r="H110" s="17" t="s">
        <v>973</v>
      </c>
      <c r="I110" s="12"/>
      <c r="J110" s="22"/>
    </row>
    <row r="111" spans="1:10" s="1" customFormat="1" ht="24">
      <c r="A111" s="12">
        <v>12</v>
      </c>
      <c r="B111" s="13">
        <v>20170612</v>
      </c>
      <c r="C111" s="14" t="s">
        <v>987</v>
      </c>
      <c r="D111" s="52" t="s">
        <v>172</v>
      </c>
      <c r="E111" s="14" t="s">
        <v>987</v>
      </c>
      <c r="F111" s="53" t="s">
        <v>170</v>
      </c>
      <c r="G111" s="55" t="s">
        <v>986</v>
      </c>
      <c r="H111" s="17" t="s">
        <v>973</v>
      </c>
      <c r="I111" s="12"/>
      <c r="J111" s="22"/>
    </row>
    <row r="112" spans="1:10" s="1" customFormat="1" ht="24">
      <c r="A112" s="12">
        <v>13</v>
      </c>
      <c r="B112" s="13">
        <v>20170613</v>
      </c>
      <c r="C112" s="14" t="s">
        <v>988</v>
      </c>
      <c r="D112" s="52" t="s">
        <v>174</v>
      </c>
      <c r="E112" s="14" t="s">
        <v>988</v>
      </c>
      <c r="F112" s="53" t="s">
        <v>170</v>
      </c>
      <c r="G112" s="55" t="s">
        <v>986</v>
      </c>
      <c r="H112" s="17" t="s">
        <v>973</v>
      </c>
      <c r="I112" s="12"/>
      <c r="J112" s="22"/>
    </row>
    <row r="113" spans="1:10" s="1" customFormat="1" ht="24">
      <c r="A113" s="12">
        <v>14</v>
      </c>
      <c r="B113" s="13">
        <v>20170614</v>
      </c>
      <c r="C113" s="14" t="s">
        <v>989</v>
      </c>
      <c r="D113" s="52" t="s">
        <v>176</v>
      </c>
      <c r="E113" s="14" t="s">
        <v>989</v>
      </c>
      <c r="F113" s="53" t="s">
        <v>177</v>
      </c>
      <c r="G113" s="55" t="s">
        <v>990</v>
      </c>
      <c r="H113" s="17" t="s">
        <v>973</v>
      </c>
      <c r="I113" s="12"/>
      <c r="J113" s="22"/>
    </row>
    <row r="114" spans="1:10" s="1" customFormat="1" ht="24">
      <c r="A114" s="12">
        <v>15</v>
      </c>
      <c r="B114" s="13">
        <v>20170615</v>
      </c>
      <c r="C114" s="14" t="s">
        <v>991</v>
      </c>
      <c r="D114" s="52" t="s">
        <v>179</v>
      </c>
      <c r="E114" s="14" t="s">
        <v>991</v>
      </c>
      <c r="F114" s="53" t="s">
        <v>177</v>
      </c>
      <c r="G114" s="55" t="s">
        <v>990</v>
      </c>
      <c r="H114" s="17" t="s">
        <v>973</v>
      </c>
      <c r="I114" s="12"/>
      <c r="J114" s="22"/>
    </row>
    <row r="115" spans="1:10" s="1" customFormat="1" ht="24">
      <c r="A115" s="12">
        <v>16</v>
      </c>
      <c r="B115" s="13">
        <v>20170616</v>
      </c>
      <c r="C115" s="14" t="s">
        <v>992</v>
      </c>
      <c r="D115" s="52" t="s">
        <v>181</v>
      </c>
      <c r="E115" s="14" t="s">
        <v>992</v>
      </c>
      <c r="F115" s="53" t="s">
        <v>177</v>
      </c>
      <c r="G115" s="55" t="s">
        <v>990</v>
      </c>
      <c r="H115" s="17" t="s">
        <v>973</v>
      </c>
      <c r="I115" s="12"/>
      <c r="J115" s="22"/>
    </row>
    <row r="116" spans="1:10" s="1" customFormat="1" ht="24">
      <c r="A116" s="12">
        <v>17</v>
      </c>
      <c r="B116" s="13">
        <v>20170617</v>
      </c>
      <c r="C116" s="14" t="s">
        <v>993</v>
      </c>
      <c r="D116" s="52" t="s">
        <v>188</v>
      </c>
      <c r="E116" s="14" t="s">
        <v>993</v>
      </c>
      <c r="F116" s="53" t="s">
        <v>184</v>
      </c>
      <c r="G116" s="55" t="s">
        <v>994</v>
      </c>
      <c r="H116" s="17" t="s">
        <v>973</v>
      </c>
      <c r="I116" s="12"/>
      <c r="J116" s="22"/>
    </row>
    <row r="117" spans="1:10" s="1" customFormat="1" ht="24">
      <c r="A117" s="12">
        <v>18</v>
      </c>
      <c r="B117" s="13">
        <v>20170618</v>
      </c>
      <c r="C117" s="14" t="s">
        <v>995</v>
      </c>
      <c r="D117" s="52" t="s">
        <v>183</v>
      </c>
      <c r="E117" s="14" t="s">
        <v>995</v>
      </c>
      <c r="F117" s="53" t="s">
        <v>184</v>
      </c>
      <c r="G117" s="55" t="s">
        <v>994</v>
      </c>
      <c r="H117" s="17" t="s">
        <v>973</v>
      </c>
      <c r="I117" s="12"/>
      <c r="J117" s="22"/>
    </row>
    <row r="118" spans="1:10" s="1" customFormat="1" ht="24">
      <c r="A118" s="12">
        <v>19</v>
      </c>
      <c r="B118" s="13">
        <v>20170619</v>
      </c>
      <c r="C118" s="14" t="s">
        <v>996</v>
      </c>
      <c r="D118" s="52" t="s">
        <v>186</v>
      </c>
      <c r="E118" s="14" t="s">
        <v>996</v>
      </c>
      <c r="F118" s="53" t="s">
        <v>184</v>
      </c>
      <c r="G118" s="55" t="s">
        <v>994</v>
      </c>
      <c r="H118" s="17" t="s">
        <v>973</v>
      </c>
      <c r="I118" s="12"/>
      <c r="J118" s="22"/>
    </row>
    <row r="119" spans="1:10" s="1" customFormat="1" ht="24">
      <c r="A119" s="12">
        <v>20</v>
      </c>
      <c r="B119" s="13">
        <v>20170620</v>
      </c>
      <c r="C119" s="14" t="s">
        <v>997</v>
      </c>
      <c r="D119" s="52" t="s">
        <v>190</v>
      </c>
      <c r="E119" s="14" t="s">
        <v>997</v>
      </c>
      <c r="F119" s="53" t="s">
        <v>191</v>
      </c>
      <c r="G119" s="55" t="s">
        <v>998</v>
      </c>
      <c r="H119" s="17" t="s">
        <v>973</v>
      </c>
      <c r="I119" s="12"/>
      <c r="J119" s="22"/>
    </row>
    <row r="120" spans="1:10" s="1" customFormat="1" ht="24">
      <c r="A120" s="12">
        <v>21</v>
      </c>
      <c r="B120" s="13">
        <v>20170621</v>
      </c>
      <c r="C120" s="14" t="s">
        <v>999</v>
      </c>
      <c r="D120" s="52" t="s">
        <v>193</v>
      </c>
      <c r="E120" s="14" t="s">
        <v>999</v>
      </c>
      <c r="F120" s="53" t="s">
        <v>191</v>
      </c>
      <c r="G120" s="55" t="s">
        <v>998</v>
      </c>
      <c r="H120" s="17" t="s">
        <v>973</v>
      </c>
      <c r="I120" s="12"/>
      <c r="J120" s="22"/>
    </row>
    <row r="121" spans="1:10" s="1" customFormat="1" ht="24">
      <c r="A121" s="12">
        <v>22</v>
      </c>
      <c r="B121" s="13">
        <v>20170622</v>
      </c>
      <c r="C121" s="14" t="s">
        <v>1000</v>
      </c>
      <c r="D121" s="52" t="s">
        <v>195</v>
      </c>
      <c r="E121" s="14" t="s">
        <v>1000</v>
      </c>
      <c r="F121" s="53" t="s">
        <v>191</v>
      </c>
      <c r="G121" s="55" t="s">
        <v>998</v>
      </c>
      <c r="H121" s="17" t="s">
        <v>973</v>
      </c>
      <c r="I121" s="12"/>
      <c r="J121" s="22"/>
    </row>
    <row r="122" spans="1:247" s="1" customFormat="1" ht="24">
      <c r="A122" s="12">
        <v>23</v>
      </c>
      <c r="B122" s="13">
        <v>20170623</v>
      </c>
      <c r="C122" s="14" t="s">
        <v>1001</v>
      </c>
      <c r="D122" s="52" t="s">
        <v>536</v>
      </c>
      <c r="E122" s="14" t="s">
        <v>1001</v>
      </c>
      <c r="F122" s="53" t="s">
        <v>533</v>
      </c>
      <c r="G122" s="55" t="s">
        <v>1002</v>
      </c>
      <c r="H122" s="17" t="s">
        <v>973</v>
      </c>
      <c r="I122" s="12"/>
      <c r="J122" s="22"/>
      <c r="IL122" s="3"/>
      <c r="IM122" s="3"/>
    </row>
    <row r="123" spans="1:247" s="1" customFormat="1" ht="24">
      <c r="A123" s="12">
        <v>24</v>
      </c>
      <c r="B123" s="13">
        <v>20170624</v>
      </c>
      <c r="C123" s="14" t="s">
        <v>1003</v>
      </c>
      <c r="D123" s="52" t="s">
        <v>540</v>
      </c>
      <c r="E123" s="14" t="s">
        <v>1003</v>
      </c>
      <c r="F123" s="53" t="s">
        <v>533</v>
      </c>
      <c r="G123" s="55" t="s">
        <v>1002</v>
      </c>
      <c r="H123" s="17" t="s">
        <v>973</v>
      </c>
      <c r="I123" s="12"/>
      <c r="J123" s="22"/>
      <c r="IL123" s="3"/>
      <c r="IM123" s="3"/>
    </row>
    <row r="124" spans="1:247" s="1" customFormat="1" ht="24">
      <c r="A124" s="12">
        <v>25</v>
      </c>
      <c r="B124" s="13">
        <v>20170625</v>
      </c>
      <c r="C124" s="14" t="s">
        <v>1004</v>
      </c>
      <c r="D124" s="52" t="s">
        <v>538</v>
      </c>
      <c r="E124" s="14" t="s">
        <v>1004</v>
      </c>
      <c r="F124" s="53" t="s">
        <v>533</v>
      </c>
      <c r="G124" s="55" t="s">
        <v>1002</v>
      </c>
      <c r="H124" s="17" t="s">
        <v>973</v>
      </c>
      <c r="I124" s="12"/>
      <c r="J124" s="22"/>
      <c r="IL124" s="3"/>
      <c r="IM124" s="3"/>
    </row>
    <row r="125" spans="1:247" s="1" customFormat="1" ht="24">
      <c r="A125" s="12">
        <v>26</v>
      </c>
      <c r="B125" s="13">
        <v>20170626</v>
      </c>
      <c r="C125" s="14" t="s">
        <v>1005</v>
      </c>
      <c r="D125" s="52" t="s">
        <v>542</v>
      </c>
      <c r="E125" s="14" t="s">
        <v>1005</v>
      </c>
      <c r="F125" s="53" t="s">
        <v>533</v>
      </c>
      <c r="G125" s="55" t="s">
        <v>1006</v>
      </c>
      <c r="H125" s="17" t="s">
        <v>973</v>
      </c>
      <c r="I125" s="12"/>
      <c r="J125" s="22"/>
      <c r="IL125" s="3"/>
      <c r="IM125" s="3"/>
    </row>
    <row r="126" spans="1:247" s="1" customFormat="1" ht="24">
      <c r="A126" s="12">
        <v>27</v>
      </c>
      <c r="B126" s="13">
        <v>20170627</v>
      </c>
      <c r="C126" s="14" t="s">
        <v>1007</v>
      </c>
      <c r="D126" s="52" t="s">
        <v>544</v>
      </c>
      <c r="E126" s="14" t="s">
        <v>1007</v>
      </c>
      <c r="F126" s="53" t="s">
        <v>533</v>
      </c>
      <c r="G126" s="55" t="s">
        <v>1006</v>
      </c>
      <c r="H126" s="17" t="s">
        <v>973</v>
      </c>
      <c r="I126" s="12"/>
      <c r="J126" s="22"/>
      <c r="IL126" s="3"/>
      <c r="IM126" s="3"/>
    </row>
    <row r="127" spans="1:247" s="1" customFormat="1" ht="24">
      <c r="A127" s="12">
        <v>28</v>
      </c>
      <c r="B127" s="13">
        <v>20170628</v>
      </c>
      <c r="C127" s="14" t="s">
        <v>1008</v>
      </c>
      <c r="D127" s="52" t="s">
        <v>546</v>
      </c>
      <c r="E127" s="14" t="s">
        <v>1008</v>
      </c>
      <c r="F127" s="53" t="s">
        <v>533</v>
      </c>
      <c r="G127" s="55" t="s">
        <v>1006</v>
      </c>
      <c r="H127" s="17" t="s">
        <v>973</v>
      </c>
      <c r="I127" s="12"/>
      <c r="J127" s="22"/>
      <c r="IL127" s="3"/>
      <c r="IM127" s="3"/>
    </row>
    <row r="128" spans="1:10" s="1" customFormat="1" ht="24">
      <c r="A128" s="12">
        <v>1</v>
      </c>
      <c r="B128" s="13">
        <v>20170701</v>
      </c>
      <c r="C128" s="14" t="s">
        <v>1009</v>
      </c>
      <c r="D128" s="52" t="s">
        <v>197</v>
      </c>
      <c r="E128" s="14" t="s">
        <v>1009</v>
      </c>
      <c r="F128" s="53" t="s">
        <v>198</v>
      </c>
      <c r="G128" s="55" t="s">
        <v>1010</v>
      </c>
      <c r="H128" s="17" t="s">
        <v>1011</v>
      </c>
      <c r="I128" s="12"/>
      <c r="J128" s="22"/>
    </row>
    <row r="129" spans="1:10" s="1" customFormat="1" ht="24">
      <c r="A129" s="12">
        <v>2</v>
      </c>
      <c r="B129" s="13">
        <v>20170702</v>
      </c>
      <c r="C129" s="14" t="s">
        <v>1012</v>
      </c>
      <c r="D129" s="52" t="s">
        <v>200</v>
      </c>
      <c r="E129" s="14" t="s">
        <v>1012</v>
      </c>
      <c r="F129" s="53" t="s">
        <v>198</v>
      </c>
      <c r="G129" s="55" t="s">
        <v>1010</v>
      </c>
      <c r="H129" s="17" t="s">
        <v>1011</v>
      </c>
      <c r="I129" s="12"/>
      <c r="J129" s="22"/>
    </row>
    <row r="130" spans="1:10" s="1" customFormat="1" ht="24">
      <c r="A130" s="12">
        <v>3</v>
      </c>
      <c r="B130" s="13">
        <v>20170703</v>
      </c>
      <c r="C130" s="14" t="s">
        <v>1013</v>
      </c>
      <c r="D130" s="52" t="s">
        <v>202</v>
      </c>
      <c r="E130" s="14" t="s">
        <v>1013</v>
      </c>
      <c r="F130" s="53" t="s">
        <v>198</v>
      </c>
      <c r="G130" s="55" t="s">
        <v>1010</v>
      </c>
      <c r="H130" s="17" t="s">
        <v>1011</v>
      </c>
      <c r="I130" s="12"/>
      <c r="J130" s="22"/>
    </row>
    <row r="131" spans="1:10" s="1" customFormat="1" ht="24">
      <c r="A131" s="12">
        <v>4</v>
      </c>
      <c r="B131" s="13">
        <v>20170704</v>
      </c>
      <c r="C131" s="14" t="s">
        <v>1014</v>
      </c>
      <c r="D131" s="52" t="s">
        <v>204</v>
      </c>
      <c r="E131" s="14" t="s">
        <v>1014</v>
      </c>
      <c r="F131" s="53" t="s">
        <v>205</v>
      </c>
      <c r="G131" s="55" t="s">
        <v>1015</v>
      </c>
      <c r="H131" s="17" t="s">
        <v>1011</v>
      </c>
      <c r="I131" s="12"/>
      <c r="J131" s="22"/>
    </row>
    <row r="132" spans="1:10" s="1" customFormat="1" ht="24">
      <c r="A132" s="12">
        <v>5</v>
      </c>
      <c r="B132" s="13">
        <v>20170705</v>
      </c>
      <c r="C132" s="14" t="s">
        <v>1016</v>
      </c>
      <c r="D132" s="52" t="s">
        <v>207</v>
      </c>
      <c r="E132" s="14" t="s">
        <v>1016</v>
      </c>
      <c r="F132" s="53" t="s">
        <v>205</v>
      </c>
      <c r="G132" s="55" t="s">
        <v>1015</v>
      </c>
      <c r="H132" s="17" t="s">
        <v>1011</v>
      </c>
      <c r="I132" s="12"/>
      <c r="J132" s="22"/>
    </row>
    <row r="133" spans="1:10" s="1" customFormat="1" ht="24">
      <c r="A133" s="12">
        <v>6</v>
      </c>
      <c r="B133" s="13">
        <v>20170706</v>
      </c>
      <c r="C133" s="14" t="s">
        <v>1017</v>
      </c>
      <c r="D133" s="52" t="s">
        <v>209</v>
      </c>
      <c r="E133" s="14" t="s">
        <v>1017</v>
      </c>
      <c r="F133" s="53" t="s">
        <v>205</v>
      </c>
      <c r="G133" s="55" t="s">
        <v>1015</v>
      </c>
      <c r="H133" s="17" t="s">
        <v>1011</v>
      </c>
      <c r="I133" s="12"/>
      <c r="J133" s="22"/>
    </row>
    <row r="134" spans="1:10" s="1" customFormat="1" ht="24">
      <c r="A134" s="12">
        <v>7</v>
      </c>
      <c r="B134" s="13">
        <v>20170707</v>
      </c>
      <c r="C134" s="14" t="s">
        <v>1018</v>
      </c>
      <c r="D134" s="52" t="s">
        <v>230</v>
      </c>
      <c r="E134" s="14" t="s">
        <v>1018</v>
      </c>
      <c r="F134" s="53" t="s">
        <v>231</v>
      </c>
      <c r="G134" s="55" t="s">
        <v>1019</v>
      </c>
      <c r="H134" s="17" t="s">
        <v>1011</v>
      </c>
      <c r="I134" s="12"/>
      <c r="J134" s="22"/>
    </row>
    <row r="135" spans="1:10" s="1" customFormat="1" ht="24">
      <c r="A135" s="12">
        <v>8</v>
      </c>
      <c r="B135" s="13">
        <v>20170708</v>
      </c>
      <c r="C135" s="14" t="s">
        <v>1020</v>
      </c>
      <c r="D135" s="52" t="s">
        <v>235</v>
      </c>
      <c r="E135" s="14" t="s">
        <v>1020</v>
      </c>
      <c r="F135" s="53" t="s">
        <v>231</v>
      </c>
      <c r="G135" s="55" t="s">
        <v>1019</v>
      </c>
      <c r="H135" s="17" t="s">
        <v>1011</v>
      </c>
      <c r="I135" s="12"/>
      <c r="J135" s="22"/>
    </row>
    <row r="136" spans="1:10" s="1" customFormat="1" ht="24">
      <c r="A136" s="12">
        <v>9</v>
      </c>
      <c r="B136" s="13">
        <v>20170709</v>
      </c>
      <c r="C136" s="14" t="s">
        <v>1021</v>
      </c>
      <c r="D136" s="52" t="s">
        <v>233</v>
      </c>
      <c r="E136" s="14" t="s">
        <v>1021</v>
      </c>
      <c r="F136" s="53" t="s">
        <v>231</v>
      </c>
      <c r="G136" s="55" t="s">
        <v>1019</v>
      </c>
      <c r="H136" s="17" t="s">
        <v>1011</v>
      </c>
      <c r="I136" s="12"/>
      <c r="J136" s="22"/>
    </row>
    <row r="137" spans="1:10" s="1" customFormat="1" ht="24">
      <c r="A137" s="12">
        <v>10</v>
      </c>
      <c r="B137" s="13">
        <v>20170710</v>
      </c>
      <c r="C137" s="14" t="s">
        <v>1022</v>
      </c>
      <c r="D137" s="52" t="s">
        <v>240</v>
      </c>
      <c r="E137" s="14" t="s">
        <v>1022</v>
      </c>
      <c r="F137" s="53" t="s">
        <v>238</v>
      </c>
      <c r="G137" s="55" t="s">
        <v>1023</v>
      </c>
      <c r="H137" s="17" t="s">
        <v>1011</v>
      </c>
      <c r="I137" s="12"/>
      <c r="J137" s="22"/>
    </row>
    <row r="138" spans="1:10" s="1" customFormat="1" ht="24">
      <c r="A138" s="12">
        <v>11</v>
      </c>
      <c r="B138" s="13">
        <v>20170711</v>
      </c>
      <c r="C138" s="14" t="s">
        <v>1024</v>
      </c>
      <c r="D138" s="52" t="s">
        <v>237</v>
      </c>
      <c r="E138" s="14" t="s">
        <v>1024</v>
      </c>
      <c r="F138" s="53" t="s">
        <v>238</v>
      </c>
      <c r="G138" s="55" t="s">
        <v>1023</v>
      </c>
      <c r="H138" s="17" t="s">
        <v>1011</v>
      </c>
      <c r="I138" s="12"/>
      <c r="J138" s="22"/>
    </row>
    <row r="139" spans="1:10" s="1" customFormat="1" ht="24">
      <c r="A139" s="12">
        <v>12</v>
      </c>
      <c r="B139" s="13">
        <v>20170712</v>
      </c>
      <c r="C139" s="14" t="s">
        <v>1025</v>
      </c>
      <c r="D139" s="52" t="s">
        <v>242</v>
      </c>
      <c r="E139" s="14" t="s">
        <v>1025</v>
      </c>
      <c r="F139" s="53" t="s">
        <v>238</v>
      </c>
      <c r="G139" s="55" t="s">
        <v>1023</v>
      </c>
      <c r="H139" s="17" t="s">
        <v>1011</v>
      </c>
      <c r="I139" s="12"/>
      <c r="J139" s="22"/>
    </row>
    <row r="140" spans="1:10" s="1" customFormat="1" ht="24">
      <c r="A140" s="12">
        <v>13</v>
      </c>
      <c r="B140" s="13">
        <v>20170713</v>
      </c>
      <c r="C140" s="14" t="s">
        <v>1026</v>
      </c>
      <c r="D140" s="52" t="s">
        <v>440</v>
      </c>
      <c r="E140" s="14" t="s">
        <v>1026</v>
      </c>
      <c r="F140" s="53" t="s">
        <v>441</v>
      </c>
      <c r="G140" s="55" t="s">
        <v>1027</v>
      </c>
      <c r="H140" s="17" t="s">
        <v>1011</v>
      </c>
      <c r="I140" s="12"/>
      <c r="J140" s="22"/>
    </row>
    <row r="141" spans="1:10" s="1" customFormat="1" ht="24">
      <c r="A141" s="12">
        <v>14</v>
      </c>
      <c r="B141" s="13">
        <v>20170714</v>
      </c>
      <c r="C141" s="14" t="s">
        <v>1028</v>
      </c>
      <c r="D141" s="52" t="s">
        <v>445</v>
      </c>
      <c r="E141" s="14" t="s">
        <v>1028</v>
      </c>
      <c r="F141" s="53" t="s">
        <v>441</v>
      </c>
      <c r="G141" s="55" t="s">
        <v>1027</v>
      </c>
      <c r="H141" s="17" t="s">
        <v>1011</v>
      </c>
      <c r="I141" s="12"/>
      <c r="J141" s="22"/>
    </row>
    <row r="142" spans="1:10" s="1" customFormat="1" ht="24">
      <c r="A142" s="12">
        <v>15</v>
      </c>
      <c r="B142" s="13">
        <v>20170715</v>
      </c>
      <c r="C142" s="14" t="s">
        <v>1029</v>
      </c>
      <c r="D142" s="52" t="s">
        <v>443</v>
      </c>
      <c r="E142" s="14" t="s">
        <v>1029</v>
      </c>
      <c r="F142" s="53" t="s">
        <v>441</v>
      </c>
      <c r="G142" s="55" t="s">
        <v>1027</v>
      </c>
      <c r="H142" s="17" t="s">
        <v>1011</v>
      </c>
      <c r="I142" s="12"/>
      <c r="J142" s="22"/>
    </row>
    <row r="143" spans="1:10" s="1" customFormat="1" ht="24">
      <c r="A143" s="12">
        <v>16</v>
      </c>
      <c r="B143" s="13">
        <v>20170716</v>
      </c>
      <c r="C143" s="14" t="s">
        <v>1030</v>
      </c>
      <c r="D143" s="52" t="s">
        <v>447</v>
      </c>
      <c r="E143" s="14" t="s">
        <v>1030</v>
      </c>
      <c r="F143" s="53" t="s">
        <v>448</v>
      </c>
      <c r="G143" s="55" t="s">
        <v>1031</v>
      </c>
      <c r="H143" s="17" t="s">
        <v>1011</v>
      </c>
      <c r="I143" s="12"/>
      <c r="J143" s="22"/>
    </row>
    <row r="144" spans="1:10" s="1" customFormat="1" ht="24">
      <c r="A144" s="12">
        <v>17</v>
      </c>
      <c r="B144" s="13">
        <v>20170717</v>
      </c>
      <c r="C144" s="14" t="s">
        <v>1032</v>
      </c>
      <c r="D144" s="52" t="s">
        <v>450</v>
      </c>
      <c r="E144" s="14" t="s">
        <v>1032</v>
      </c>
      <c r="F144" s="53" t="s">
        <v>448</v>
      </c>
      <c r="G144" s="55" t="s">
        <v>1031</v>
      </c>
      <c r="H144" s="17" t="s">
        <v>1011</v>
      </c>
      <c r="I144" s="12"/>
      <c r="J144" s="22"/>
    </row>
    <row r="145" spans="1:248" s="1" customFormat="1" ht="24">
      <c r="A145" s="12">
        <v>18</v>
      </c>
      <c r="B145" s="13">
        <v>20170718</v>
      </c>
      <c r="C145" s="14" t="s">
        <v>1033</v>
      </c>
      <c r="D145" s="52" t="s">
        <v>452</v>
      </c>
      <c r="E145" s="14" t="s">
        <v>1033</v>
      </c>
      <c r="F145" s="53" t="s">
        <v>448</v>
      </c>
      <c r="G145" s="52" t="s">
        <v>1031</v>
      </c>
      <c r="H145" s="17" t="s">
        <v>1011</v>
      </c>
      <c r="I145" s="12"/>
      <c r="J145" s="22"/>
      <c r="IL145" s="3"/>
      <c r="IM145" s="3"/>
      <c r="IN145" s="3"/>
    </row>
    <row r="146" spans="1:10" s="1" customFormat="1" ht="24">
      <c r="A146" s="12">
        <v>19</v>
      </c>
      <c r="B146" s="13">
        <v>20170719</v>
      </c>
      <c r="C146" s="14" t="s">
        <v>1034</v>
      </c>
      <c r="D146" s="52" t="s">
        <v>456</v>
      </c>
      <c r="E146" s="14" t="s">
        <v>1034</v>
      </c>
      <c r="F146" s="53" t="s">
        <v>448</v>
      </c>
      <c r="G146" s="55" t="s">
        <v>1035</v>
      </c>
      <c r="H146" s="17" t="s">
        <v>1011</v>
      </c>
      <c r="I146" s="12"/>
      <c r="J146" s="22"/>
    </row>
    <row r="147" spans="1:248" s="1" customFormat="1" ht="24">
      <c r="A147" s="12">
        <v>20</v>
      </c>
      <c r="B147" s="13">
        <v>20170720</v>
      </c>
      <c r="C147" s="14" t="s">
        <v>1036</v>
      </c>
      <c r="D147" s="52" t="s">
        <v>458</v>
      </c>
      <c r="E147" s="14" t="s">
        <v>1036</v>
      </c>
      <c r="F147" s="53" t="s">
        <v>448</v>
      </c>
      <c r="G147" s="52" t="s">
        <v>1035</v>
      </c>
      <c r="H147" s="17" t="s">
        <v>1011</v>
      </c>
      <c r="I147" s="12"/>
      <c r="J147" s="22"/>
      <c r="IL147" s="3"/>
      <c r="IM147" s="3"/>
      <c r="IN147" s="3"/>
    </row>
    <row r="148" spans="1:248" s="1" customFormat="1" ht="24">
      <c r="A148" s="12">
        <v>21</v>
      </c>
      <c r="B148" s="13">
        <v>20170721</v>
      </c>
      <c r="C148" s="14" t="s">
        <v>1037</v>
      </c>
      <c r="D148" s="52" t="s">
        <v>454</v>
      </c>
      <c r="E148" s="14" t="s">
        <v>1037</v>
      </c>
      <c r="F148" s="53" t="s">
        <v>448</v>
      </c>
      <c r="G148" s="52" t="s">
        <v>1035</v>
      </c>
      <c r="H148" s="17" t="s">
        <v>1011</v>
      </c>
      <c r="I148" s="12"/>
      <c r="J148" s="22"/>
      <c r="IL148" s="3"/>
      <c r="IM148" s="3"/>
      <c r="IN148" s="3"/>
    </row>
    <row r="149" spans="1:10" s="1" customFormat="1" ht="24">
      <c r="A149" s="12">
        <v>22</v>
      </c>
      <c r="B149" s="13">
        <v>20170722</v>
      </c>
      <c r="C149" s="14" t="s">
        <v>1038</v>
      </c>
      <c r="D149" s="52" t="s">
        <v>694</v>
      </c>
      <c r="E149" s="14" t="s">
        <v>1038</v>
      </c>
      <c r="F149" s="53" t="s">
        <v>669</v>
      </c>
      <c r="G149" s="52" t="s">
        <v>1039</v>
      </c>
      <c r="H149" s="17" t="s">
        <v>1011</v>
      </c>
      <c r="I149" s="12"/>
      <c r="J149" s="22"/>
    </row>
    <row r="150" spans="1:10" s="1" customFormat="1" ht="24">
      <c r="A150" s="12">
        <v>23</v>
      </c>
      <c r="B150" s="13">
        <v>20170723</v>
      </c>
      <c r="C150" s="14" t="s">
        <v>1040</v>
      </c>
      <c r="D150" s="52" t="s">
        <v>692</v>
      </c>
      <c r="E150" s="14" t="s">
        <v>1040</v>
      </c>
      <c r="F150" s="53" t="s">
        <v>669</v>
      </c>
      <c r="G150" s="52" t="s">
        <v>1039</v>
      </c>
      <c r="H150" s="17" t="s">
        <v>1011</v>
      </c>
      <c r="I150" s="12"/>
      <c r="J150" s="22"/>
    </row>
    <row r="151" spans="1:10" s="1" customFormat="1" ht="24">
      <c r="A151" s="12">
        <v>24</v>
      </c>
      <c r="B151" s="13">
        <v>20170724</v>
      </c>
      <c r="C151" s="14" t="s">
        <v>1041</v>
      </c>
      <c r="D151" s="52" t="s">
        <v>696</v>
      </c>
      <c r="E151" s="14" t="s">
        <v>1041</v>
      </c>
      <c r="F151" s="53" t="s">
        <v>669</v>
      </c>
      <c r="G151" s="52" t="s">
        <v>1039</v>
      </c>
      <c r="H151" s="17" t="s">
        <v>1011</v>
      </c>
      <c r="I151" s="12"/>
      <c r="J151" s="22"/>
    </row>
    <row r="152" spans="1:10" s="1" customFormat="1" ht="24">
      <c r="A152" s="12">
        <v>25</v>
      </c>
      <c r="B152" s="13">
        <v>20170725</v>
      </c>
      <c r="C152" s="14" t="s">
        <v>1042</v>
      </c>
      <c r="D152" s="52" t="s">
        <v>700</v>
      </c>
      <c r="E152" s="14" t="s">
        <v>1042</v>
      </c>
      <c r="F152" s="53" t="s">
        <v>669</v>
      </c>
      <c r="G152" s="52" t="s">
        <v>1043</v>
      </c>
      <c r="H152" s="17" t="s">
        <v>1011</v>
      </c>
      <c r="I152" s="12"/>
      <c r="J152" s="22"/>
    </row>
    <row r="153" spans="1:10" s="1" customFormat="1" ht="24">
      <c r="A153" s="12">
        <v>26</v>
      </c>
      <c r="B153" s="13">
        <v>20170726</v>
      </c>
      <c r="C153" s="14" t="s">
        <v>1044</v>
      </c>
      <c r="D153" s="52" t="s">
        <v>698</v>
      </c>
      <c r="E153" s="14" t="s">
        <v>1044</v>
      </c>
      <c r="F153" s="53" t="s">
        <v>669</v>
      </c>
      <c r="G153" s="52" t="s">
        <v>1043</v>
      </c>
      <c r="H153" s="17" t="s">
        <v>1011</v>
      </c>
      <c r="I153" s="12"/>
      <c r="J153" s="22"/>
    </row>
    <row r="154" spans="1:10" s="1" customFormat="1" ht="24">
      <c r="A154" s="12">
        <v>27</v>
      </c>
      <c r="B154" s="13">
        <v>20170727</v>
      </c>
      <c r="C154" s="14" t="s">
        <v>1045</v>
      </c>
      <c r="D154" s="52" t="s">
        <v>702</v>
      </c>
      <c r="E154" s="14" t="s">
        <v>1045</v>
      </c>
      <c r="F154" s="53" t="s">
        <v>669</v>
      </c>
      <c r="G154" s="52" t="s">
        <v>1043</v>
      </c>
      <c r="H154" s="17" t="s">
        <v>1011</v>
      </c>
      <c r="I154" s="12"/>
      <c r="J154" s="22"/>
    </row>
    <row r="155" spans="1:10" s="1" customFormat="1" ht="24">
      <c r="A155" s="12">
        <v>1</v>
      </c>
      <c r="B155" s="13">
        <v>20170801</v>
      </c>
      <c r="C155" s="14" t="s">
        <v>1046</v>
      </c>
      <c r="D155" s="52" t="s">
        <v>211</v>
      </c>
      <c r="E155" s="14" t="s">
        <v>1046</v>
      </c>
      <c r="F155" s="53" t="s">
        <v>212</v>
      </c>
      <c r="G155" s="55" t="s">
        <v>1047</v>
      </c>
      <c r="H155" s="17" t="s">
        <v>1048</v>
      </c>
      <c r="I155" s="12"/>
      <c r="J155" s="22"/>
    </row>
    <row r="156" spans="1:10" s="1" customFormat="1" ht="24">
      <c r="A156" s="12">
        <v>2</v>
      </c>
      <c r="B156" s="13">
        <v>20170802</v>
      </c>
      <c r="C156" s="14" t="s">
        <v>1049</v>
      </c>
      <c r="D156" s="52" t="s">
        <v>89</v>
      </c>
      <c r="E156" s="14" t="s">
        <v>1049</v>
      </c>
      <c r="F156" s="53" t="s">
        <v>212</v>
      </c>
      <c r="G156" s="55" t="s">
        <v>1047</v>
      </c>
      <c r="H156" s="17" t="s">
        <v>1048</v>
      </c>
      <c r="I156" s="12"/>
      <c r="J156" s="22"/>
    </row>
    <row r="157" spans="1:248" s="1" customFormat="1" ht="24">
      <c r="A157" s="12">
        <v>3</v>
      </c>
      <c r="B157" s="13">
        <v>20170803</v>
      </c>
      <c r="C157" s="14" t="s">
        <v>1050</v>
      </c>
      <c r="D157" s="52" t="s">
        <v>215</v>
      </c>
      <c r="E157" s="14" t="s">
        <v>1050</v>
      </c>
      <c r="F157" s="53" t="s">
        <v>212</v>
      </c>
      <c r="G157" s="13">
        <v>16029</v>
      </c>
      <c r="H157" s="17" t="s">
        <v>1048</v>
      </c>
      <c r="I157" s="12"/>
      <c r="J157" s="22"/>
      <c r="IL157" s="3"/>
      <c r="IM157" s="3"/>
      <c r="IN157" s="3"/>
    </row>
    <row r="158" spans="1:10" s="1" customFormat="1" ht="24">
      <c r="A158" s="12">
        <v>4</v>
      </c>
      <c r="B158" s="13">
        <v>20170804</v>
      </c>
      <c r="C158" s="14" t="s">
        <v>1051</v>
      </c>
      <c r="D158" s="52" t="s">
        <v>221</v>
      </c>
      <c r="E158" s="14" t="s">
        <v>1051</v>
      </c>
      <c r="F158" s="53" t="s">
        <v>212</v>
      </c>
      <c r="G158" s="55" t="s">
        <v>1052</v>
      </c>
      <c r="H158" s="17" t="s">
        <v>1048</v>
      </c>
      <c r="I158" s="12"/>
      <c r="J158" s="22"/>
    </row>
    <row r="159" spans="1:10" s="1" customFormat="1" ht="24">
      <c r="A159" s="12">
        <v>5</v>
      </c>
      <c r="B159" s="13">
        <v>20170805</v>
      </c>
      <c r="C159" s="14" t="s">
        <v>1053</v>
      </c>
      <c r="D159" s="52" t="s">
        <v>217</v>
      </c>
      <c r="E159" s="14" t="s">
        <v>1053</v>
      </c>
      <c r="F159" s="53" t="s">
        <v>212</v>
      </c>
      <c r="G159" s="55" t="s">
        <v>1052</v>
      </c>
      <c r="H159" s="17" t="s">
        <v>1048</v>
      </c>
      <c r="I159" s="12"/>
      <c r="J159" s="22"/>
    </row>
    <row r="160" spans="1:10" s="1" customFormat="1" ht="24">
      <c r="A160" s="12">
        <v>6</v>
      </c>
      <c r="B160" s="13">
        <v>20170806</v>
      </c>
      <c r="C160" s="14" t="s">
        <v>1054</v>
      </c>
      <c r="D160" s="52" t="s">
        <v>219</v>
      </c>
      <c r="E160" s="14" t="s">
        <v>1054</v>
      </c>
      <c r="F160" s="53" t="s">
        <v>212</v>
      </c>
      <c r="G160" s="55" t="s">
        <v>1052</v>
      </c>
      <c r="H160" s="17" t="s">
        <v>1048</v>
      </c>
      <c r="I160" s="12"/>
      <c r="J160" s="22"/>
    </row>
    <row r="161" spans="1:10" s="1" customFormat="1" ht="24">
      <c r="A161" s="12">
        <v>7</v>
      </c>
      <c r="B161" s="13">
        <v>20170807</v>
      </c>
      <c r="C161" s="14" t="s">
        <v>1055</v>
      </c>
      <c r="D161" s="52" t="s">
        <v>244</v>
      </c>
      <c r="E161" s="14" t="s">
        <v>1055</v>
      </c>
      <c r="F161" s="53" t="s">
        <v>245</v>
      </c>
      <c r="G161" s="55" t="s">
        <v>1056</v>
      </c>
      <c r="H161" s="17" t="s">
        <v>1048</v>
      </c>
      <c r="I161" s="12"/>
      <c r="J161" s="22"/>
    </row>
    <row r="162" spans="1:10" s="1" customFormat="1" ht="24">
      <c r="A162" s="12">
        <v>8</v>
      </c>
      <c r="B162" s="13">
        <v>20170808</v>
      </c>
      <c r="C162" s="14" t="s">
        <v>1057</v>
      </c>
      <c r="D162" s="52" t="s">
        <v>247</v>
      </c>
      <c r="E162" s="14" t="s">
        <v>1057</v>
      </c>
      <c r="F162" s="53" t="s">
        <v>245</v>
      </c>
      <c r="G162" s="55" t="s">
        <v>1056</v>
      </c>
      <c r="H162" s="17" t="s">
        <v>1048</v>
      </c>
      <c r="I162" s="12"/>
      <c r="J162" s="22"/>
    </row>
    <row r="163" spans="1:10" s="1" customFormat="1" ht="24">
      <c r="A163" s="12">
        <v>9</v>
      </c>
      <c r="B163" s="13">
        <v>20170809</v>
      </c>
      <c r="C163" s="14" t="s">
        <v>1058</v>
      </c>
      <c r="D163" s="52" t="s">
        <v>249</v>
      </c>
      <c r="E163" s="14" t="s">
        <v>1058</v>
      </c>
      <c r="F163" s="53" t="s">
        <v>245</v>
      </c>
      <c r="G163" s="55" t="s">
        <v>1056</v>
      </c>
      <c r="H163" s="17" t="s">
        <v>1048</v>
      </c>
      <c r="I163" s="12"/>
      <c r="J163" s="22"/>
    </row>
    <row r="164" spans="1:10" s="1" customFormat="1" ht="24">
      <c r="A164" s="12">
        <v>10</v>
      </c>
      <c r="B164" s="13">
        <v>20170810</v>
      </c>
      <c r="C164" s="14" t="s">
        <v>1059</v>
      </c>
      <c r="D164" s="52" t="s">
        <v>251</v>
      </c>
      <c r="E164" s="14" t="s">
        <v>1059</v>
      </c>
      <c r="F164" s="53" t="s">
        <v>252</v>
      </c>
      <c r="G164" s="55" t="s">
        <v>1060</v>
      </c>
      <c r="H164" s="17" t="s">
        <v>1048</v>
      </c>
      <c r="I164" s="12"/>
      <c r="J164" s="22"/>
    </row>
    <row r="165" spans="1:10" s="1" customFormat="1" ht="24">
      <c r="A165" s="12">
        <v>11</v>
      </c>
      <c r="B165" s="13">
        <v>20170811</v>
      </c>
      <c r="C165" s="14" t="s">
        <v>1061</v>
      </c>
      <c r="D165" s="52" t="s">
        <v>254</v>
      </c>
      <c r="E165" s="14" t="s">
        <v>1061</v>
      </c>
      <c r="F165" s="53" t="s">
        <v>252</v>
      </c>
      <c r="G165" s="55" t="s">
        <v>1060</v>
      </c>
      <c r="H165" s="17" t="s">
        <v>1048</v>
      </c>
      <c r="I165" s="12"/>
      <c r="J165" s="22"/>
    </row>
    <row r="166" spans="1:10" s="1" customFormat="1" ht="24">
      <c r="A166" s="12">
        <v>12</v>
      </c>
      <c r="B166" s="13">
        <v>20170812</v>
      </c>
      <c r="C166" s="14" t="s">
        <v>1062</v>
      </c>
      <c r="D166" s="52" t="s">
        <v>256</v>
      </c>
      <c r="E166" s="14" t="s">
        <v>1062</v>
      </c>
      <c r="F166" s="53" t="s">
        <v>252</v>
      </c>
      <c r="G166" s="55" t="s">
        <v>1060</v>
      </c>
      <c r="H166" s="17" t="s">
        <v>1048</v>
      </c>
      <c r="I166" s="12"/>
      <c r="J166" s="22"/>
    </row>
    <row r="167" spans="1:10" s="1" customFormat="1" ht="24">
      <c r="A167" s="12">
        <v>13</v>
      </c>
      <c r="B167" s="13">
        <v>20170813</v>
      </c>
      <c r="C167" s="14" t="s">
        <v>1063</v>
      </c>
      <c r="D167" s="52" t="s">
        <v>258</v>
      </c>
      <c r="E167" s="14" t="s">
        <v>1063</v>
      </c>
      <c r="F167" s="53" t="s">
        <v>259</v>
      </c>
      <c r="G167" s="55" t="s">
        <v>1064</v>
      </c>
      <c r="H167" s="17" t="s">
        <v>1048</v>
      </c>
      <c r="I167" s="12"/>
      <c r="J167" s="22"/>
    </row>
    <row r="168" spans="1:10" s="1" customFormat="1" ht="24">
      <c r="A168" s="12">
        <v>14</v>
      </c>
      <c r="B168" s="13">
        <v>20170814</v>
      </c>
      <c r="C168" s="14" t="s">
        <v>1065</v>
      </c>
      <c r="D168" s="52" t="s">
        <v>261</v>
      </c>
      <c r="E168" s="14" t="s">
        <v>1065</v>
      </c>
      <c r="F168" s="53" t="s">
        <v>259</v>
      </c>
      <c r="G168" s="55" t="s">
        <v>1064</v>
      </c>
      <c r="H168" s="17" t="s">
        <v>1048</v>
      </c>
      <c r="I168" s="12"/>
      <c r="J168" s="22"/>
    </row>
    <row r="169" spans="1:10" s="1" customFormat="1" ht="24">
      <c r="A169" s="12">
        <v>15</v>
      </c>
      <c r="B169" s="13">
        <v>20170815</v>
      </c>
      <c r="C169" s="14" t="s">
        <v>1066</v>
      </c>
      <c r="D169" s="52" t="s">
        <v>263</v>
      </c>
      <c r="E169" s="14" t="s">
        <v>1066</v>
      </c>
      <c r="F169" s="53" t="s">
        <v>259</v>
      </c>
      <c r="G169" s="55" t="s">
        <v>1064</v>
      </c>
      <c r="H169" s="17" t="s">
        <v>1048</v>
      </c>
      <c r="I169" s="12"/>
      <c r="J169" s="22"/>
    </row>
    <row r="170" spans="1:10" s="1" customFormat="1" ht="24">
      <c r="A170" s="12">
        <v>16</v>
      </c>
      <c r="B170" s="13">
        <v>20170816</v>
      </c>
      <c r="C170" s="14" t="s">
        <v>1067</v>
      </c>
      <c r="D170" s="52" t="s">
        <v>265</v>
      </c>
      <c r="E170" s="14" t="s">
        <v>1067</v>
      </c>
      <c r="F170" s="53" t="s">
        <v>266</v>
      </c>
      <c r="G170" s="55" t="s">
        <v>1068</v>
      </c>
      <c r="H170" s="17" t="s">
        <v>1048</v>
      </c>
      <c r="I170" s="12"/>
      <c r="J170" s="22"/>
    </row>
    <row r="171" spans="1:10" s="1" customFormat="1" ht="24">
      <c r="A171" s="12">
        <v>17</v>
      </c>
      <c r="B171" s="13">
        <v>20170817</v>
      </c>
      <c r="C171" s="14" t="s">
        <v>1069</v>
      </c>
      <c r="D171" s="52" t="s">
        <v>270</v>
      </c>
      <c r="E171" s="14" t="s">
        <v>1069</v>
      </c>
      <c r="F171" s="53" t="s">
        <v>266</v>
      </c>
      <c r="G171" s="55" t="s">
        <v>1068</v>
      </c>
      <c r="H171" s="17" t="s">
        <v>1048</v>
      </c>
      <c r="I171" s="12"/>
      <c r="J171" s="22"/>
    </row>
    <row r="172" spans="1:10" s="1" customFormat="1" ht="24">
      <c r="A172" s="12">
        <v>18</v>
      </c>
      <c r="B172" s="13">
        <v>20170818</v>
      </c>
      <c r="C172" s="14" t="s">
        <v>1070</v>
      </c>
      <c r="D172" s="52" t="s">
        <v>268</v>
      </c>
      <c r="E172" s="14" t="s">
        <v>1070</v>
      </c>
      <c r="F172" s="53" t="s">
        <v>266</v>
      </c>
      <c r="G172" s="55" t="s">
        <v>1068</v>
      </c>
      <c r="H172" s="17" t="s">
        <v>1048</v>
      </c>
      <c r="I172" s="12"/>
      <c r="J172" s="22"/>
    </row>
    <row r="173" spans="1:10" s="1" customFormat="1" ht="24">
      <c r="A173" s="12">
        <v>19</v>
      </c>
      <c r="B173" s="13">
        <v>20170819</v>
      </c>
      <c r="C173" s="14" t="s">
        <v>1071</v>
      </c>
      <c r="D173" s="52" t="s">
        <v>272</v>
      </c>
      <c r="E173" s="14" t="s">
        <v>1071</v>
      </c>
      <c r="F173" s="53" t="s">
        <v>273</v>
      </c>
      <c r="G173" s="55" t="s">
        <v>1072</v>
      </c>
      <c r="H173" s="17" t="s">
        <v>1048</v>
      </c>
      <c r="I173" s="12"/>
      <c r="J173" s="22"/>
    </row>
    <row r="174" spans="1:10" s="1" customFormat="1" ht="24">
      <c r="A174" s="12">
        <v>20</v>
      </c>
      <c r="B174" s="13">
        <v>20170820</v>
      </c>
      <c r="C174" s="14" t="s">
        <v>1073</v>
      </c>
      <c r="D174" s="52" t="s">
        <v>275</v>
      </c>
      <c r="E174" s="14" t="s">
        <v>1073</v>
      </c>
      <c r="F174" s="53" t="s">
        <v>273</v>
      </c>
      <c r="G174" s="55" t="s">
        <v>1072</v>
      </c>
      <c r="H174" s="17" t="s">
        <v>1048</v>
      </c>
      <c r="I174" s="12"/>
      <c r="J174" s="22"/>
    </row>
    <row r="175" spans="1:10" s="1" customFormat="1" ht="24">
      <c r="A175" s="12">
        <v>21</v>
      </c>
      <c r="B175" s="13">
        <v>20170821</v>
      </c>
      <c r="C175" s="14" t="s">
        <v>1074</v>
      </c>
      <c r="D175" s="52" t="s">
        <v>277</v>
      </c>
      <c r="E175" s="14" t="s">
        <v>1074</v>
      </c>
      <c r="F175" s="53" t="s">
        <v>273</v>
      </c>
      <c r="G175" s="55" t="s">
        <v>1072</v>
      </c>
      <c r="H175" s="17" t="s">
        <v>1048</v>
      </c>
      <c r="I175" s="12"/>
      <c r="J175" s="22"/>
    </row>
    <row r="176" spans="1:10" s="1" customFormat="1" ht="24">
      <c r="A176" s="12">
        <v>22</v>
      </c>
      <c r="B176" s="13">
        <v>20170822</v>
      </c>
      <c r="C176" s="14" t="s">
        <v>1075</v>
      </c>
      <c r="D176" s="52" t="s">
        <v>279</v>
      </c>
      <c r="E176" s="14" t="s">
        <v>1075</v>
      </c>
      <c r="F176" s="53" t="s">
        <v>280</v>
      </c>
      <c r="G176" s="55" t="s">
        <v>1076</v>
      </c>
      <c r="H176" s="17" t="s">
        <v>1048</v>
      </c>
      <c r="I176" s="12"/>
      <c r="J176" s="22"/>
    </row>
    <row r="177" spans="1:10" s="1" customFormat="1" ht="24">
      <c r="A177" s="12">
        <v>23</v>
      </c>
      <c r="B177" s="13">
        <v>20170823</v>
      </c>
      <c r="C177" s="14" t="s">
        <v>1077</v>
      </c>
      <c r="D177" s="52" t="s">
        <v>282</v>
      </c>
      <c r="E177" s="14" t="s">
        <v>1077</v>
      </c>
      <c r="F177" s="53" t="s">
        <v>280</v>
      </c>
      <c r="G177" s="55" t="s">
        <v>1076</v>
      </c>
      <c r="H177" s="17" t="s">
        <v>1048</v>
      </c>
      <c r="I177" s="12"/>
      <c r="J177" s="22"/>
    </row>
    <row r="178" spans="1:248" s="1" customFormat="1" ht="24">
      <c r="A178" s="12">
        <v>24</v>
      </c>
      <c r="B178" s="13">
        <v>20170824</v>
      </c>
      <c r="C178" s="14" t="s">
        <v>1078</v>
      </c>
      <c r="D178" s="52" t="s">
        <v>284</v>
      </c>
      <c r="E178" s="14" t="s">
        <v>1078</v>
      </c>
      <c r="F178" s="53" t="s">
        <v>280</v>
      </c>
      <c r="G178" s="52" t="s">
        <v>1076</v>
      </c>
      <c r="H178" s="17" t="s">
        <v>1048</v>
      </c>
      <c r="I178" s="12"/>
      <c r="J178" s="22"/>
      <c r="IL178" s="3"/>
      <c r="IM178" s="3"/>
      <c r="IN178" s="3"/>
    </row>
    <row r="179" spans="1:10" s="1" customFormat="1" ht="24">
      <c r="A179" s="12">
        <v>25</v>
      </c>
      <c r="B179" s="13">
        <v>20170825</v>
      </c>
      <c r="C179" s="14" t="s">
        <v>1079</v>
      </c>
      <c r="D179" s="52" t="s">
        <v>286</v>
      </c>
      <c r="E179" s="14" t="s">
        <v>1079</v>
      </c>
      <c r="F179" s="53" t="s">
        <v>287</v>
      </c>
      <c r="G179" s="55" t="s">
        <v>1080</v>
      </c>
      <c r="H179" s="17" t="s">
        <v>1048</v>
      </c>
      <c r="I179" s="12"/>
      <c r="J179" s="22"/>
    </row>
    <row r="180" spans="1:10" s="1" customFormat="1" ht="24">
      <c r="A180" s="12">
        <v>26</v>
      </c>
      <c r="B180" s="13">
        <v>20170826</v>
      </c>
      <c r="C180" s="14" t="s">
        <v>1081</v>
      </c>
      <c r="D180" s="52" t="s">
        <v>289</v>
      </c>
      <c r="E180" s="14" t="s">
        <v>1081</v>
      </c>
      <c r="F180" s="53" t="s">
        <v>287</v>
      </c>
      <c r="G180" s="55" t="s">
        <v>1080</v>
      </c>
      <c r="H180" s="17" t="s">
        <v>1048</v>
      </c>
      <c r="I180" s="12"/>
      <c r="J180" s="22"/>
    </row>
    <row r="181" spans="1:10" s="1" customFormat="1" ht="24">
      <c r="A181" s="12">
        <v>27</v>
      </c>
      <c r="B181" s="13">
        <v>20170827</v>
      </c>
      <c r="C181" s="14" t="s">
        <v>1082</v>
      </c>
      <c r="D181" s="52" t="s">
        <v>291</v>
      </c>
      <c r="E181" s="14" t="s">
        <v>1082</v>
      </c>
      <c r="F181" s="53" t="s">
        <v>287</v>
      </c>
      <c r="G181" s="55" t="s">
        <v>1080</v>
      </c>
      <c r="H181" s="17" t="s">
        <v>1048</v>
      </c>
      <c r="I181" s="12"/>
      <c r="J181" s="22"/>
    </row>
    <row r="182" spans="1:10" s="1" customFormat="1" ht="24">
      <c r="A182" s="12">
        <v>28</v>
      </c>
      <c r="B182" s="13">
        <v>20170828</v>
      </c>
      <c r="C182" s="14" t="s">
        <v>1083</v>
      </c>
      <c r="D182" s="52" t="s">
        <v>296</v>
      </c>
      <c r="E182" s="14" t="s">
        <v>1083</v>
      </c>
      <c r="F182" s="53" t="s">
        <v>294</v>
      </c>
      <c r="G182" s="55" t="s">
        <v>1084</v>
      </c>
      <c r="H182" s="17" t="s">
        <v>1048</v>
      </c>
      <c r="I182" s="12"/>
      <c r="J182" s="22"/>
    </row>
    <row r="183" spans="1:10" s="1" customFormat="1" ht="24">
      <c r="A183" s="12">
        <v>29</v>
      </c>
      <c r="B183" s="13">
        <v>20170829</v>
      </c>
      <c r="C183" s="14" t="s">
        <v>1085</v>
      </c>
      <c r="D183" s="52" t="s">
        <v>293</v>
      </c>
      <c r="E183" s="14" t="s">
        <v>1085</v>
      </c>
      <c r="F183" s="53" t="s">
        <v>294</v>
      </c>
      <c r="G183" s="55" t="s">
        <v>1084</v>
      </c>
      <c r="H183" s="17" t="s">
        <v>1048</v>
      </c>
      <c r="I183" s="12"/>
      <c r="J183" s="22"/>
    </row>
    <row r="184" spans="1:10" s="1" customFormat="1" ht="24">
      <c r="A184" s="12">
        <v>30</v>
      </c>
      <c r="B184" s="13">
        <v>20170830</v>
      </c>
      <c r="C184" s="14" t="s">
        <v>1086</v>
      </c>
      <c r="D184" s="52" t="s">
        <v>298</v>
      </c>
      <c r="E184" s="14" t="s">
        <v>1086</v>
      </c>
      <c r="F184" s="53" t="s">
        <v>294</v>
      </c>
      <c r="G184" s="55" t="s">
        <v>1084</v>
      </c>
      <c r="H184" s="17" t="s">
        <v>1048</v>
      </c>
      <c r="I184" s="12"/>
      <c r="J184" s="22"/>
    </row>
    <row r="185" spans="1:10" s="1" customFormat="1" ht="24">
      <c r="A185" s="12">
        <v>1</v>
      </c>
      <c r="B185" s="13">
        <v>20170901</v>
      </c>
      <c r="C185" s="14" t="s">
        <v>1087</v>
      </c>
      <c r="D185" s="52" t="s">
        <v>300</v>
      </c>
      <c r="E185" s="14" t="s">
        <v>1087</v>
      </c>
      <c r="F185" s="53" t="s">
        <v>301</v>
      </c>
      <c r="G185" s="55" t="s">
        <v>1088</v>
      </c>
      <c r="H185" s="17" t="s">
        <v>1089</v>
      </c>
      <c r="I185" s="12"/>
      <c r="J185" s="22"/>
    </row>
    <row r="186" spans="1:10" s="1" customFormat="1" ht="24">
      <c r="A186" s="12">
        <v>2</v>
      </c>
      <c r="B186" s="13">
        <v>20170902</v>
      </c>
      <c r="C186" s="14" t="s">
        <v>1090</v>
      </c>
      <c r="D186" s="52" t="s">
        <v>303</v>
      </c>
      <c r="E186" s="14" t="s">
        <v>1090</v>
      </c>
      <c r="F186" s="53" t="s">
        <v>301</v>
      </c>
      <c r="G186" s="55" t="s">
        <v>1088</v>
      </c>
      <c r="H186" s="17" t="s">
        <v>1089</v>
      </c>
      <c r="I186" s="12"/>
      <c r="J186" s="22"/>
    </row>
    <row r="187" spans="1:10" s="1" customFormat="1" ht="24">
      <c r="A187" s="12">
        <v>3</v>
      </c>
      <c r="B187" s="13">
        <v>20170903</v>
      </c>
      <c r="C187" s="14" t="s">
        <v>1091</v>
      </c>
      <c r="D187" s="52" t="s">
        <v>305</v>
      </c>
      <c r="E187" s="14" t="s">
        <v>1091</v>
      </c>
      <c r="F187" s="53" t="s">
        <v>301</v>
      </c>
      <c r="G187" s="55" t="s">
        <v>1088</v>
      </c>
      <c r="H187" s="17" t="s">
        <v>1089</v>
      </c>
      <c r="I187" s="12"/>
      <c r="J187" s="22"/>
    </row>
    <row r="188" spans="1:10" s="1" customFormat="1" ht="24">
      <c r="A188" s="12">
        <v>4</v>
      </c>
      <c r="B188" s="13">
        <v>20170904</v>
      </c>
      <c r="C188" s="14" t="s">
        <v>1092</v>
      </c>
      <c r="D188" s="52" t="s">
        <v>89</v>
      </c>
      <c r="E188" s="14" t="s">
        <v>1092</v>
      </c>
      <c r="F188" s="53" t="s">
        <v>307</v>
      </c>
      <c r="G188" s="55" t="s">
        <v>1093</v>
      </c>
      <c r="H188" s="17" t="s">
        <v>1089</v>
      </c>
      <c r="I188" s="12"/>
      <c r="J188" s="22"/>
    </row>
    <row r="189" spans="1:10" s="1" customFormat="1" ht="24">
      <c r="A189" s="12">
        <v>5</v>
      </c>
      <c r="B189" s="13">
        <v>20170905</v>
      </c>
      <c r="C189" s="14" t="s">
        <v>1094</v>
      </c>
      <c r="D189" s="52" t="s">
        <v>309</v>
      </c>
      <c r="E189" s="14" t="s">
        <v>1094</v>
      </c>
      <c r="F189" s="53" t="s">
        <v>307</v>
      </c>
      <c r="G189" s="55" t="s">
        <v>1093</v>
      </c>
      <c r="H189" s="17" t="s">
        <v>1089</v>
      </c>
      <c r="I189" s="12"/>
      <c r="J189" s="22"/>
    </row>
    <row r="190" spans="1:248" s="1" customFormat="1" ht="24">
      <c r="A190" s="12">
        <v>6</v>
      </c>
      <c r="B190" s="13">
        <v>20170906</v>
      </c>
      <c r="C190" s="14" t="s">
        <v>1095</v>
      </c>
      <c r="D190" s="52" t="s">
        <v>311</v>
      </c>
      <c r="E190" s="14" t="s">
        <v>1095</v>
      </c>
      <c r="F190" s="53" t="s">
        <v>307</v>
      </c>
      <c r="G190" s="52" t="s">
        <v>1093</v>
      </c>
      <c r="H190" s="17" t="s">
        <v>1089</v>
      </c>
      <c r="I190" s="12"/>
      <c r="J190" s="22"/>
      <c r="IL190" s="3"/>
      <c r="IM190" s="3"/>
      <c r="IN190" s="3"/>
    </row>
    <row r="191" spans="1:10" s="1" customFormat="1" ht="24">
      <c r="A191" s="12">
        <v>7</v>
      </c>
      <c r="B191" s="13">
        <v>20170907</v>
      </c>
      <c r="C191" s="14" t="s">
        <v>1096</v>
      </c>
      <c r="D191" s="52" t="s">
        <v>313</v>
      </c>
      <c r="E191" s="14" t="s">
        <v>1096</v>
      </c>
      <c r="F191" s="53" t="s">
        <v>314</v>
      </c>
      <c r="G191" s="55" t="s">
        <v>1097</v>
      </c>
      <c r="H191" s="17" t="s">
        <v>1089</v>
      </c>
      <c r="I191" s="12"/>
      <c r="J191" s="22"/>
    </row>
    <row r="192" spans="1:10" s="1" customFormat="1" ht="24">
      <c r="A192" s="12">
        <v>8</v>
      </c>
      <c r="B192" s="13">
        <v>20170908</v>
      </c>
      <c r="C192" s="14" t="s">
        <v>1098</v>
      </c>
      <c r="D192" s="52" t="s">
        <v>316</v>
      </c>
      <c r="E192" s="14" t="s">
        <v>1098</v>
      </c>
      <c r="F192" s="53" t="s">
        <v>314</v>
      </c>
      <c r="G192" s="55" t="s">
        <v>1097</v>
      </c>
      <c r="H192" s="17" t="s">
        <v>1089</v>
      </c>
      <c r="I192" s="12"/>
      <c r="J192" s="22"/>
    </row>
    <row r="193" spans="1:10" s="1" customFormat="1" ht="24">
      <c r="A193" s="12">
        <v>9</v>
      </c>
      <c r="B193" s="13">
        <v>20170909</v>
      </c>
      <c r="C193" s="14" t="s">
        <v>1099</v>
      </c>
      <c r="D193" s="52" t="s">
        <v>318</v>
      </c>
      <c r="E193" s="14" t="s">
        <v>1099</v>
      </c>
      <c r="F193" s="53" t="s">
        <v>314</v>
      </c>
      <c r="G193" s="55" t="s">
        <v>1097</v>
      </c>
      <c r="H193" s="17" t="s">
        <v>1089</v>
      </c>
      <c r="I193" s="12"/>
      <c r="J193" s="22"/>
    </row>
    <row r="194" spans="1:10" s="1" customFormat="1" ht="24">
      <c r="A194" s="12">
        <v>10</v>
      </c>
      <c r="B194" s="13">
        <v>20170910</v>
      </c>
      <c r="C194" s="14" t="s">
        <v>1100</v>
      </c>
      <c r="D194" s="52" t="s">
        <v>320</v>
      </c>
      <c r="E194" s="14" t="s">
        <v>1100</v>
      </c>
      <c r="F194" s="53" t="s">
        <v>321</v>
      </c>
      <c r="G194" s="55" t="s">
        <v>1101</v>
      </c>
      <c r="H194" s="17" t="s">
        <v>1089</v>
      </c>
      <c r="I194" s="12"/>
      <c r="J194" s="22"/>
    </row>
    <row r="195" spans="1:10" s="1" customFormat="1" ht="24">
      <c r="A195" s="12">
        <v>11</v>
      </c>
      <c r="B195" s="13">
        <v>20170911</v>
      </c>
      <c r="C195" s="14" t="s">
        <v>1102</v>
      </c>
      <c r="D195" s="52" t="s">
        <v>325</v>
      </c>
      <c r="E195" s="14" t="s">
        <v>1102</v>
      </c>
      <c r="F195" s="53" t="s">
        <v>321</v>
      </c>
      <c r="G195" s="55" t="s">
        <v>1101</v>
      </c>
      <c r="H195" s="17" t="s">
        <v>1089</v>
      </c>
      <c r="I195" s="12"/>
      <c r="J195" s="22"/>
    </row>
    <row r="196" spans="1:10" s="1" customFormat="1" ht="24">
      <c r="A196" s="12">
        <v>12</v>
      </c>
      <c r="B196" s="13">
        <v>20170912</v>
      </c>
      <c r="C196" s="14" t="s">
        <v>1103</v>
      </c>
      <c r="D196" s="52" t="s">
        <v>323</v>
      </c>
      <c r="E196" s="14" t="s">
        <v>1103</v>
      </c>
      <c r="F196" s="53" t="s">
        <v>321</v>
      </c>
      <c r="G196" s="55" t="s">
        <v>1101</v>
      </c>
      <c r="H196" s="17" t="s">
        <v>1089</v>
      </c>
      <c r="I196" s="12"/>
      <c r="J196" s="22"/>
    </row>
    <row r="197" spans="1:10" s="1" customFormat="1" ht="24">
      <c r="A197" s="12">
        <v>13</v>
      </c>
      <c r="B197" s="13">
        <v>20170913</v>
      </c>
      <c r="C197" s="14" t="s">
        <v>1104</v>
      </c>
      <c r="D197" s="52" t="s">
        <v>327</v>
      </c>
      <c r="E197" s="14" t="s">
        <v>1104</v>
      </c>
      <c r="F197" s="53" t="s">
        <v>328</v>
      </c>
      <c r="G197" s="55" t="s">
        <v>1105</v>
      </c>
      <c r="H197" s="17" t="s">
        <v>1089</v>
      </c>
      <c r="I197" s="12"/>
      <c r="J197" s="22"/>
    </row>
    <row r="198" spans="1:10" s="1" customFormat="1" ht="24">
      <c r="A198" s="12">
        <v>14</v>
      </c>
      <c r="B198" s="13">
        <v>20170914</v>
      </c>
      <c r="C198" s="14" t="s">
        <v>1106</v>
      </c>
      <c r="D198" s="52" t="s">
        <v>330</v>
      </c>
      <c r="E198" s="14" t="s">
        <v>1106</v>
      </c>
      <c r="F198" s="53" t="s">
        <v>328</v>
      </c>
      <c r="G198" s="55" t="s">
        <v>1105</v>
      </c>
      <c r="H198" s="17" t="s">
        <v>1089</v>
      </c>
      <c r="I198" s="12"/>
      <c r="J198" s="22"/>
    </row>
    <row r="199" spans="1:10" s="1" customFormat="1" ht="24">
      <c r="A199" s="12">
        <v>15</v>
      </c>
      <c r="B199" s="13">
        <v>20170915</v>
      </c>
      <c r="C199" s="14" t="s">
        <v>1107</v>
      </c>
      <c r="D199" s="52" t="s">
        <v>332</v>
      </c>
      <c r="E199" s="14" t="s">
        <v>1107</v>
      </c>
      <c r="F199" s="53" t="s">
        <v>328</v>
      </c>
      <c r="G199" s="55" t="s">
        <v>1105</v>
      </c>
      <c r="H199" s="17" t="s">
        <v>1089</v>
      </c>
      <c r="I199" s="12"/>
      <c r="J199" s="22"/>
    </row>
    <row r="200" spans="1:10" s="1" customFormat="1" ht="24">
      <c r="A200" s="12">
        <v>16</v>
      </c>
      <c r="B200" s="13">
        <v>20170916</v>
      </c>
      <c r="C200" s="14" t="s">
        <v>1108</v>
      </c>
      <c r="D200" s="52" t="s">
        <v>334</v>
      </c>
      <c r="E200" s="14" t="s">
        <v>1108</v>
      </c>
      <c r="F200" s="53" t="s">
        <v>335</v>
      </c>
      <c r="G200" s="55" t="s">
        <v>1109</v>
      </c>
      <c r="H200" s="17" t="s">
        <v>1089</v>
      </c>
      <c r="I200" s="12"/>
      <c r="J200" s="22"/>
    </row>
    <row r="201" spans="1:10" s="1" customFormat="1" ht="24">
      <c r="A201" s="12">
        <v>17</v>
      </c>
      <c r="B201" s="13">
        <v>20170917</v>
      </c>
      <c r="C201" s="14" t="s">
        <v>1110</v>
      </c>
      <c r="D201" s="52" t="s">
        <v>339</v>
      </c>
      <c r="E201" s="14" t="s">
        <v>1110</v>
      </c>
      <c r="F201" s="53" t="s">
        <v>335</v>
      </c>
      <c r="G201" s="55" t="s">
        <v>1109</v>
      </c>
      <c r="H201" s="17" t="s">
        <v>1089</v>
      </c>
      <c r="I201" s="12"/>
      <c r="J201" s="22"/>
    </row>
    <row r="202" spans="1:10" s="1" customFormat="1" ht="24">
      <c r="A202" s="12">
        <v>18</v>
      </c>
      <c r="B202" s="13">
        <v>20170918</v>
      </c>
      <c r="C202" s="14" t="s">
        <v>1111</v>
      </c>
      <c r="D202" s="52" t="s">
        <v>337</v>
      </c>
      <c r="E202" s="14" t="s">
        <v>1111</v>
      </c>
      <c r="F202" s="53" t="s">
        <v>335</v>
      </c>
      <c r="G202" s="55" t="s">
        <v>1109</v>
      </c>
      <c r="H202" s="17" t="s">
        <v>1089</v>
      </c>
      <c r="I202" s="12"/>
      <c r="J202" s="22"/>
    </row>
    <row r="203" spans="1:10" s="1" customFormat="1" ht="24">
      <c r="A203" s="12">
        <v>19</v>
      </c>
      <c r="B203" s="13">
        <v>20170919</v>
      </c>
      <c r="C203" s="14" t="s">
        <v>1112</v>
      </c>
      <c r="D203" s="52" t="s">
        <v>344</v>
      </c>
      <c r="E203" s="14" t="s">
        <v>1112</v>
      </c>
      <c r="F203" s="53" t="s">
        <v>342</v>
      </c>
      <c r="G203" s="55" t="s">
        <v>1113</v>
      </c>
      <c r="H203" s="17" t="s">
        <v>1089</v>
      </c>
      <c r="I203" s="12"/>
      <c r="J203" s="22"/>
    </row>
    <row r="204" spans="1:10" s="1" customFormat="1" ht="24">
      <c r="A204" s="12">
        <v>20</v>
      </c>
      <c r="B204" s="13">
        <v>20170920</v>
      </c>
      <c r="C204" s="14" t="s">
        <v>1114</v>
      </c>
      <c r="D204" s="52" t="s">
        <v>341</v>
      </c>
      <c r="E204" s="14" t="s">
        <v>1114</v>
      </c>
      <c r="F204" s="53" t="s">
        <v>342</v>
      </c>
      <c r="G204" s="55" t="s">
        <v>1113</v>
      </c>
      <c r="H204" s="17" t="s">
        <v>1089</v>
      </c>
      <c r="I204" s="12"/>
      <c r="J204" s="22"/>
    </row>
    <row r="205" spans="1:10" s="1" customFormat="1" ht="24">
      <c r="A205" s="12">
        <v>21</v>
      </c>
      <c r="B205" s="13">
        <v>20170921</v>
      </c>
      <c r="C205" s="14" t="s">
        <v>1115</v>
      </c>
      <c r="D205" s="52" t="s">
        <v>346</v>
      </c>
      <c r="E205" s="14" t="s">
        <v>1115</v>
      </c>
      <c r="F205" s="53" t="s">
        <v>342</v>
      </c>
      <c r="G205" s="55" t="s">
        <v>1113</v>
      </c>
      <c r="H205" s="17" t="s">
        <v>1089</v>
      </c>
      <c r="I205" s="12"/>
      <c r="J205" s="22"/>
    </row>
    <row r="206" spans="1:10" s="1" customFormat="1" ht="24">
      <c r="A206" s="12">
        <v>22</v>
      </c>
      <c r="B206" s="13">
        <v>20170922</v>
      </c>
      <c r="C206" s="14" t="s">
        <v>1116</v>
      </c>
      <c r="D206" s="52" t="s">
        <v>348</v>
      </c>
      <c r="E206" s="14" t="s">
        <v>1116</v>
      </c>
      <c r="F206" s="53" t="s">
        <v>349</v>
      </c>
      <c r="G206" s="55" t="s">
        <v>1117</v>
      </c>
      <c r="H206" s="17" t="s">
        <v>1089</v>
      </c>
      <c r="I206" s="12"/>
      <c r="J206" s="22"/>
    </row>
    <row r="207" spans="1:10" s="1" customFormat="1" ht="24">
      <c r="A207" s="12">
        <v>23</v>
      </c>
      <c r="B207" s="13">
        <v>20170923</v>
      </c>
      <c r="C207" s="14" t="s">
        <v>1118</v>
      </c>
      <c r="D207" s="52" t="s">
        <v>353</v>
      </c>
      <c r="E207" s="14" t="s">
        <v>1118</v>
      </c>
      <c r="F207" s="53" t="s">
        <v>349</v>
      </c>
      <c r="G207" s="55" t="s">
        <v>1117</v>
      </c>
      <c r="H207" s="17" t="s">
        <v>1089</v>
      </c>
      <c r="I207" s="12"/>
      <c r="J207" s="22"/>
    </row>
    <row r="208" spans="1:10" s="1" customFormat="1" ht="24">
      <c r="A208" s="12">
        <v>24</v>
      </c>
      <c r="B208" s="13">
        <v>20170924</v>
      </c>
      <c r="C208" s="14" t="s">
        <v>1119</v>
      </c>
      <c r="D208" s="52" t="s">
        <v>351</v>
      </c>
      <c r="E208" s="14" t="s">
        <v>1119</v>
      </c>
      <c r="F208" s="53" t="s">
        <v>349</v>
      </c>
      <c r="G208" s="55" t="s">
        <v>1117</v>
      </c>
      <c r="H208" s="17" t="s">
        <v>1089</v>
      </c>
      <c r="I208" s="12"/>
      <c r="J208" s="22"/>
    </row>
    <row r="209" spans="1:10" s="1" customFormat="1" ht="24">
      <c r="A209" s="12">
        <v>25</v>
      </c>
      <c r="B209" s="13">
        <v>20170925</v>
      </c>
      <c r="C209" s="14" t="s">
        <v>1120</v>
      </c>
      <c r="D209" s="52" t="s">
        <v>355</v>
      </c>
      <c r="E209" s="14" t="s">
        <v>1120</v>
      </c>
      <c r="F209" s="53" t="s">
        <v>356</v>
      </c>
      <c r="G209" s="55" t="s">
        <v>1121</v>
      </c>
      <c r="H209" s="17" t="s">
        <v>1089</v>
      </c>
      <c r="I209" s="12"/>
      <c r="J209" s="22"/>
    </row>
    <row r="210" spans="1:10" s="1" customFormat="1" ht="24">
      <c r="A210" s="12">
        <v>26</v>
      </c>
      <c r="B210" s="13">
        <v>20170926</v>
      </c>
      <c r="C210" s="14" t="s">
        <v>1122</v>
      </c>
      <c r="D210" s="52" t="s">
        <v>358</v>
      </c>
      <c r="E210" s="14" t="s">
        <v>1122</v>
      </c>
      <c r="F210" s="53" t="s">
        <v>356</v>
      </c>
      <c r="G210" s="55" t="s">
        <v>1121</v>
      </c>
      <c r="H210" s="17" t="s">
        <v>1089</v>
      </c>
      <c r="I210" s="12"/>
      <c r="J210" s="22"/>
    </row>
    <row r="211" spans="1:10" s="1" customFormat="1" ht="24">
      <c r="A211" s="12">
        <v>27</v>
      </c>
      <c r="B211" s="13">
        <v>20170927</v>
      </c>
      <c r="C211" s="14" t="s">
        <v>1123</v>
      </c>
      <c r="D211" s="52" t="s">
        <v>360</v>
      </c>
      <c r="E211" s="14" t="s">
        <v>1123</v>
      </c>
      <c r="F211" s="53" t="s">
        <v>356</v>
      </c>
      <c r="G211" s="55" t="s">
        <v>1121</v>
      </c>
      <c r="H211" s="17" t="s">
        <v>1089</v>
      </c>
      <c r="I211" s="12"/>
      <c r="J211" s="22"/>
    </row>
    <row r="212" spans="1:10" s="1" customFormat="1" ht="24">
      <c r="A212" s="12">
        <v>28</v>
      </c>
      <c r="B212" s="13">
        <v>20170928</v>
      </c>
      <c r="C212" s="14" t="s">
        <v>1124</v>
      </c>
      <c r="D212" s="52" t="s">
        <v>362</v>
      </c>
      <c r="E212" s="14" t="s">
        <v>1124</v>
      </c>
      <c r="F212" s="53" t="s">
        <v>363</v>
      </c>
      <c r="G212" s="55" t="s">
        <v>1125</v>
      </c>
      <c r="H212" s="17" t="s">
        <v>1089</v>
      </c>
      <c r="I212" s="12"/>
      <c r="J212" s="22"/>
    </row>
    <row r="213" spans="1:10" s="1" customFormat="1" ht="24">
      <c r="A213" s="12">
        <v>29</v>
      </c>
      <c r="B213" s="13">
        <v>20170929</v>
      </c>
      <c r="C213" s="14" t="s">
        <v>1126</v>
      </c>
      <c r="D213" s="52" t="s">
        <v>367</v>
      </c>
      <c r="E213" s="14" t="s">
        <v>1126</v>
      </c>
      <c r="F213" s="53" t="s">
        <v>363</v>
      </c>
      <c r="G213" s="55" t="s">
        <v>1125</v>
      </c>
      <c r="H213" s="17" t="s">
        <v>1089</v>
      </c>
      <c r="I213" s="12"/>
      <c r="J213" s="22"/>
    </row>
    <row r="214" spans="1:10" s="1" customFormat="1" ht="24">
      <c r="A214" s="12">
        <v>30</v>
      </c>
      <c r="B214" s="13">
        <v>20170930</v>
      </c>
      <c r="C214" s="14" t="s">
        <v>1127</v>
      </c>
      <c r="D214" s="52" t="s">
        <v>365</v>
      </c>
      <c r="E214" s="14" t="s">
        <v>1127</v>
      </c>
      <c r="F214" s="53" t="s">
        <v>363</v>
      </c>
      <c r="G214" s="55" t="s">
        <v>1125</v>
      </c>
      <c r="H214" s="17" t="s">
        <v>1089</v>
      </c>
      <c r="I214" s="12"/>
      <c r="J214" s="22"/>
    </row>
    <row r="215" spans="1:10" s="1" customFormat="1" ht="24">
      <c r="A215" s="12">
        <v>1</v>
      </c>
      <c r="B215" s="13">
        <v>20171001</v>
      </c>
      <c r="C215" s="14" t="s">
        <v>1128</v>
      </c>
      <c r="D215" s="52" t="s">
        <v>369</v>
      </c>
      <c r="E215" s="14" t="s">
        <v>1128</v>
      </c>
      <c r="F215" s="53" t="s">
        <v>370</v>
      </c>
      <c r="G215" s="55" t="s">
        <v>1129</v>
      </c>
      <c r="H215" s="17" t="s">
        <v>1130</v>
      </c>
      <c r="I215" s="12"/>
      <c r="J215" s="22"/>
    </row>
    <row r="216" spans="1:10" s="1" customFormat="1" ht="24">
      <c r="A216" s="12">
        <v>2</v>
      </c>
      <c r="B216" s="13">
        <v>20171002</v>
      </c>
      <c r="C216" s="14" t="s">
        <v>1131</v>
      </c>
      <c r="D216" s="52" t="s">
        <v>372</v>
      </c>
      <c r="E216" s="14" t="s">
        <v>1131</v>
      </c>
      <c r="F216" s="53" t="s">
        <v>370</v>
      </c>
      <c r="G216" s="55" t="s">
        <v>1129</v>
      </c>
      <c r="H216" s="17" t="s">
        <v>1130</v>
      </c>
      <c r="I216" s="12"/>
      <c r="J216" s="22"/>
    </row>
    <row r="217" spans="1:10" s="1" customFormat="1" ht="24">
      <c r="A217" s="12">
        <v>3</v>
      </c>
      <c r="B217" s="13">
        <v>20171003</v>
      </c>
      <c r="C217" s="14" t="s">
        <v>1132</v>
      </c>
      <c r="D217" s="52" t="s">
        <v>374</v>
      </c>
      <c r="E217" s="14" t="s">
        <v>1132</v>
      </c>
      <c r="F217" s="53" t="s">
        <v>370</v>
      </c>
      <c r="G217" s="55" t="s">
        <v>1129</v>
      </c>
      <c r="H217" s="17" t="s">
        <v>1130</v>
      </c>
      <c r="I217" s="12"/>
      <c r="J217" s="22"/>
    </row>
    <row r="218" spans="1:10" s="1" customFormat="1" ht="24">
      <c r="A218" s="12">
        <v>4</v>
      </c>
      <c r="B218" s="13">
        <v>20171004</v>
      </c>
      <c r="C218" s="14" t="s">
        <v>1133</v>
      </c>
      <c r="D218" s="52" t="s">
        <v>376</v>
      </c>
      <c r="E218" s="14" t="s">
        <v>1133</v>
      </c>
      <c r="F218" s="53" t="s">
        <v>377</v>
      </c>
      <c r="G218" s="55" t="s">
        <v>1134</v>
      </c>
      <c r="H218" s="17" t="s">
        <v>1130</v>
      </c>
      <c r="I218" s="12"/>
      <c r="J218" s="22"/>
    </row>
    <row r="219" spans="1:10" s="1" customFormat="1" ht="24">
      <c r="A219" s="12">
        <v>5</v>
      </c>
      <c r="B219" s="13">
        <v>20171005</v>
      </c>
      <c r="C219" s="14" t="s">
        <v>1135</v>
      </c>
      <c r="D219" s="52" t="s">
        <v>381</v>
      </c>
      <c r="E219" s="14" t="s">
        <v>1135</v>
      </c>
      <c r="F219" s="53" t="s">
        <v>377</v>
      </c>
      <c r="G219" s="55" t="s">
        <v>1134</v>
      </c>
      <c r="H219" s="17" t="s">
        <v>1130</v>
      </c>
      <c r="I219" s="12"/>
      <c r="J219" s="22"/>
    </row>
    <row r="220" spans="1:10" s="1" customFormat="1" ht="24">
      <c r="A220" s="12">
        <v>6</v>
      </c>
      <c r="B220" s="13">
        <v>20171006</v>
      </c>
      <c r="C220" s="14" t="s">
        <v>1136</v>
      </c>
      <c r="D220" s="52" t="s">
        <v>379</v>
      </c>
      <c r="E220" s="14" t="s">
        <v>1136</v>
      </c>
      <c r="F220" s="53" t="s">
        <v>377</v>
      </c>
      <c r="G220" s="55" t="s">
        <v>1134</v>
      </c>
      <c r="H220" s="17" t="s">
        <v>1130</v>
      </c>
      <c r="I220" s="12"/>
      <c r="J220" s="22"/>
    </row>
    <row r="221" spans="1:10" s="1" customFormat="1" ht="24">
      <c r="A221" s="12">
        <v>7</v>
      </c>
      <c r="B221" s="13">
        <v>20171007</v>
      </c>
      <c r="C221" s="14" t="s">
        <v>1137</v>
      </c>
      <c r="D221" s="52" t="s">
        <v>386</v>
      </c>
      <c r="E221" s="14" t="s">
        <v>1137</v>
      </c>
      <c r="F221" s="53" t="s">
        <v>384</v>
      </c>
      <c r="G221" s="55" t="s">
        <v>1138</v>
      </c>
      <c r="H221" s="17" t="s">
        <v>1130</v>
      </c>
      <c r="I221" s="12"/>
      <c r="J221" s="22"/>
    </row>
    <row r="222" spans="1:10" s="1" customFormat="1" ht="24">
      <c r="A222" s="12">
        <v>8</v>
      </c>
      <c r="B222" s="13">
        <v>20171008</v>
      </c>
      <c r="C222" s="14" t="s">
        <v>1139</v>
      </c>
      <c r="D222" s="52" t="s">
        <v>383</v>
      </c>
      <c r="E222" s="14" t="s">
        <v>1139</v>
      </c>
      <c r="F222" s="53" t="s">
        <v>384</v>
      </c>
      <c r="G222" s="55" t="s">
        <v>1138</v>
      </c>
      <c r="H222" s="17" t="s">
        <v>1130</v>
      </c>
      <c r="I222" s="12"/>
      <c r="J222" s="22"/>
    </row>
    <row r="223" spans="1:10" s="1" customFormat="1" ht="24">
      <c r="A223" s="12">
        <v>9</v>
      </c>
      <c r="B223" s="13">
        <v>20171009</v>
      </c>
      <c r="C223" s="14" t="s">
        <v>1140</v>
      </c>
      <c r="D223" s="52" t="s">
        <v>388</v>
      </c>
      <c r="E223" s="14" t="s">
        <v>1140</v>
      </c>
      <c r="F223" s="53" t="s">
        <v>384</v>
      </c>
      <c r="G223" s="55" t="s">
        <v>1138</v>
      </c>
      <c r="H223" s="17" t="s">
        <v>1130</v>
      </c>
      <c r="I223" s="12"/>
      <c r="J223" s="22"/>
    </row>
    <row r="224" spans="1:10" s="1" customFormat="1" ht="24">
      <c r="A224" s="12">
        <v>10</v>
      </c>
      <c r="B224" s="13">
        <v>20171010</v>
      </c>
      <c r="C224" s="14" t="s">
        <v>1141</v>
      </c>
      <c r="D224" s="52" t="s">
        <v>390</v>
      </c>
      <c r="E224" s="14" t="s">
        <v>1141</v>
      </c>
      <c r="F224" s="53" t="s">
        <v>391</v>
      </c>
      <c r="G224" s="52" t="s">
        <v>1142</v>
      </c>
      <c r="H224" s="17" t="s">
        <v>1130</v>
      </c>
      <c r="I224" s="12"/>
      <c r="J224" s="22"/>
    </row>
    <row r="225" spans="1:10" s="1" customFormat="1" ht="24">
      <c r="A225" s="12">
        <v>11</v>
      </c>
      <c r="B225" s="13">
        <v>20171011</v>
      </c>
      <c r="C225" s="14" t="s">
        <v>1143</v>
      </c>
      <c r="D225" s="52" t="s">
        <v>393</v>
      </c>
      <c r="E225" s="14" t="s">
        <v>1143</v>
      </c>
      <c r="F225" s="53" t="s">
        <v>391</v>
      </c>
      <c r="G225" s="52" t="s">
        <v>1142</v>
      </c>
      <c r="H225" s="17" t="s">
        <v>1130</v>
      </c>
      <c r="I225" s="12"/>
      <c r="J225" s="22"/>
    </row>
    <row r="226" spans="1:10" s="1" customFormat="1" ht="24">
      <c r="A226" s="12">
        <v>12</v>
      </c>
      <c r="B226" s="13">
        <v>20171012</v>
      </c>
      <c r="C226" s="14" t="s">
        <v>1144</v>
      </c>
      <c r="D226" s="52" t="s">
        <v>395</v>
      </c>
      <c r="E226" s="14" t="s">
        <v>1144</v>
      </c>
      <c r="F226" s="53" t="s">
        <v>391</v>
      </c>
      <c r="G226" s="52" t="s">
        <v>1142</v>
      </c>
      <c r="H226" s="17" t="s">
        <v>1130</v>
      </c>
      <c r="I226" s="12"/>
      <c r="J226" s="22"/>
    </row>
    <row r="227" spans="1:10" s="1" customFormat="1" ht="24">
      <c r="A227" s="12">
        <v>13</v>
      </c>
      <c r="B227" s="13">
        <v>20171013</v>
      </c>
      <c r="C227" s="14" t="s">
        <v>1145</v>
      </c>
      <c r="D227" s="52" t="s">
        <v>397</v>
      </c>
      <c r="E227" s="14" t="s">
        <v>1145</v>
      </c>
      <c r="F227" s="53" t="s">
        <v>398</v>
      </c>
      <c r="G227" s="52" t="s">
        <v>1146</v>
      </c>
      <c r="H227" s="17" t="s">
        <v>1130</v>
      </c>
      <c r="I227" s="12"/>
      <c r="J227" s="22"/>
    </row>
    <row r="228" spans="1:10" s="1" customFormat="1" ht="24">
      <c r="A228" s="12">
        <v>14</v>
      </c>
      <c r="B228" s="13">
        <v>20171014</v>
      </c>
      <c r="C228" s="14" t="s">
        <v>1147</v>
      </c>
      <c r="D228" s="52" t="s">
        <v>402</v>
      </c>
      <c r="E228" s="14" t="s">
        <v>1147</v>
      </c>
      <c r="F228" s="53" t="s">
        <v>398</v>
      </c>
      <c r="G228" s="52" t="s">
        <v>1146</v>
      </c>
      <c r="H228" s="17" t="s">
        <v>1130</v>
      </c>
      <c r="I228" s="12"/>
      <c r="J228" s="22"/>
    </row>
    <row r="229" spans="1:251" s="3" customFormat="1" ht="24">
      <c r="A229" s="12">
        <v>15</v>
      </c>
      <c r="B229" s="13">
        <v>20171015</v>
      </c>
      <c r="C229" s="14" t="s">
        <v>1148</v>
      </c>
      <c r="D229" s="52" t="s">
        <v>400</v>
      </c>
      <c r="E229" s="14" t="s">
        <v>1148</v>
      </c>
      <c r="F229" s="53" t="s">
        <v>398</v>
      </c>
      <c r="G229" s="52" t="s">
        <v>1146</v>
      </c>
      <c r="H229" s="17" t="s">
        <v>1130</v>
      </c>
      <c r="I229" s="12"/>
      <c r="J229" s="2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pans="1:251" s="3" customFormat="1" ht="24">
      <c r="A230" s="12">
        <v>16</v>
      </c>
      <c r="B230" s="13">
        <v>20171016</v>
      </c>
      <c r="C230" s="14" t="s">
        <v>1149</v>
      </c>
      <c r="D230" s="52" t="s">
        <v>404</v>
      </c>
      <c r="E230" s="14" t="s">
        <v>1149</v>
      </c>
      <c r="F230" s="53" t="s">
        <v>405</v>
      </c>
      <c r="G230" s="52" t="s">
        <v>1150</v>
      </c>
      <c r="H230" s="17" t="s">
        <v>1130</v>
      </c>
      <c r="I230" s="12"/>
      <c r="J230" s="2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pans="1:251" s="3" customFormat="1" ht="24">
      <c r="A231" s="12">
        <v>17</v>
      </c>
      <c r="B231" s="13">
        <v>20171017</v>
      </c>
      <c r="C231" s="14" t="s">
        <v>1151</v>
      </c>
      <c r="D231" s="52" t="s">
        <v>407</v>
      </c>
      <c r="E231" s="14" t="s">
        <v>1151</v>
      </c>
      <c r="F231" s="53" t="s">
        <v>405</v>
      </c>
      <c r="G231" s="52" t="s">
        <v>1150</v>
      </c>
      <c r="H231" s="17" t="s">
        <v>1130</v>
      </c>
      <c r="I231" s="12"/>
      <c r="J231" s="2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pans="1:251" s="3" customFormat="1" ht="24">
      <c r="A232" s="12">
        <v>18</v>
      </c>
      <c r="B232" s="13">
        <v>20171018</v>
      </c>
      <c r="C232" s="14" t="s">
        <v>1152</v>
      </c>
      <c r="D232" s="52" t="s">
        <v>409</v>
      </c>
      <c r="E232" s="14" t="s">
        <v>1152</v>
      </c>
      <c r="F232" s="53" t="s">
        <v>405</v>
      </c>
      <c r="G232" s="52" t="s">
        <v>1150</v>
      </c>
      <c r="H232" s="17" t="s">
        <v>1130</v>
      </c>
      <c r="I232" s="12"/>
      <c r="J232" s="2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pans="1:10" s="1" customFormat="1" ht="24">
      <c r="A233" s="12">
        <v>19</v>
      </c>
      <c r="B233" s="13">
        <v>20171019</v>
      </c>
      <c r="C233" s="14" t="s">
        <v>1153</v>
      </c>
      <c r="D233" s="52" t="s">
        <v>411</v>
      </c>
      <c r="E233" s="14" t="s">
        <v>1153</v>
      </c>
      <c r="F233" s="53" t="s">
        <v>405</v>
      </c>
      <c r="G233" s="52" t="s">
        <v>1154</v>
      </c>
      <c r="H233" s="17" t="s">
        <v>1130</v>
      </c>
      <c r="I233" s="12"/>
      <c r="J233" s="22"/>
    </row>
    <row r="234" spans="1:10" s="1" customFormat="1" ht="24">
      <c r="A234" s="12">
        <v>20</v>
      </c>
      <c r="B234" s="13">
        <v>20171020</v>
      </c>
      <c r="C234" s="14" t="s">
        <v>1155</v>
      </c>
      <c r="D234" s="52" t="s">
        <v>413</v>
      </c>
      <c r="E234" s="14" t="s">
        <v>1155</v>
      </c>
      <c r="F234" s="53" t="s">
        <v>405</v>
      </c>
      <c r="G234" s="52" t="s">
        <v>1154</v>
      </c>
      <c r="H234" s="17" t="s">
        <v>1130</v>
      </c>
      <c r="I234" s="12"/>
      <c r="J234" s="22"/>
    </row>
    <row r="235" spans="1:251" s="3" customFormat="1" ht="24">
      <c r="A235" s="12">
        <v>21</v>
      </c>
      <c r="B235" s="13">
        <v>20171021</v>
      </c>
      <c r="C235" s="14" t="s">
        <v>1156</v>
      </c>
      <c r="D235" s="52" t="s">
        <v>415</v>
      </c>
      <c r="E235" s="14" t="s">
        <v>1156</v>
      </c>
      <c r="F235" s="53" t="s">
        <v>405</v>
      </c>
      <c r="G235" s="52" t="s">
        <v>1154</v>
      </c>
      <c r="H235" s="17" t="s">
        <v>1130</v>
      </c>
      <c r="I235" s="12"/>
      <c r="J235" s="2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O235" s="1"/>
      <c r="IP235" s="1"/>
      <c r="IQ235" s="1"/>
    </row>
    <row r="236" spans="1:251" s="3" customFormat="1" ht="24">
      <c r="A236" s="12">
        <v>22</v>
      </c>
      <c r="B236" s="13">
        <v>20171022</v>
      </c>
      <c r="C236" s="14" t="s">
        <v>1157</v>
      </c>
      <c r="D236" s="52" t="s">
        <v>419</v>
      </c>
      <c r="E236" s="14" t="s">
        <v>1157</v>
      </c>
      <c r="F236" s="53" t="s">
        <v>420</v>
      </c>
      <c r="G236" s="52" t="s">
        <v>1158</v>
      </c>
      <c r="H236" s="17" t="s">
        <v>1130</v>
      </c>
      <c r="I236" s="12"/>
      <c r="J236" s="2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pans="1:10" s="1" customFormat="1" ht="24">
      <c r="A237" s="12">
        <v>23</v>
      </c>
      <c r="B237" s="13">
        <v>20171023</v>
      </c>
      <c r="C237" s="14" t="s">
        <v>1159</v>
      </c>
      <c r="D237" s="52" t="s">
        <v>424</v>
      </c>
      <c r="E237" s="14" t="s">
        <v>1159</v>
      </c>
      <c r="F237" s="53" t="s">
        <v>420</v>
      </c>
      <c r="G237" s="52" t="s">
        <v>1158</v>
      </c>
      <c r="H237" s="17" t="s">
        <v>1130</v>
      </c>
      <c r="I237" s="12"/>
      <c r="J237" s="22"/>
    </row>
    <row r="238" spans="1:248" s="1" customFormat="1" ht="24">
      <c r="A238" s="12">
        <v>24</v>
      </c>
      <c r="B238" s="13">
        <v>20171024</v>
      </c>
      <c r="C238" s="14" t="s">
        <v>1160</v>
      </c>
      <c r="D238" s="52" t="s">
        <v>422</v>
      </c>
      <c r="E238" s="14" t="s">
        <v>1160</v>
      </c>
      <c r="F238" s="53" t="s">
        <v>420</v>
      </c>
      <c r="G238" s="52" t="s">
        <v>1158</v>
      </c>
      <c r="H238" s="17" t="s">
        <v>1130</v>
      </c>
      <c r="I238" s="12"/>
      <c r="J238" s="22"/>
      <c r="IL238" s="3"/>
      <c r="IM238" s="3"/>
      <c r="IN238" s="3"/>
    </row>
    <row r="239" spans="1:10" s="1" customFormat="1" ht="24">
      <c r="A239" s="12">
        <v>25</v>
      </c>
      <c r="B239" s="13">
        <v>20171025</v>
      </c>
      <c r="C239" s="14" t="s">
        <v>1161</v>
      </c>
      <c r="D239" s="52" t="s">
        <v>426</v>
      </c>
      <c r="E239" s="14" t="s">
        <v>1161</v>
      </c>
      <c r="F239" s="53" t="s">
        <v>427</v>
      </c>
      <c r="G239" s="52" t="s">
        <v>1162</v>
      </c>
      <c r="H239" s="17" t="s">
        <v>1130</v>
      </c>
      <c r="I239" s="12"/>
      <c r="J239" s="22"/>
    </row>
    <row r="240" spans="1:10" s="1" customFormat="1" ht="24">
      <c r="A240" s="12">
        <v>26</v>
      </c>
      <c r="B240" s="13">
        <v>20171026</v>
      </c>
      <c r="C240" s="14" t="s">
        <v>1163</v>
      </c>
      <c r="D240" s="52" t="s">
        <v>429</v>
      </c>
      <c r="E240" s="14" t="s">
        <v>1163</v>
      </c>
      <c r="F240" s="53" t="s">
        <v>427</v>
      </c>
      <c r="G240" s="52" t="s">
        <v>1162</v>
      </c>
      <c r="H240" s="17" t="s">
        <v>1130</v>
      </c>
      <c r="I240" s="12"/>
      <c r="J240" s="22"/>
    </row>
    <row r="241" spans="1:10" s="1" customFormat="1" ht="24">
      <c r="A241" s="12">
        <v>27</v>
      </c>
      <c r="B241" s="13">
        <v>20171027</v>
      </c>
      <c r="C241" s="14" t="s">
        <v>1164</v>
      </c>
      <c r="D241" s="52" t="s">
        <v>431</v>
      </c>
      <c r="E241" s="14" t="s">
        <v>1164</v>
      </c>
      <c r="F241" s="53" t="s">
        <v>427</v>
      </c>
      <c r="G241" s="52" t="s">
        <v>1162</v>
      </c>
      <c r="H241" s="17" t="s">
        <v>1130</v>
      </c>
      <c r="I241" s="12"/>
      <c r="J241" s="22"/>
    </row>
    <row r="242" spans="1:10" s="1" customFormat="1" ht="24">
      <c r="A242" s="12">
        <v>28</v>
      </c>
      <c r="B242" s="13">
        <v>20171028</v>
      </c>
      <c r="C242" s="14" t="s">
        <v>1165</v>
      </c>
      <c r="D242" s="52" t="s">
        <v>436</v>
      </c>
      <c r="E242" s="14" t="s">
        <v>1165</v>
      </c>
      <c r="F242" s="53" t="s">
        <v>434</v>
      </c>
      <c r="G242" s="52" t="s">
        <v>1166</v>
      </c>
      <c r="H242" s="17" t="s">
        <v>1130</v>
      </c>
      <c r="I242" s="12"/>
      <c r="J242" s="22"/>
    </row>
    <row r="243" spans="1:10" s="1" customFormat="1" ht="24">
      <c r="A243" s="12">
        <v>29</v>
      </c>
      <c r="B243" s="13">
        <v>20171029</v>
      </c>
      <c r="C243" s="14" t="s">
        <v>1167</v>
      </c>
      <c r="D243" s="52" t="s">
        <v>438</v>
      </c>
      <c r="E243" s="14" t="s">
        <v>1167</v>
      </c>
      <c r="F243" s="53" t="s">
        <v>434</v>
      </c>
      <c r="G243" s="52" t="s">
        <v>1166</v>
      </c>
      <c r="H243" s="17" t="s">
        <v>1130</v>
      </c>
      <c r="I243" s="12"/>
      <c r="J243" s="22"/>
    </row>
    <row r="244" spans="1:248" s="1" customFormat="1" ht="24">
      <c r="A244" s="12">
        <v>30</v>
      </c>
      <c r="B244" s="13">
        <v>20171030</v>
      </c>
      <c r="C244" s="14" t="s">
        <v>1168</v>
      </c>
      <c r="D244" s="52" t="s">
        <v>433</v>
      </c>
      <c r="E244" s="14" t="s">
        <v>1168</v>
      </c>
      <c r="F244" s="53" t="s">
        <v>434</v>
      </c>
      <c r="G244" s="52" t="s">
        <v>1166</v>
      </c>
      <c r="H244" s="17" t="s">
        <v>1130</v>
      </c>
      <c r="I244" s="12"/>
      <c r="J244" s="22"/>
      <c r="IL244" s="3"/>
      <c r="IM244" s="3"/>
      <c r="IN244" s="3"/>
    </row>
    <row r="245" spans="1:10" s="1" customFormat="1" ht="24">
      <c r="A245" s="12">
        <v>1</v>
      </c>
      <c r="B245" s="13">
        <v>20171101</v>
      </c>
      <c r="C245" s="14" t="s">
        <v>1169</v>
      </c>
      <c r="D245" s="52" t="s">
        <v>460</v>
      </c>
      <c r="E245" s="14" t="s">
        <v>1169</v>
      </c>
      <c r="F245" s="53" t="s">
        <v>461</v>
      </c>
      <c r="G245" s="55" t="s">
        <v>1170</v>
      </c>
      <c r="H245" s="17" t="s">
        <v>1171</v>
      </c>
      <c r="I245" s="12"/>
      <c r="J245" s="22"/>
    </row>
    <row r="246" spans="1:10" s="1" customFormat="1" ht="24">
      <c r="A246" s="12">
        <v>2</v>
      </c>
      <c r="B246" s="13">
        <v>20171102</v>
      </c>
      <c r="C246" s="14" t="s">
        <v>1172</v>
      </c>
      <c r="D246" s="52" t="s">
        <v>463</v>
      </c>
      <c r="E246" s="14" t="s">
        <v>1172</v>
      </c>
      <c r="F246" s="53" t="s">
        <v>461</v>
      </c>
      <c r="G246" s="55" t="s">
        <v>1170</v>
      </c>
      <c r="H246" s="17" t="s">
        <v>1171</v>
      </c>
      <c r="I246" s="12"/>
      <c r="J246" s="22"/>
    </row>
    <row r="247" spans="1:10" s="1" customFormat="1" ht="24">
      <c r="A247" s="12">
        <v>3</v>
      </c>
      <c r="B247" s="13">
        <v>20171103</v>
      </c>
      <c r="C247" s="14" t="s">
        <v>1173</v>
      </c>
      <c r="D247" s="52" t="s">
        <v>471</v>
      </c>
      <c r="E247" s="14" t="s">
        <v>1173</v>
      </c>
      <c r="F247" s="53" t="s">
        <v>461</v>
      </c>
      <c r="G247" s="55" t="s">
        <v>1170</v>
      </c>
      <c r="H247" s="17" t="s">
        <v>1171</v>
      </c>
      <c r="I247" s="12"/>
      <c r="J247" s="22"/>
    </row>
    <row r="248" spans="1:10" s="1" customFormat="1" ht="24">
      <c r="A248" s="12">
        <v>4</v>
      </c>
      <c r="B248" s="13">
        <v>20171104</v>
      </c>
      <c r="C248" s="14" t="s">
        <v>1174</v>
      </c>
      <c r="D248" s="52" t="s">
        <v>467</v>
      </c>
      <c r="E248" s="14" t="s">
        <v>1174</v>
      </c>
      <c r="F248" s="53" t="s">
        <v>461</v>
      </c>
      <c r="G248" s="55" t="s">
        <v>1170</v>
      </c>
      <c r="H248" s="17" t="s">
        <v>1171</v>
      </c>
      <c r="I248" s="12"/>
      <c r="J248" s="22"/>
    </row>
    <row r="249" spans="1:10" s="1" customFormat="1" ht="24">
      <c r="A249" s="12">
        <v>5</v>
      </c>
      <c r="B249" s="13">
        <v>20171105</v>
      </c>
      <c r="C249" s="14" t="s">
        <v>1175</v>
      </c>
      <c r="D249" s="52" t="s">
        <v>465</v>
      </c>
      <c r="E249" s="14" t="s">
        <v>1175</v>
      </c>
      <c r="F249" s="53" t="s">
        <v>461</v>
      </c>
      <c r="G249" s="55" t="s">
        <v>1170</v>
      </c>
      <c r="H249" s="17" t="s">
        <v>1171</v>
      </c>
      <c r="I249" s="12"/>
      <c r="J249" s="22"/>
    </row>
    <row r="250" spans="1:10" s="1" customFormat="1" ht="24">
      <c r="A250" s="12">
        <v>6</v>
      </c>
      <c r="B250" s="13">
        <v>20171106</v>
      </c>
      <c r="C250" s="14" t="s">
        <v>1176</v>
      </c>
      <c r="D250" s="52" t="s">
        <v>469</v>
      </c>
      <c r="E250" s="14" t="s">
        <v>1176</v>
      </c>
      <c r="F250" s="53" t="s">
        <v>461</v>
      </c>
      <c r="G250" s="55" t="s">
        <v>1170</v>
      </c>
      <c r="H250" s="17" t="s">
        <v>1171</v>
      </c>
      <c r="I250" s="12"/>
      <c r="J250" s="22"/>
    </row>
    <row r="251" spans="1:10" s="1" customFormat="1" ht="24">
      <c r="A251" s="12">
        <v>7</v>
      </c>
      <c r="B251" s="13">
        <v>20171107</v>
      </c>
      <c r="C251" s="14" t="s">
        <v>1177</v>
      </c>
      <c r="D251" s="52" t="s">
        <v>475</v>
      </c>
      <c r="E251" s="14" t="s">
        <v>1177</v>
      </c>
      <c r="F251" s="53" t="s">
        <v>461</v>
      </c>
      <c r="G251" s="55" t="s">
        <v>1170</v>
      </c>
      <c r="H251" s="17" t="s">
        <v>1171</v>
      </c>
      <c r="I251" s="12"/>
      <c r="J251" s="22"/>
    </row>
    <row r="252" spans="1:10" s="1" customFormat="1" ht="24">
      <c r="A252" s="12">
        <v>8</v>
      </c>
      <c r="B252" s="13">
        <v>20171108</v>
      </c>
      <c r="C252" s="14" t="s">
        <v>1178</v>
      </c>
      <c r="D252" s="52" t="s">
        <v>473</v>
      </c>
      <c r="E252" s="14" t="s">
        <v>1178</v>
      </c>
      <c r="F252" s="53" t="s">
        <v>461</v>
      </c>
      <c r="G252" s="55" t="s">
        <v>1170</v>
      </c>
      <c r="H252" s="17" t="s">
        <v>1171</v>
      </c>
      <c r="I252" s="12"/>
      <c r="J252" s="22"/>
    </row>
    <row r="253" spans="1:10" s="1" customFormat="1" ht="24">
      <c r="A253" s="12">
        <v>9</v>
      </c>
      <c r="B253" s="13">
        <v>20171109</v>
      </c>
      <c r="C253" s="14" t="s">
        <v>1179</v>
      </c>
      <c r="D253" s="52" t="s">
        <v>477</v>
      </c>
      <c r="E253" s="14" t="s">
        <v>1179</v>
      </c>
      <c r="F253" s="53" t="s">
        <v>461</v>
      </c>
      <c r="G253" s="55" t="s">
        <v>1180</v>
      </c>
      <c r="H253" s="17" t="s">
        <v>1171</v>
      </c>
      <c r="I253" s="12"/>
      <c r="J253" s="22"/>
    </row>
    <row r="254" spans="1:10" s="1" customFormat="1" ht="24">
      <c r="A254" s="12">
        <v>10</v>
      </c>
      <c r="B254" s="13">
        <v>20171110</v>
      </c>
      <c r="C254" s="14" t="s">
        <v>1181</v>
      </c>
      <c r="D254" s="52" t="s">
        <v>481</v>
      </c>
      <c r="E254" s="14" t="s">
        <v>1181</v>
      </c>
      <c r="F254" s="53" t="s">
        <v>461</v>
      </c>
      <c r="G254" s="55" t="s">
        <v>1180</v>
      </c>
      <c r="H254" s="17" t="s">
        <v>1171</v>
      </c>
      <c r="I254" s="12"/>
      <c r="J254" s="22"/>
    </row>
    <row r="255" spans="1:10" s="1" customFormat="1" ht="24">
      <c r="A255" s="12">
        <v>11</v>
      </c>
      <c r="B255" s="13">
        <v>20171111</v>
      </c>
      <c r="C255" s="14" t="s">
        <v>1182</v>
      </c>
      <c r="D255" s="52" t="s">
        <v>479</v>
      </c>
      <c r="E255" s="14" t="s">
        <v>1182</v>
      </c>
      <c r="F255" s="53" t="s">
        <v>461</v>
      </c>
      <c r="G255" s="55" t="s">
        <v>1180</v>
      </c>
      <c r="H255" s="17" t="s">
        <v>1171</v>
      </c>
      <c r="I255" s="12"/>
      <c r="J255" s="22"/>
    </row>
    <row r="256" spans="1:247" s="1" customFormat="1" ht="24">
      <c r="A256" s="12">
        <v>12</v>
      </c>
      <c r="B256" s="13">
        <v>20171112</v>
      </c>
      <c r="C256" s="14" t="s">
        <v>1183</v>
      </c>
      <c r="D256" s="20" t="s">
        <v>483</v>
      </c>
      <c r="E256" s="14" t="s">
        <v>1183</v>
      </c>
      <c r="F256" s="20" t="s">
        <v>461</v>
      </c>
      <c r="G256" s="23">
        <v>16072</v>
      </c>
      <c r="H256" s="17" t="s">
        <v>1171</v>
      </c>
      <c r="I256" s="12"/>
      <c r="J256" s="22"/>
      <c r="IL256" s="4"/>
      <c r="IM256" s="4"/>
    </row>
    <row r="257" spans="1:247" s="1" customFormat="1" ht="24">
      <c r="A257" s="12">
        <v>13</v>
      </c>
      <c r="B257" s="13">
        <v>20171113</v>
      </c>
      <c r="C257" s="14" t="s">
        <v>1184</v>
      </c>
      <c r="D257" s="20" t="s">
        <v>482</v>
      </c>
      <c r="E257" s="14" t="s">
        <v>1184</v>
      </c>
      <c r="F257" s="20" t="s">
        <v>461</v>
      </c>
      <c r="G257" s="23">
        <v>16072</v>
      </c>
      <c r="H257" s="17" t="s">
        <v>1171</v>
      </c>
      <c r="I257" s="12"/>
      <c r="J257" s="22"/>
      <c r="IL257" s="4"/>
      <c r="IM257" s="4"/>
    </row>
    <row r="258" spans="1:247" s="1" customFormat="1" ht="24">
      <c r="A258" s="12">
        <v>14</v>
      </c>
      <c r="B258" s="13">
        <v>20171114</v>
      </c>
      <c r="C258" s="14" t="s">
        <v>1185</v>
      </c>
      <c r="D258" s="20" t="s">
        <v>484</v>
      </c>
      <c r="E258" s="14" t="s">
        <v>1185</v>
      </c>
      <c r="F258" s="20" t="s">
        <v>485</v>
      </c>
      <c r="G258" s="23">
        <v>16074</v>
      </c>
      <c r="H258" s="17" t="s">
        <v>1171</v>
      </c>
      <c r="I258" s="12"/>
      <c r="J258" s="22"/>
      <c r="IL258" s="4"/>
      <c r="IM258" s="4"/>
    </row>
    <row r="259" spans="1:10" s="1" customFormat="1" ht="24">
      <c r="A259" s="12">
        <v>15</v>
      </c>
      <c r="B259" s="13">
        <v>20171115</v>
      </c>
      <c r="C259" s="14" t="s">
        <v>1186</v>
      </c>
      <c r="D259" s="52" t="s">
        <v>487</v>
      </c>
      <c r="E259" s="14" t="s">
        <v>1186</v>
      </c>
      <c r="F259" s="53" t="s">
        <v>485</v>
      </c>
      <c r="G259" s="55" t="s">
        <v>1187</v>
      </c>
      <c r="H259" s="17" t="s">
        <v>1171</v>
      </c>
      <c r="I259" s="12"/>
      <c r="J259" s="22"/>
    </row>
    <row r="260" spans="1:10" s="1" customFormat="1" ht="24">
      <c r="A260" s="12">
        <v>16</v>
      </c>
      <c r="B260" s="13">
        <v>20171116</v>
      </c>
      <c r="C260" s="14" t="s">
        <v>1188</v>
      </c>
      <c r="D260" s="52" t="s">
        <v>489</v>
      </c>
      <c r="E260" s="14" t="s">
        <v>1188</v>
      </c>
      <c r="F260" s="53" t="s">
        <v>485</v>
      </c>
      <c r="G260" s="55" t="s">
        <v>1187</v>
      </c>
      <c r="H260" s="17" t="s">
        <v>1171</v>
      </c>
      <c r="I260" s="12"/>
      <c r="J260" s="22"/>
    </row>
    <row r="261" spans="1:10" s="1" customFormat="1" ht="24">
      <c r="A261" s="12">
        <v>17</v>
      </c>
      <c r="B261" s="13">
        <v>20171117</v>
      </c>
      <c r="C261" s="14" t="s">
        <v>1189</v>
      </c>
      <c r="D261" s="52" t="s">
        <v>491</v>
      </c>
      <c r="E261" s="14" t="s">
        <v>1189</v>
      </c>
      <c r="F261" s="53" t="s">
        <v>485</v>
      </c>
      <c r="G261" s="55" t="s">
        <v>1187</v>
      </c>
      <c r="H261" s="17" t="s">
        <v>1171</v>
      </c>
      <c r="I261" s="12"/>
      <c r="J261" s="22"/>
    </row>
    <row r="262" spans="1:10" s="1" customFormat="1" ht="24">
      <c r="A262" s="12">
        <v>18</v>
      </c>
      <c r="B262" s="13">
        <v>20171118</v>
      </c>
      <c r="C262" s="14" t="s">
        <v>1190</v>
      </c>
      <c r="D262" s="52" t="s">
        <v>495</v>
      </c>
      <c r="E262" s="14" t="s">
        <v>1190</v>
      </c>
      <c r="F262" s="53" t="s">
        <v>485</v>
      </c>
      <c r="G262" s="55" t="s">
        <v>1191</v>
      </c>
      <c r="H262" s="17" t="s">
        <v>1171</v>
      </c>
      <c r="I262" s="12"/>
      <c r="J262" s="22"/>
    </row>
    <row r="263" spans="1:10" s="1" customFormat="1" ht="24">
      <c r="A263" s="12">
        <v>19</v>
      </c>
      <c r="B263" s="13">
        <v>20171119</v>
      </c>
      <c r="C263" s="14" t="s">
        <v>1192</v>
      </c>
      <c r="D263" s="52" t="s">
        <v>493</v>
      </c>
      <c r="E263" s="14" t="s">
        <v>1192</v>
      </c>
      <c r="F263" s="53" t="s">
        <v>485</v>
      </c>
      <c r="G263" s="55" t="s">
        <v>1191</v>
      </c>
      <c r="H263" s="17" t="s">
        <v>1171</v>
      </c>
      <c r="I263" s="12"/>
      <c r="J263" s="22"/>
    </row>
    <row r="264" spans="1:248" s="1" customFormat="1" ht="24">
      <c r="A264" s="12">
        <v>20</v>
      </c>
      <c r="B264" s="13">
        <v>20171120</v>
      </c>
      <c r="C264" s="14" t="s">
        <v>1193</v>
      </c>
      <c r="D264" s="52" t="s">
        <v>497</v>
      </c>
      <c r="E264" s="14" t="s">
        <v>1193</v>
      </c>
      <c r="F264" s="53" t="s">
        <v>485</v>
      </c>
      <c r="G264" s="52" t="s">
        <v>1191</v>
      </c>
      <c r="H264" s="17" t="s">
        <v>1171</v>
      </c>
      <c r="I264" s="12"/>
      <c r="J264" s="22"/>
      <c r="IL264" s="3"/>
      <c r="IM264" s="3"/>
      <c r="IN264" s="3"/>
    </row>
    <row r="265" spans="1:247" s="1" customFormat="1" ht="24">
      <c r="A265" s="12">
        <v>21</v>
      </c>
      <c r="B265" s="13">
        <v>20171121</v>
      </c>
      <c r="C265" s="14" t="s">
        <v>1194</v>
      </c>
      <c r="D265" s="20" t="s">
        <v>498</v>
      </c>
      <c r="E265" s="14" t="s">
        <v>1194</v>
      </c>
      <c r="F265" s="20" t="s">
        <v>485</v>
      </c>
      <c r="G265" s="23">
        <v>16077</v>
      </c>
      <c r="H265" s="17" t="s">
        <v>1171</v>
      </c>
      <c r="I265" s="12"/>
      <c r="J265" s="22"/>
      <c r="IL265" s="4"/>
      <c r="IM265" s="4"/>
    </row>
    <row r="266" spans="1:251" s="1" customFormat="1" ht="24">
      <c r="A266" s="12">
        <v>22</v>
      </c>
      <c r="B266" s="13">
        <v>20171122</v>
      </c>
      <c r="C266" s="14" t="s">
        <v>1195</v>
      </c>
      <c r="D266" s="20" t="s">
        <v>519</v>
      </c>
      <c r="E266" s="14" t="s">
        <v>1195</v>
      </c>
      <c r="F266" s="20" t="s">
        <v>518</v>
      </c>
      <c r="G266" s="23">
        <v>16080</v>
      </c>
      <c r="H266" s="17" t="s">
        <v>1171</v>
      </c>
      <c r="I266" s="12"/>
      <c r="J266" s="22"/>
      <c r="IL266" s="3"/>
      <c r="IM266" s="3"/>
      <c r="IN266" s="3"/>
      <c r="IO266" s="3"/>
      <c r="IP266" s="3"/>
      <c r="IQ266" s="3"/>
    </row>
    <row r="267" spans="1:251" s="1" customFormat="1" ht="24">
      <c r="A267" s="12">
        <v>23</v>
      </c>
      <c r="B267" s="13">
        <v>20171123</v>
      </c>
      <c r="C267" s="14" t="s">
        <v>1196</v>
      </c>
      <c r="D267" s="20" t="s">
        <v>517</v>
      </c>
      <c r="E267" s="14" t="s">
        <v>1196</v>
      </c>
      <c r="F267" s="20" t="s">
        <v>518</v>
      </c>
      <c r="G267" s="23">
        <v>16080</v>
      </c>
      <c r="H267" s="17" t="s">
        <v>1171</v>
      </c>
      <c r="I267" s="12"/>
      <c r="J267" s="22"/>
      <c r="IL267" s="3"/>
      <c r="IM267" s="3"/>
      <c r="IN267" s="3"/>
      <c r="IO267" s="3"/>
      <c r="IP267" s="3"/>
      <c r="IQ267" s="3"/>
    </row>
    <row r="268" spans="1:251" s="1" customFormat="1" ht="24">
      <c r="A268" s="12">
        <v>24</v>
      </c>
      <c r="B268" s="13">
        <v>20171124</v>
      </c>
      <c r="C268" s="14" t="s">
        <v>1197</v>
      </c>
      <c r="D268" s="20" t="s">
        <v>520</v>
      </c>
      <c r="E268" s="14" t="s">
        <v>1197</v>
      </c>
      <c r="F268" s="20" t="s">
        <v>518</v>
      </c>
      <c r="G268" s="23">
        <v>16080</v>
      </c>
      <c r="H268" s="17" t="s">
        <v>1171</v>
      </c>
      <c r="I268" s="12"/>
      <c r="J268" s="22"/>
      <c r="IL268" s="3"/>
      <c r="IM268" s="3"/>
      <c r="IN268" s="3"/>
      <c r="IO268" s="3"/>
      <c r="IP268" s="3"/>
      <c r="IQ268" s="3"/>
    </row>
    <row r="269" spans="1:245" s="3" customFormat="1" ht="24">
      <c r="A269" s="12">
        <v>25</v>
      </c>
      <c r="B269" s="13">
        <v>20171125</v>
      </c>
      <c r="C269" s="14" t="s">
        <v>1198</v>
      </c>
      <c r="D269" s="20" t="s">
        <v>521</v>
      </c>
      <c r="E269" s="14" t="s">
        <v>1198</v>
      </c>
      <c r="F269" s="20" t="s">
        <v>518</v>
      </c>
      <c r="G269" s="23">
        <v>16080</v>
      </c>
      <c r="H269" s="17" t="s">
        <v>1171</v>
      </c>
      <c r="I269" s="12"/>
      <c r="J269" s="2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</row>
    <row r="270" spans="1:251" s="3" customFormat="1" ht="24">
      <c r="A270" s="12">
        <v>26</v>
      </c>
      <c r="B270" s="13">
        <v>20171126</v>
      </c>
      <c r="C270" s="14" t="s">
        <v>1199</v>
      </c>
      <c r="D270" s="52" t="s">
        <v>523</v>
      </c>
      <c r="E270" s="14" t="s">
        <v>1199</v>
      </c>
      <c r="F270" s="53" t="s">
        <v>518</v>
      </c>
      <c r="G270" s="55" t="s">
        <v>1200</v>
      </c>
      <c r="H270" s="17" t="s">
        <v>1171</v>
      </c>
      <c r="I270" s="12"/>
      <c r="J270" s="2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N270" s="1"/>
      <c r="IO270" s="1"/>
      <c r="IP270" s="1"/>
      <c r="IQ270" s="1"/>
    </row>
    <row r="271" spans="1:247" s="1" customFormat="1" ht="24">
      <c r="A271" s="12">
        <v>27</v>
      </c>
      <c r="B271" s="13">
        <v>20171127</v>
      </c>
      <c r="C271" s="14" t="s">
        <v>1201</v>
      </c>
      <c r="D271" s="52" t="s">
        <v>525</v>
      </c>
      <c r="E271" s="14" t="s">
        <v>1201</v>
      </c>
      <c r="F271" s="53" t="s">
        <v>518</v>
      </c>
      <c r="G271" s="55" t="s">
        <v>1200</v>
      </c>
      <c r="H271" s="17" t="s">
        <v>1171</v>
      </c>
      <c r="I271" s="12"/>
      <c r="J271" s="22"/>
      <c r="IL271" s="3"/>
      <c r="IM271" s="3"/>
    </row>
    <row r="272" spans="1:251" s="1" customFormat="1" ht="24">
      <c r="A272" s="12">
        <v>28</v>
      </c>
      <c r="B272" s="13">
        <v>20171128</v>
      </c>
      <c r="C272" s="14" t="s">
        <v>1202</v>
      </c>
      <c r="D272" s="20" t="s">
        <v>527</v>
      </c>
      <c r="E272" s="14" t="s">
        <v>1202</v>
      </c>
      <c r="F272" s="20" t="s">
        <v>518</v>
      </c>
      <c r="G272" s="23">
        <v>16082</v>
      </c>
      <c r="H272" s="17" t="s">
        <v>1171</v>
      </c>
      <c r="I272" s="12"/>
      <c r="J272" s="22"/>
      <c r="IL272" s="3"/>
      <c r="IM272" s="3"/>
      <c r="IN272" s="3"/>
      <c r="IO272" s="3"/>
      <c r="IP272" s="3"/>
      <c r="IQ272" s="3"/>
    </row>
    <row r="273" spans="1:251" s="1" customFormat="1" ht="24">
      <c r="A273" s="12">
        <v>29</v>
      </c>
      <c r="B273" s="13">
        <v>20171129</v>
      </c>
      <c r="C273" s="14" t="s">
        <v>1203</v>
      </c>
      <c r="D273" s="20" t="s">
        <v>526</v>
      </c>
      <c r="E273" s="14" t="s">
        <v>1203</v>
      </c>
      <c r="F273" s="20" t="s">
        <v>518</v>
      </c>
      <c r="G273" s="23">
        <v>16082</v>
      </c>
      <c r="H273" s="17" t="s">
        <v>1171</v>
      </c>
      <c r="I273" s="12"/>
      <c r="J273" s="22"/>
      <c r="IL273" s="3"/>
      <c r="IM273" s="3"/>
      <c r="IN273" s="3"/>
      <c r="IO273" s="3"/>
      <c r="IP273" s="3"/>
      <c r="IQ273" s="3"/>
    </row>
    <row r="274" spans="1:247" s="1" customFormat="1" ht="24">
      <c r="A274" s="12">
        <v>1</v>
      </c>
      <c r="B274" s="18">
        <v>20171201</v>
      </c>
      <c r="C274" s="14" t="s">
        <v>1204</v>
      </c>
      <c r="D274" s="20" t="s">
        <v>499</v>
      </c>
      <c r="E274" s="14" t="s">
        <v>1204</v>
      </c>
      <c r="F274" s="20" t="s">
        <v>485</v>
      </c>
      <c r="G274" s="23">
        <v>16078</v>
      </c>
      <c r="H274" s="17" t="s">
        <v>1205</v>
      </c>
      <c r="I274" s="12"/>
      <c r="J274" s="22"/>
      <c r="IL274" s="4"/>
      <c r="IM274" s="4"/>
    </row>
    <row r="275" spans="1:247" s="1" customFormat="1" ht="24">
      <c r="A275" s="12">
        <v>2</v>
      </c>
      <c r="B275" s="18">
        <v>20171202</v>
      </c>
      <c r="C275" s="14" t="s">
        <v>1206</v>
      </c>
      <c r="D275" s="20" t="s">
        <v>509</v>
      </c>
      <c r="E275" s="14" t="s">
        <v>1206</v>
      </c>
      <c r="F275" s="20" t="s">
        <v>485</v>
      </c>
      <c r="G275" s="23">
        <v>16078</v>
      </c>
      <c r="H275" s="17" t="s">
        <v>1205</v>
      </c>
      <c r="I275" s="12"/>
      <c r="J275" s="22"/>
      <c r="IL275" s="4"/>
      <c r="IM275" s="4"/>
    </row>
    <row r="276" spans="1:247" s="1" customFormat="1" ht="24">
      <c r="A276" s="12">
        <v>3</v>
      </c>
      <c r="B276" s="18">
        <v>20171203</v>
      </c>
      <c r="C276" s="14" t="s">
        <v>1207</v>
      </c>
      <c r="D276" s="20" t="s">
        <v>512</v>
      </c>
      <c r="E276" s="14" t="s">
        <v>1207</v>
      </c>
      <c r="F276" s="20" t="s">
        <v>485</v>
      </c>
      <c r="G276" s="23">
        <v>16078</v>
      </c>
      <c r="H276" s="17" t="s">
        <v>1205</v>
      </c>
      <c r="I276" s="12"/>
      <c r="J276" s="22"/>
      <c r="IL276" s="4"/>
      <c r="IM276" s="4"/>
    </row>
    <row r="277" spans="1:247" s="1" customFormat="1" ht="24">
      <c r="A277" s="12">
        <v>4</v>
      </c>
      <c r="B277" s="18">
        <v>20171204</v>
      </c>
      <c r="C277" s="14" t="s">
        <v>1208</v>
      </c>
      <c r="D277" s="20" t="s">
        <v>508</v>
      </c>
      <c r="E277" s="14" t="s">
        <v>1208</v>
      </c>
      <c r="F277" s="20" t="s">
        <v>485</v>
      </c>
      <c r="G277" s="23">
        <v>16078</v>
      </c>
      <c r="H277" s="17" t="s">
        <v>1205</v>
      </c>
      <c r="I277" s="12"/>
      <c r="J277" s="22"/>
      <c r="IL277" s="4"/>
      <c r="IM277" s="4"/>
    </row>
    <row r="278" spans="1:247" s="1" customFormat="1" ht="24">
      <c r="A278" s="12">
        <v>5</v>
      </c>
      <c r="B278" s="18">
        <v>20171205</v>
      </c>
      <c r="C278" s="14" t="s">
        <v>1209</v>
      </c>
      <c r="D278" s="20" t="s">
        <v>507</v>
      </c>
      <c r="E278" s="14" t="s">
        <v>1209</v>
      </c>
      <c r="F278" s="20" t="s">
        <v>485</v>
      </c>
      <c r="G278" s="23">
        <v>16078</v>
      </c>
      <c r="H278" s="17" t="s">
        <v>1205</v>
      </c>
      <c r="I278" s="12"/>
      <c r="J278" s="22"/>
      <c r="IL278" s="4"/>
      <c r="IM278" s="4"/>
    </row>
    <row r="279" spans="1:247" s="1" customFormat="1" ht="24">
      <c r="A279" s="12">
        <v>6</v>
      </c>
      <c r="B279" s="18">
        <v>20171206</v>
      </c>
      <c r="C279" s="14" t="s">
        <v>1210</v>
      </c>
      <c r="D279" s="20" t="s">
        <v>513</v>
      </c>
      <c r="E279" s="14" t="s">
        <v>1210</v>
      </c>
      <c r="F279" s="20" t="s">
        <v>485</v>
      </c>
      <c r="G279" s="23">
        <v>16078</v>
      </c>
      <c r="H279" s="17" t="s">
        <v>1205</v>
      </c>
      <c r="I279" s="12"/>
      <c r="J279" s="22"/>
      <c r="IL279" s="4"/>
      <c r="IM279" s="4"/>
    </row>
    <row r="280" spans="1:247" s="1" customFormat="1" ht="24">
      <c r="A280" s="12">
        <v>7</v>
      </c>
      <c r="B280" s="18">
        <v>20171207</v>
      </c>
      <c r="C280" s="14" t="s">
        <v>1211</v>
      </c>
      <c r="D280" s="20" t="s">
        <v>505</v>
      </c>
      <c r="E280" s="14" t="s">
        <v>1211</v>
      </c>
      <c r="F280" s="20" t="s">
        <v>485</v>
      </c>
      <c r="G280" s="23">
        <v>16078</v>
      </c>
      <c r="H280" s="17" t="s">
        <v>1205</v>
      </c>
      <c r="I280" s="12"/>
      <c r="J280" s="22"/>
      <c r="IL280" s="4"/>
      <c r="IM280" s="4"/>
    </row>
    <row r="281" spans="1:247" s="1" customFormat="1" ht="24">
      <c r="A281" s="12">
        <v>8</v>
      </c>
      <c r="B281" s="18">
        <v>20171208</v>
      </c>
      <c r="C281" s="14" t="s">
        <v>1212</v>
      </c>
      <c r="D281" s="20" t="s">
        <v>514</v>
      </c>
      <c r="E281" s="14" t="s">
        <v>1212</v>
      </c>
      <c r="F281" s="20" t="s">
        <v>485</v>
      </c>
      <c r="G281" s="23">
        <v>16078</v>
      </c>
      <c r="H281" s="17" t="s">
        <v>1205</v>
      </c>
      <c r="I281" s="12"/>
      <c r="J281" s="22"/>
      <c r="IL281" s="4"/>
      <c r="IM281" s="4"/>
    </row>
    <row r="282" spans="1:247" s="1" customFormat="1" ht="24">
      <c r="A282" s="12">
        <v>9</v>
      </c>
      <c r="B282" s="18">
        <v>20171209</v>
      </c>
      <c r="C282" s="14" t="s">
        <v>1213</v>
      </c>
      <c r="D282" s="20" t="s">
        <v>510</v>
      </c>
      <c r="E282" s="14" t="s">
        <v>1213</v>
      </c>
      <c r="F282" s="20" t="s">
        <v>485</v>
      </c>
      <c r="G282" s="23">
        <v>16078</v>
      </c>
      <c r="H282" s="17" t="s">
        <v>1205</v>
      </c>
      <c r="I282" s="12"/>
      <c r="J282" s="22"/>
      <c r="IL282" s="4"/>
      <c r="IM282" s="4"/>
    </row>
    <row r="283" spans="1:247" s="1" customFormat="1" ht="24">
      <c r="A283" s="12">
        <v>10</v>
      </c>
      <c r="B283" s="18">
        <v>20171210</v>
      </c>
      <c r="C283" s="14" t="s">
        <v>1214</v>
      </c>
      <c r="D283" s="20" t="s">
        <v>506</v>
      </c>
      <c r="E283" s="14" t="s">
        <v>1214</v>
      </c>
      <c r="F283" s="20" t="s">
        <v>485</v>
      </c>
      <c r="G283" s="23">
        <v>16078</v>
      </c>
      <c r="H283" s="17" t="s">
        <v>1205</v>
      </c>
      <c r="I283" s="12"/>
      <c r="J283" s="22"/>
      <c r="IL283" s="4"/>
      <c r="IM283" s="4"/>
    </row>
    <row r="284" spans="1:247" s="1" customFormat="1" ht="24">
      <c r="A284" s="12">
        <v>11</v>
      </c>
      <c r="B284" s="18">
        <v>20171211</v>
      </c>
      <c r="C284" s="14" t="s">
        <v>1215</v>
      </c>
      <c r="D284" s="20" t="s">
        <v>501</v>
      </c>
      <c r="E284" s="14" t="s">
        <v>1215</v>
      </c>
      <c r="F284" s="20" t="s">
        <v>485</v>
      </c>
      <c r="G284" s="23">
        <v>16078</v>
      </c>
      <c r="H284" s="17" t="s">
        <v>1205</v>
      </c>
      <c r="I284" s="12"/>
      <c r="J284" s="22"/>
      <c r="IL284" s="4"/>
      <c r="IM284" s="4"/>
    </row>
    <row r="285" spans="1:247" s="1" customFormat="1" ht="24">
      <c r="A285" s="12">
        <v>12</v>
      </c>
      <c r="B285" s="18">
        <v>20171212</v>
      </c>
      <c r="C285" s="14" t="s">
        <v>1216</v>
      </c>
      <c r="D285" s="20" t="s">
        <v>402</v>
      </c>
      <c r="E285" s="14" t="s">
        <v>1216</v>
      </c>
      <c r="F285" s="20" t="s">
        <v>485</v>
      </c>
      <c r="G285" s="23">
        <v>16078</v>
      </c>
      <c r="H285" s="17" t="s">
        <v>1205</v>
      </c>
      <c r="I285" s="12"/>
      <c r="J285" s="22"/>
      <c r="IL285" s="4"/>
      <c r="IM285" s="4"/>
    </row>
    <row r="286" spans="1:247" s="1" customFormat="1" ht="24">
      <c r="A286" s="12">
        <v>13</v>
      </c>
      <c r="B286" s="18">
        <v>20171213</v>
      </c>
      <c r="C286" s="14" t="s">
        <v>1217</v>
      </c>
      <c r="D286" s="20" t="s">
        <v>500</v>
      </c>
      <c r="E286" s="14" t="s">
        <v>1217</v>
      </c>
      <c r="F286" s="20" t="s">
        <v>485</v>
      </c>
      <c r="G286" s="23">
        <v>16078</v>
      </c>
      <c r="H286" s="17" t="s">
        <v>1205</v>
      </c>
      <c r="I286" s="12"/>
      <c r="J286" s="22"/>
      <c r="IL286" s="4"/>
      <c r="IM286" s="4"/>
    </row>
    <row r="287" spans="1:247" s="1" customFormat="1" ht="24">
      <c r="A287" s="12">
        <v>14</v>
      </c>
      <c r="B287" s="18">
        <v>20171214</v>
      </c>
      <c r="C287" s="14" t="s">
        <v>1218</v>
      </c>
      <c r="D287" s="20" t="s">
        <v>504</v>
      </c>
      <c r="E287" s="14" t="s">
        <v>1218</v>
      </c>
      <c r="F287" s="20" t="s">
        <v>485</v>
      </c>
      <c r="G287" s="23">
        <v>16078</v>
      </c>
      <c r="H287" s="17" t="s">
        <v>1205</v>
      </c>
      <c r="I287" s="12"/>
      <c r="J287" s="22"/>
      <c r="IL287" s="4"/>
      <c r="IM287" s="4"/>
    </row>
    <row r="288" spans="1:247" s="1" customFormat="1" ht="24">
      <c r="A288" s="12">
        <v>15</v>
      </c>
      <c r="B288" s="18">
        <v>20171215</v>
      </c>
      <c r="C288" s="14" t="s">
        <v>1219</v>
      </c>
      <c r="D288" s="20" t="s">
        <v>503</v>
      </c>
      <c r="E288" s="14" t="s">
        <v>1219</v>
      </c>
      <c r="F288" s="20" t="s">
        <v>485</v>
      </c>
      <c r="G288" s="23">
        <v>16078</v>
      </c>
      <c r="H288" s="17" t="s">
        <v>1205</v>
      </c>
      <c r="I288" s="12"/>
      <c r="J288" s="22"/>
      <c r="IL288" s="4"/>
      <c r="IM288" s="4"/>
    </row>
    <row r="289" spans="1:247" s="1" customFormat="1" ht="24">
      <c r="A289" s="12">
        <v>16</v>
      </c>
      <c r="B289" s="18">
        <v>20171216</v>
      </c>
      <c r="C289" s="14" t="s">
        <v>1220</v>
      </c>
      <c r="D289" s="20" t="s">
        <v>511</v>
      </c>
      <c r="E289" s="14" t="s">
        <v>1220</v>
      </c>
      <c r="F289" s="20" t="s">
        <v>485</v>
      </c>
      <c r="G289" s="23">
        <v>16078</v>
      </c>
      <c r="H289" s="17" t="s">
        <v>1205</v>
      </c>
      <c r="I289" s="12"/>
      <c r="J289" s="22"/>
      <c r="IL289" s="4"/>
      <c r="IM289" s="4"/>
    </row>
    <row r="290" spans="1:247" s="1" customFormat="1" ht="24">
      <c r="A290" s="12">
        <v>17</v>
      </c>
      <c r="B290" s="18">
        <v>20171217</v>
      </c>
      <c r="C290" s="14" t="s">
        <v>1221</v>
      </c>
      <c r="D290" s="20" t="s">
        <v>502</v>
      </c>
      <c r="E290" s="14" t="s">
        <v>1221</v>
      </c>
      <c r="F290" s="20" t="s">
        <v>485</v>
      </c>
      <c r="G290" s="23">
        <v>16078</v>
      </c>
      <c r="H290" s="17" t="s">
        <v>1205</v>
      </c>
      <c r="I290" s="12"/>
      <c r="J290" s="22"/>
      <c r="IL290" s="4"/>
      <c r="IM290" s="4"/>
    </row>
    <row r="291" spans="1:247" s="1" customFormat="1" ht="24">
      <c r="A291" s="12">
        <v>18</v>
      </c>
      <c r="B291" s="18">
        <v>20171218</v>
      </c>
      <c r="C291" s="14" t="s">
        <v>1222</v>
      </c>
      <c r="D291" s="20" t="s">
        <v>516</v>
      </c>
      <c r="E291" s="14" t="s">
        <v>1222</v>
      </c>
      <c r="F291" s="20" t="s">
        <v>485</v>
      </c>
      <c r="G291" s="23">
        <v>16079</v>
      </c>
      <c r="H291" s="17" t="s">
        <v>1205</v>
      </c>
      <c r="I291" s="12"/>
      <c r="J291" s="22"/>
      <c r="IL291" s="4"/>
      <c r="IM291" s="4"/>
    </row>
    <row r="292" spans="1:247" s="1" customFormat="1" ht="24">
      <c r="A292" s="12">
        <v>19</v>
      </c>
      <c r="B292" s="18">
        <v>20171219</v>
      </c>
      <c r="C292" s="14" t="s">
        <v>1223</v>
      </c>
      <c r="D292" s="20" t="s">
        <v>515</v>
      </c>
      <c r="E292" s="14" t="s">
        <v>1223</v>
      </c>
      <c r="F292" s="20" t="s">
        <v>485</v>
      </c>
      <c r="G292" s="23">
        <v>16079</v>
      </c>
      <c r="H292" s="17" t="s">
        <v>1205</v>
      </c>
      <c r="I292" s="12"/>
      <c r="J292" s="22"/>
      <c r="IL292" s="4"/>
      <c r="IM292" s="4"/>
    </row>
    <row r="293" spans="1:247" s="1" customFormat="1" ht="24">
      <c r="A293" s="12">
        <v>20</v>
      </c>
      <c r="B293" s="18">
        <v>20171220</v>
      </c>
      <c r="C293" s="14" t="s">
        <v>1224</v>
      </c>
      <c r="D293" s="52" t="s">
        <v>556</v>
      </c>
      <c r="E293" s="14" t="s">
        <v>1224</v>
      </c>
      <c r="F293" s="53" t="s">
        <v>549</v>
      </c>
      <c r="G293" s="55" t="s">
        <v>1225</v>
      </c>
      <c r="H293" s="17" t="s">
        <v>1205</v>
      </c>
      <c r="I293" s="12"/>
      <c r="J293" s="22"/>
      <c r="IL293" s="3"/>
      <c r="IM293" s="3"/>
    </row>
    <row r="294" spans="1:247" s="1" customFormat="1" ht="24">
      <c r="A294" s="12">
        <v>21</v>
      </c>
      <c r="B294" s="18">
        <v>20171221</v>
      </c>
      <c r="C294" s="14" t="s">
        <v>1226</v>
      </c>
      <c r="D294" s="52" t="s">
        <v>554</v>
      </c>
      <c r="E294" s="14" t="s">
        <v>1226</v>
      </c>
      <c r="F294" s="53" t="s">
        <v>549</v>
      </c>
      <c r="G294" s="55" t="s">
        <v>1225</v>
      </c>
      <c r="H294" s="17" t="s">
        <v>1205</v>
      </c>
      <c r="I294" s="12"/>
      <c r="J294" s="22"/>
      <c r="IL294" s="3"/>
      <c r="IM294" s="3"/>
    </row>
    <row r="295" spans="1:247" s="1" customFormat="1" ht="24">
      <c r="A295" s="12">
        <v>22</v>
      </c>
      <c r="B295" s="18">
        <v>20171222</v>
      </c>
      <c r="C295" s="14" t="s">
        <v>1227</v>
      </c>
      <c r="D295" s="52" t="s">
        <v>558</v>
      </c>
      <c r="E295" s="14" t="s">
        <v>1227</v>
      </c>
      <c r="F295" s="53" t="s">
        <v>549</v>
      </c>
      <c r="G295" s="55" t="s">
        <v>1225</v>
      </c>
      <c r="H295" s="17" t="s">
        <v>1205</v>
      </c>
      <c r="I295" s="12"/>
      <c r="J295" s="22"/>
      <c r="IL295" s="3"/>
      <c r="IM295" s="3"/>
    </row>
    <row r="296" spans="1:247" s="1" customFormat="1" ht="24">
      <c r="A296" s="12">
        <v>23</v>
      </c>
      <c r="B296" s="18">
        <v>20171223</v>
      </c>
      <c r="C296" s="14" t="s">
        <v>1228</v>
      </c>
      <c r="D296" s="52" t="s">
        <v>560</v>
      </c>
      <c r="E296" s="14" t="s">
        <v>1228</v>
      </c>
      <c r="F296" s="53" t="s">
        <v>549</v>
      </c>
      <c r="G296" s="55" t="s">
        <v>1225</v>
      </c>
      <c r="H296" s="17" t="s">
        <v>1205</v>
      </c>
      <c r="I296" s="12"/>
      <c r="J296" s="22"/>
      <c r="IL296" s="3"/>
      <c r="IM296" s="3"/>
    </row>
    <row r="297" spans="1:247" s="1" customFormat="1" ht="24">
      <c r="A297" s="12">
        <v>24</v>
      </c>
      <c r="B297" s="18">
        <v>20171224</v>
      </c>
      <c r="C297" s="14" t="s">
        <v>1229</v>
      </c>
      <c r="D297" s="52" t="s">
        <v>568</v>
      </c>
      <c r="E297" s="14" t="s">
        <v>1229</v>
      </c>
      <c r="F297" s="53" t="s">
        <v>549</v>
      </c>
      <c r="G297" s="55" t="s">
        <v>1225</v>
      </c>
      <c r="H297" s="17" t="s">
        <v>1205</v>
      </c>
      <c r="I297" s="12"/>
      <c r="J297" s="22"/>
      <c r="IL297" s="3"/>
      <c r="IM297" s="3"/>
    </row>
    <row r="298" spans="1:247" s="1" customFormat="1" ht="24">
      <c r="A298" s="12">
        <v>25</v>
      </c>
      <c r="B298" s="18">
        <v>20171225</v>
      </c>
      <c r="C298" s="14" t="s">
        <v>1230</v>
      </c>
      <c r="D298" s="52" t="s">
        <v>562</v>
      </c>
      <c r="E298" s="14" t="s">
        <v>1230</v>
      </c>
      <c r="F298" s="53" t="s">
        <v>549</v>
      </c>
      <c r="G298" s="55" t="s">
        <v>1225</v>
      </c>
      <c r="H298" s="17" t="s">
        <v>1205</v>
      </c>
      <c r="I298" s="12"/>
      <c r="J298" s="22"/>
      <c r="IL298" s="3"/>
      <c r="IM298" s="3"/>
    </row>
    <row r="299" spans="1:247" s="1" customFormat="1" ht="24">
      <c r="A299" s="12">
        <v>26</v>
      </c>
      <c r="B299" s="18">
        <v>20171226</v>
      </c>
      <c r="C299" s="14" t="s">
        <v>1231</v>
      </c>
      <c r="D299" s="52" t="s">
        <v>548</v>
      </c>
      <c r="E299" s="14" t="s">
        <v>1231</v>
      </c>
      <c r="F299" s="53" t="s">
        <v>549</v>
      </c>
      <c r="G299" s="55" t="s">
        <v>1225</v>
      </c>
      <c r="H299" s="17" t="s">
        <v>1205</v>
      </c>
      <c r="I299" s="12"/>
      <c r="J299" s="22"/>
      <c r="IL299" s="3"/>
      <c r="IM299" s="3"/>
    </row>
    <row r="300" spans="1:247" s="1" customFormat="1" ht="24">
      <c r="A300" s="12">
        <v>27</v>
      </c>
      <c r="B300" s="18">
        <v>20171227</v>
      </c>
      <c r="C300" s="14" t="s">
        <v>1232</v>
      </c>
      <c r="D300" s="52" t="s">
        <v>564</v>
      </c>
      <c r="E300" s="14" t="s">
        <v>1232</v>
      </c>
      <c r="F300" s="53" t="s">
        <v>549</v>
      </c>
      <c r="G300" s="55" t="s">
        <v>1225</v>
      </c>
      <c r="H300" s="17" t="s">
        <v>1205</v>
      </c>
      <c r="I300" s="12"/>
      <c r="J300" s="22"/>
      <c r="IL300" s="3"/>
      <c r="IM300" s="3"/>
    </row>
    <row r="301" spans="1:247" s="1" customFormat="1" ht="24">
      <c r="A301" s="12">
        <v>28</v>
      </c>
      <c r="B301" s="18">
        <v>20171228</v>
      </c>
      <c r="C301" s="14" t="s">
        <v>1233</v>
      </c>
      <c r="D301" s="52" t="s">
        <v>566</v>
      </c>
      <c r="E301" s="14" t="s">
        <v>1233</v>
      </c>
      <c r="F301" s="53" t="s">
        <v>549</v>
      </c>
      <c r="G301" s="55" t="s">
        <v>1225</v>
      </c>
      <c r="H301" s="17" t="s">
        <v>1205</v>
      </c>
      <c r="I301" s="12"/>
      <c r="J301" s="22"/>
      <c r="IL301" s="3"/>
      <c r="IM301" s="3"/>
    </row>
    <row r="302" spans="1:247" s="1" customFormat="1" ht="24">
      <c r="A302" s="12">
        <v>29</v>
      </c>
      <c r="B302" s="18">
        <v>20171229</v>
      </c>
      <c r="C302" s="14" t="s">
        <v>1234</v>
      </c>
      <c r="D302" s="52" t="s">
        <v>551</v>
      </c>
      <c r="E302" s="14" t="s">
        <v>1234</v>
      </c>
      <c r="F302" s="53" t="s">
        <v>549</v>
      </c>
      <c r="G302" s="55" t="s">
        <v>1225</v>
      </c>
      <c r="H302" s="17" t="s">
        <v>1205</v>
      </c>
      <c r="I302" s="12"/>
      <c r="J302" s="22"/>
      <c r="IL302" s="3"/>
      <c r="IM302" s="3"/>
    </row>
    <row r="303" spans="1:248" s="1" customFormat="1" ht="24">
      <c r="A303" s="12">
        <v>30</v>
      </c>
      <c r="B303" s="18">
        <v>20171230</v>
      </c>
      <c r="C303" s="14" t="s">
        <v>1235</v>
      </c>
      <c r="D303" s="52" t="s">
        <v>570</v>
      </c>
      <c r="E303" s="14" t="s">
        <v>1235</v>
      </c>
      <c r="F303" s="53" t="s">
        <v>549</v>
      </c>
      <c r="G303" s="52" t="s">
        <v>1225</v>
      </c>
      <c r="H303" s="17" t="s">
        <v>1205</v>
      </c>
      <c r="I303" s="12"/>
      <c r="J303" s="22"/>
      <c r="IL303" s="3"/>
      <c r="IM303" s="3"/>
      <c r="IN303" s="3"/>
    </row>
    <row r="304" spans="1:247" s="1" customFormat="1" ht="24">
      <c r="A304" s="12">
        <v>1</v>
      </c>
      <c r="B304" s="13">
        <v>20171301</v>
      </c>
      <c r="C304" s="14" t="s">
        <v>1236</v>
      </c>
      <c r="D304" s="52" t="s">
        <v>529</v>
      </c>
      <c r="E304" s="14" t="s">
        <v>1236</v>
      </c>
      <c r="F304" s="53" t="s">
        <v>518</v>
      </c>
      <c r="G304" s="55" t="s">
        <v>1237</v>
      </c>
      <c r="H304" s="17" t="s">
        <v>1238</v>
      </c>
      <c r="I304" s="12"/>
      <c r="J304" s="22"/>
      <c r="IL304" s="3"/>
      <c r="IM304" s="3"/>
    </row>
    <row r="305" spans="1:247" s="1" customFormat="1" ht="24">
      <c r="A305" s="12">
        <v>2</v>
      </c>
      <c r="B305" s="13">
        <v>20171302</v>
      </c>
      <c r="C305" s="14" t="s">
        <v>1239</v>
      </c>
      <c r="D305" s="52" t="s">
        <v>531</v>
      </c>
      <c r="E305" s="14" t="s">
        <v>1239</v>
      </c>
      <c r="F305" s="53" t="s">
        <v>518</v>
      </c>
      <c r="G305" s="55" t="s">
        <v>1237</v>
      </c>
      <c r="H305" s="17" t="s">
        <v>1238</v>
      </c>
      <c r="I305" s="12"/>
      <c r="J305" s="22"/>
      <c r="IL305" s="3"/>
      <c r="IM305" s="3"/>
    </row>
    <row r="306" spans="1:251" s="1" customFormat="1" ht="24">
      <c r="A306" s="12">
        <v>3</v>
      </c>
      <c r="B306" s="13">
        <v>20171303</v>
      </c>
      <c r="C306" s="14" t="s">
        <v>1240</v>
      </c>
      <c r="D306" s="20" t="s">
        <v>532</v>
      </c>
      <c r="E306" s="14" t="s">
        <v>1240</v>
      </c>
      <c r="F306" s="20" t="s">
        <v>533</v>
      </c>
      <c r="G306" s="20" t="s">
        <v>1241</v>
      </c>
      <c r="H306" s="17" t="s">
        <v>1238</v>
      </c>
      <c r="I306" s="12"/>
      <c r="J306" s="22"/>
      <c r="IL306" s="3"/>
      <c r="IM306" s="3"/>
      <c r="IN306" s="3"/>
      <c r="IO306" s="3"/>
      <c r="IP306" s="3"/>
      <c r="IQ306" s="3"/>
    </row>
    <row r="307" spans="1:251" s="1" customFormat="1" ht="24">
      <c r="A307" s="12">
        <v>4</v>
      </c>
      <c r="B307" s="13">
        <v>20171304</v>
      </c>
      <c r="C307" s="14" t="s">
        <v>1242</v>
      </c>
      <c r="D307" s="20" t="s">
        <v>534</v>
      </c>
      <c r="E307" s="14" t="s">
        <v>1242</v>
      </c>
      <c r="F307" s="20" t="s">
        <v>533</v>
      </c>
      <c r="G307" s="23">
        <v>16084</v>
      </c>
      <c r="H307" s="17" t="s">
        <v>1238</v>
      </c>
      <c r="I307" s="12"/>
      <c r="J307" s="22"/>
      <c r="IL307" s="3"/>
      <c r="IM307" s="3"/>
      <c r="IN307" s="3"/>
      <c r="IO307" s="3"/>
      <c r="IP307" s="3"/>
      <c r="IQ307" s="3"/>
    </row>
    <row r="308" spans="1:247" s="1" customFormat="1" ht="24">
      <c r="A308" s="12">
        <v>5</v>
      </c>
      <c r="B308" s="13">
        <v>20171305</v>
      </c>
      <c r="C308" s="14" t="s">
        <v>1243</v>
      </c>
      <c r="D308" s="20" t="s">
        <v>571</v>
      </c>
      <c r="E308" s="14" t="s">
        <v>1243</v>
      </c>
      <c r="F308" s="20" t="s">
        <v>549</v>
      </c>
      <c r="G308" s="20" t="s">
        <v>1244</v>
      </c>
      <c r="H308" s="17" t="s">
        <v>1238</v>
      </c>
      <c r="I308" s="12"/>
      <c r="J308" s="22"/>
      <c r="IL308" s="4"/>
      <c r="IM308" s="4"/>
    </row>
    <row r="309" spans="1:10" s="1" customFormat="1" ht="24">
      <c r="A309" s="12">
        <v>6</v>
      </c>
      <c r="B309" s="13">
        <v>20171306</v>
      </c>
      <c r="C309" s="14" t="s">
        <v>1245</v>
      </c>
      <c r="D309" s="52" t="s">
        <v>573</v>
      </c>
      <c r="E309" s="14" t="s">
        <v>1245</v>
      </c>
      <c r="F309" s="53" t="s">
        <v>549</v>
      </c>
      <c r="G309" s="55" t="s">
        <v>1246</v>
      </c>
      <c r="H309" s="17" t="s">
        <v>1238</v>
      </c>
      <c r="I309" s="12"/>
      <c r="J309" s="22"/>
    </row>
    <row r="310" spans="1:10" s="1" customFormat="1" ht="24">
      <c r="A310" s="12">
        <v>7</v>
      </c>
      <c r="B310" s="13">
        <v>20171307</v>
      </c>
      <c r="C310" s="14" t="s">
        <v>1247</v>
      </c>
      <c r="D310" s="52" t="s">
        <v>575</v>
      </c>
      <c r="E310" s="14" t="s">
        <v>1247</v>
      </c>
      <c r="F310" s="53" t="s">
        <v>549</v>
      </c>
      <c r="G310" s="55" t="s">
        <v>1246</v>
      </c>
      <c r="H310" s="17" t="s">
        <v>1238</v>
      </c>
      <c r="I310" s="12"/>
      <c r="J310" s="22"/>
    </row>
    <row r="311" spans="1:10" s="1" customFormat="1" ht="24">
      <c r="A311" s="12">
        <v>8</v>
      </c>
      <c r="B311" s="13">
        <v>20171308</v>
      </c>
      <c r="C311" s="14" t="s">
        <v>1248</v>
      </c>
      <c r="D311" s="52" t="s">
        <v>577</v>
      </c>
      <c r="E311" s="14" t="s">
        <v>1248</v>
      </c>
      <c r="F311" s="53" t="s">
        <v>549</v>
      </c>
      <c r="G311" s="55" t="s">
        <v>1246</v>
      </c>
      <c r="H311" s="17" t="s">
        <v>1238</v>
      </c>
      <c r="I311" s="12"/>
      <c r="J311" s="22"/>
    </row>
    <row r="312" spans="1:247" s="1" customFormat="1" ht="24">
      <c r="A312" s="12">
        <v>9</v>
      </c>
      <c r="B312" s="13">
        <v>20171309</v>
      </c>
      <c r="C312" s="14" t="s">
        <v>1249</v>
      </c>
      <c r="D312" s="20" t="s">
        <v>578</v>
      </c>
      <c r="E312" s="14" t="s">
        <v>1249</v>
      </c>
      <c r="F312" s="20" t="s">
        <v>549</v>
      </c>
      <c r="G312" s="20" t="s">
        <v>1250</v>
      </c>
      <c r="H312" s="17" t="s">
        <v>1238</v>
      </c>
      <c r="I312" s="12"/>
      <c r="J312" s="22"/>
      <c r="IL312" s="4"/>
      <c r="IM312" s="4"/>
    </row>
    <row r="313" spans="1:10" s="1" customFormat="1" ht="24">
      <c r="A313" s="12">
        <v>10</v>
      </c>
      <c r="B313" s="13">
        <v>20171310</v>
      </c>
      <c r="C313" s="14" t="s">
        <v>1251</v>
      </c>
      <c r="D313" s="52" t="s">
        <v>580</v>
      </c>
      <c r="E313" s="14" t="s">
        <v>1251</v>
      </c>
      <c r="F313" s="53" t="s">
        <v>581</v>
      </c>
      <c r="G313" s="55" t="s">
        <v>1252</v>
      </c>
      <c r="H313" s="17" t="s">
        <v>1238</v>
      </c>
      <c r="I313" s="12"/>
      <c r="J313" s="22"/>
    </row>
    <row r="314" spans="1:10" s="1" customFormat="1" ht="24">
      <c r="A314" s="12">
        <v>11</v>
      </c>
      <c r="B314" s="13">
        <v>20171311</v>
      </c>
      <c r="C314" s="14" t="s">
        <v>1253</v>
      </c>
      <c r="D314" s="52" t="s">
        <v>585</v>
      </c>
      <c r="E314" s="14" t="s">
        <v>1253</v>
      </c>
      <c r="F314" s="53" t="s">
        <v>581</v>
      </c>
      <c r="G314" s="55" t="s">
        <v>1252</v>
      </c>
      <c r="H314" s="17" t="s">
        <v>1238</v>
      </c>
      <c r="I314" s="12"/>
      <c r="J314" s="22"/>
    </row>
    <row r="315" spans="1:10" s="1" customFormat="1" ht="24">
      <c r="A315" s="12">
        <v>12</v>
      </c>
      <c r="B315" s="13">
        <v>20171312</v>
      </c>
      <c r="C315" s="14" t="s">
        <v>1254</v>
      </c>
      <c r="D315" s="52" t="s">
        <v>583</v>
      </c>
      <c r="E315" s="14" t="s">
        <v>1254</v>
      </c>
      <c r="F315" s="53" t="s">
        <v>581</v>
      </c>
      <c r="G315" s="55" t="s">
        <v>1252</v>
      </c>
      <c r="H315" s="17" t="s">
        <v>1238</v>
      </c>
      <c r="I315" s="12"/>
      <c r="J315" s="22"/>
    </row>
    <row r="316" spans="1:10" s="1" customFormat="1" ht="24">
      <c r="A316" s="12">
        <v>13</v>
      </c>
      <c r="B316" s="13">
        <v>20171313</v>
      </c>
      <c r="C316" s="14" t="s">
        <v>1255</v>
      </c>
      <c r="D316" s="52" t="s">
        <v>589</v>
      </c>
      <c r="E316" s="14" t="s">
        <v>1255</v>
      </c>
      <c r="F316" s="53" t="s">
        <v>581</v>
      </c>
      <c r="G316" s="55" t="s">
        <v>1252</v>
      </c>
      <c r="H316" s="17" t="s">
        <v>1238</v>
      </c>
      <c r="I316" s="12"/>
      <c r="J316" s="22"/>
    </row>
    <row r="317" spans="1:10" s="1" customFormat="1" ht="24">
      <c r="A317" s="12">
        <v>14</v>
      </c>
      <c r="B317" s="13">
        <v>20171314</v>
      </c>
      <c r="C317" s="14" t="s">
        <v>1256</v>
      </c>
      <c r="D317" s="52" t="s">
        <v>587</v>
      </c>
      <c r="E317" s="14" t="s">
        <v>1256</v>
      </c>
      <c r="F317" s="53" t="s">
        <v>581</v>
      </c>
      <c r="G317" s="55" t="s">
        <v>1252</v>
      </c>
      <c r="H317" s="17" t="s">
        <v>1238</v>
      </c>
      <c r="I317" s="12"/>
      <c r="J317" s="22"/>
    </row>
    <row r="318" spans="1:10" s="1" customFormat="1" ht="24">
      <c r="A318" s="12">
        <v>15</v>
      </c>
      <c r="B318" s="13">
        <v>20171315</v>
      </c>
      <c r="C318" s="14" t="s">
        <v>1257</v>
      </c>
      <c r="D318" s="52" t="s">
        <v>591</v>
      </c>
      <c r="E318" s="14" t="s">
        <v>1257</v>
      </c>
      <c r="F318" s="53" t="s">
        <v>581</v>
      </c>
      <c r="G318" s="55" t="s">
        <v>1252</v>
      </c>
      <c r="H318" s="17" t="s">
        <v>1238</v>
      </c>
      <c r="I318" s="12"/>
      <c r="J318" s="22"/>
    </row>
    <row r="319" spans="1:10" s="1" customFormat="1" ht="24">
      <c r="A319" s="12">
        <v>16</v>
      </c>
      <c r="B319" s="13">
        <v>20171316</v>
      </c>
      <c r="C319" s="14" t="s">
        <v>1258</v>
      </c>
      <c r="D319" s="52" t="s">
        <v>593</v>
      </c>
      <c r="E319" s="14" t="s">
        <v>1258</v>
      </c>
      <c r="F319" s="53" t="s">
        <v>594</v>
      </c>
      <c r="G319" s="55" t="s">
        <v>1259</v>
      </c>
      <c r="H319" s="17" t="s">
        <v>1238</v>
      </c>
      <c r="I319" s="12"/>
      <c r="J319" s="22"/>
    </row>
    <row r="320" spans="1:10" s="1" customFormat="1" ht="24">
      <c r="A320" s="12">
        <v>17</v>
      </c>
      <c r="B320" s="13">
        <v>20171317</v>
      </c>
      <c r="C320" s="14" t="s">
        <v>1260</v>
      </c>
      <c r="D320" s="52" t="s">
        <v>596</v>
      </c>
      <c r="E320" s="14" t="s">
        <v>1260</v>
      </c>
      <c r="F320" s="53" t="s">
        <v>594</v>
      </c>
      <c r="G320" s="55" t="s">
        <v>1259</v>
      </c>
      <c r="H320" s="17" t="s">
        <v>1238</v>
      </c>
      <c r="I320" s="12"/>
      <c r="J320" s="22"/>
    </row>
    <row r="321" spans="1:10" s="1" customFormat="1" ht="24">
      <c r="A321" s="12">
        <v>18</v>
      </c>
      <c r="B321" s="13">
        <v>20171318</v>
      </c>
      <c r="C321" s="14" t="s">
        <v>1261</v>
      </c>
      <c r="D321" s="52" t="s">
        <v>598</v>
      </c>
      <c r="E321" s="14" t="s">
        <v>1261</v>
      </c>
      <c r="F321" s="53" t="s">
        <v>594</v>
      </c>
      <c r="G321" s="55" t="s">
        <v>1259</v>
      </c>
      <c r="H321" s="17" t="s">
        <v>1238</v>
      </c>
      <c r="I321" s="12"/>
      <c r="J321" s="22"/>
    </row>
    <row r="322" spans="1:10" s="1" customFormat="1" ht="24">
      <c r="A322" s="12">
        <v>19</v>
      </c>
      <c r="B322" s="13">
        <v>20171319</v>
      </c>
      <c r="C322" s="14" t="s">
        <v>1262</v>
      </c>
      <c r="D322" s="52" t="s">
        <v>600</v>
      </c>
      <c r="E322" s="14" t="s">
        <v>1262</v>
      </c>
      <c r="F322" s="53" t="s">
        <v>601</v>
      </c>
      <c r="G322" s="55" t="s">
        <v>1263</v>
      </c>
      <c r="H322" s="17" t="s">
        <v>1238</v>
      </c>
      <c r="I322" s="12"/>
      <c r="J322" s="22"/>
    </row>
    <row r="323" spans="1:10" s="1" customFormat="1" ht="24">
      <c r="A323" s="12">
        <v>20</v>
      </c>
      <c r="B323" s="13">
        <v>20171320</v>
      </c>
      <c r="C323" s="14" t="s">
        <v>1264</v>
      </c>
      <c r="D323" s="52" t="s">
        <v>603</v>
      </c>
      <c r="E323" s="14" t="s">
        <v>1264</v>
      </c>
      <c r="F323" s="53" t="s">
        <v>601</v>
      </c>
      <c r="G323" s="55" t="s">
        <v>1263</v>
      </c>
      <c r="H323" s="17" t="s">
        <v>1238</v>
      </c>
      <c r="I323" s="12"/>
      <c r="J323" s="22"/>
    </row>
    <row r="324" spans="1:10" s="1" customFormat="1" ht="24">
      <c r="A324" s="12">
        <v>21</v>
      </c>
      <c r="B324" s="13">
        <v>20171321</v>
      </c>
      <c r="C324" s="14" t="s">
        <v>1265</v>
      </c>
      <c r="D324" s="52" t="s">
        <v>605</v>
      </c>
      <c r="E324" s="14" t="s">
        <v>1265</v>
      </c>
      <c r="F324" s="53" t="s">
        <v>601</v>
      </c>
      <c r="G324" s="55" t="s">
        <v>1263</v>
      </c>
      <c r="H324" s="17" t="s">
        <v>1238</v>
      </c>
      <c r="I324" s="12"/>
      <c r="J324" s="22"/>
    </row>
    <row r="325" spans="1:247" s="1" customFormat="1" ht="24">
      <c r="A325" s="12">
        <v>22</v>
      </c>
      <c r="B325" s="13">
        <v>20171322</v>
      </c>
      <c r="C325" s="14" t="s">
        <v>1266</v>
      </c>
      <c r="D325" s="20" t="s">
        <v>606</v>
      </c>
      <c r="E325" s="14" t="s">
        <v>1266</v>
      </c>
      <c r="F325" s="20" t="s">
        <v>601</v>
      </c>
      <c r="G325" s="20" t="s">
        <v>1267</v>
      </c>
      <c r="H325" s="17" t="s">
        <v>1238</v>
      </c>
      <c r="I325" s="12"/>
      <c r="J325" s="22"/>
      <c r="IL325" s="4"/>
      <c r="IM325" s="4"/>
    </row>
    <row r="326" spans="1:10" s="1" customFormat="1" ht="24">
      <c r="A326" s="12">
        <v>23</v>
      </c>
      <c r="B326" s="13">
        <v>20171323</v>
      </c>
      <c r="C326" s="14" t="s">
        <v>1268</v>
      </c>
      <c r="D326" s="52" t="s">
        <v>608</v>
      </c>
      <c r="E326" s="14" t="s">
        <v>1268</v>
      </c>
      <c r="F326" s="53" t="s">
        <v>601</v>
      </c>
      <c r="G326" s="55" t="s">
        <v>1269</v>
      </c>
      <c r="H326" s="17" t="s">
        <v>1238</v>
      </c>
      <c r="I326" s="12"/>
      <c r="J326" s="22"/>
    </row>
    <row r="327" spans="1:10" s="1" customFormat="1" ht="24">
      <c r="A327" s="12">
        <v>24</v>
      </c>
      <c r="B327" s="13">
        <v>20171324</v>
      </c>
      <c r="C327" s="14" t="s">
        <v>1270</v>
      </c>
      <c r="D327" s="52" t="s">
        <v>610</v>
      </c>
      <c r="E327" s="14" t="s">
        <v>1270</v>
      </c>
      <c r="F327" s="53" t="s">
        <v>601</v>
      </c>
      <c r="G327" s="55" t="s">
        <v>1269</v>
      </c>
      <c r="H327" s="17" t="s">
        <v>1238</v>
      </c>
      <c r="I327" s="12"/>
      <c r="J327" s="22"/>
    </row>
    <row r="328" spans="1:10" s="1" customFormat="1" ht="24">
      <c r="A328" s="12">
        <v>25</v>
      </c>
      <c r="B328" s="13">
        <v>20171325</v>
      </c>
      <c r="C328" s="14" t="s">
        <v>1271</v>
      </c>
      <c r="D328" s="52" t="s">
        <v>612</v>
      </c>
      <c r="E328" s="14" t="s">
        <v>1271</v>
      </c>
      <c r="F328" s="53" t="s">
        <v>601</v>
      </c>
      <c r="G328" s="55" t="s">
        <v>1272</v>
      </c>
      <c r="H328" s="17" t="s">
        <v>1238</v>
      </c>
      <c r="I328" s="12"/>
      <c r="J328" s="22"/>
    </row>
    <row r="329" spans="1:10" s="1" customFormat="1" ht="24">
      <c r="A329" s="12">
        <v>26</v>
      </c>
      <c r="B329" s="13">
        <v>20171326</v>
      </c>
      <c r="C329" s="14" t="s">
        <v>1273</v>
      </c>
      <c r="D329" s="52" t="s">
        <v>614</v>
      </c>
      <c r="E329" s="14" t="s">
        <v>1273</v>
      </c>
      <c r="F329" s="53" t="s">
        <v>601</v>
      </c>
      <c r="G329" s="55" t="s">
        <v>1272</v>
      </c>
      <c r="H329" s="17" t="s">
        <v>1238</v>
      </c>
      <c r="I329" s="12"/>
      <c r="J329" s="22"/>
    </row>
    <row r="330" spans="1:10" s="1" customFormat="1" ht="24">
      <c r="A330" s="12">
        <v>27</v>
      </c>
      <c r="B330" s="13">
        <v>20171327</v>
      </c>
      <c r="C330" s="14" t="s">
        <v>1274</v>
      </c>
      <c r="D330" s="52" t="s">
        <v>616</v>
      </c>
      <c r="E330" s="14" t="s">
        <v>1274</v>
      </c>
      <c r="F330" s="53" t="s">
        <v>601</v>
      </c>
      <c r="G330" s="55" t="s">
        <v>1275</v>
      </c>
      <c r="H330" s="17" t="s">
        <v>1238</v>
      </c>
      <c r="I330" s="12"/>
      <c r="J330" s="22"/>
    </row>
    <row r="331" spans="1:10" s="1" customFormat="1" ht="24">
      <c r="A331" s="12">
        <v>28</v>
      </c>
      <c r="B331" s="13">
        <v>20171328</v>
      </c>
      <c r="C331" s="14" t="s">
        <v>1276</v>
      </c>
      <c r="D331" s="52" t="s">
        <v>618</v>
      </c>
      <c r="E331" s="14" t="s">
        <v>1276</v>
      </c>
      <c r="F331" s="53" t="s">
        <v>601</v>
      </c>
      <c r="G331" s="55" t="s">
        <v>1275</v>
      </c>
      <c r="H331" s="17" t="s">
        <v>1238</v>
      </c>
      <c r="I331" s="12"/>
      <c r="J331" s="22"/>
    </row>
    <row r="332" spans="1:10" s="1" customFormat="1" ht="24">
      <c r="A332" s="12">
        <v>29</v>
      </c>
      <c r="B332" s="13">
        <v>20171329</v>
      </c>
      <c r="C332" s="14" t="s">
        <v>1277</v>
      </c>
      <c r="D332" s="52" t="s">
        <v>620</v>
      </c>
      <c r="E332" s="14" t="s">
        <v>1277</v>
      </c>
      <c r="F332" s="53" t="s">
        <v>601</v>
      </c>
      <c r="G332" s="55" t="s">
        <v>1275</v>
      </c>
      <c r="H332" s="17" t="s">
        <v>1238</v>
      </c>
      <c r="I332" s="12"/>
      <c r="J332" s="22"/>
    </row>
    <row r="333" spans="1:247" s="1" customFormat="1" ht="24">
      <c r="A333" s="12">
        <v>30</v>
      </c>
      <c r="B333" s="13">
        <v>20171330</v>
      </c>
      <c r="C333" s="14" t="s">
        <v>1278</v>
      </c>
      <c r="D333" s="20" t="s">
        <v>647</v>
      </c>
      <c r="E333" s="14" t="s">
        <v>1278</v>
      </c>
      <c r="F333" s="20" t="s">
        <v>642</v>
      </c>
      <c r="G333" s="20" t="s">
        <v>1279</v>
      </c>
      <c r="H333" s="17" t="s">
        <v>1238</v>
      </c>
      <c r="I333" s="12"/>
      <c r="J333" s="22"/>
      <c r="IL333" s="4"/>
      <c r="IM333" s="4"/>
    </row>
    <row r="334" spans="1:10" s="1" customFormat="1" ht="24">
      <c r="A334" s="12">
        <v>1</v>
      </c>
      <c r="B334" s="13">
        <v>20171401</v>
      </c>
      <c r="C334" s="14" t="s">
        <v>1280</v>
      </c>
      <c r="D334" s="52" t="s">
        <v>622</v>
      </c>
      <c r="E334" s="14" t="s">
        <v>1280</v>
      </c>
      <c r="F334" s="53" t="s">
        <v>601</v>
      </c>
      <c r="G334" s="55" t="s">
        <v>1281</v>
      </c>
      <c r="H334" s="17" t="s">
        <v>1282</v>
      </c>
      <c r="I334" s="12"/>
      <c r="J334" s="22"/>
    </row>
    <row r="335" spans="1:10" s="1" customFormat="1" ht="24">
      <c r="A335" s="12">
        <v>2</v>
      </c>
      <c r="B335" s="13">
        <v>20171402</v>
      </c>
      <c r="C335" s="14" t="s">
        <v>1283</v>
      </c>
      <c r="D335" s="52" t="s">
        <v>624</v>
      </c>
      <c r="E335" s="14" t="s">
        <v>1283</v>
      </c>
      <c r="F335" s="53" t="s">
        <v>601</v>
      </c>
      <c r="G335" s="55" t="s">
        <v>1281</v>
      </c>
      <c r="H335" s="17" t="s">
        <v>1282</v>
      </c>
      <c r="I335" s="12"/>
      <c r="J335" s="22"/>
    </row>
    <row r="336" spans="1:10" s="1" customFormat="1" ht="24">
      <c r="A336" s="12">
        <v>3</v>
      </c>
      <c r="B336" s="13">
        <v>20171403</v>
      </c>
      <c r="C336" s="14" t="s">
        <v>1284</v>
      </c>
      <c r="D336" s="52" t="s">
        <v>626</v>
      </c>
      <c r="E336" s="14" t="s">
        <v>1284</v>
      </c>
      <c r="F336" s="53" t="s">
        <v>601</v>
      </c>
      <c r="G336" s="55" t="s">
        <v>1281</v>
      </c>
      <c r="H336" s="17" t="s">
        <v>1282</v>
      </c>
      <c r="I336" s="12"/>
      <c r="J336" s="22"/>
    </row>
    <row r="337" spans="1:10" s="1" customFormat="1" ht="24">
      <c r="A337" s="12">
        <v>4</v>
      </c>
      <c r="B337" s="13">
        <v>20171404</v>
      </c>
      <c r="C337" s="14" t="s">
        <v>1285</v>
      </c>
      <c r="D337" s="52" t="s">
        <v>631</v>
      </c>
      <c r="E337" s="14" t="s">
        <v>1285</v>
      </c>
      <c r="F337" s="53" t="s">
        <v>629</v>
      </c>
      <c r="G337" s="55" t="s">
        <v>1286</v>
      </c>
      <c r="H337" s="17" t="s">
        <v>1282</v>
      </c>
      <c r="I337" s="12"/>
      <c r="J337" s="22"/>
    </row>
    <row r="338" spans="1:10" s="1" customFormat="1" ht="24">
      <c r="A338" s="12">
        <v>5</v>
      </c>
      <c r="B338" s="13">
        <v>20171405</v>
      </c>
      <c r="C338" s="14" t="s">
        <v>1287</v>
      </c>
      <c r="D338" s="52" t="s">
        <v>633</v>
      </c>
      <c r="E338" s="14" t="s">
        <v>1287</v>
      </c>
      <c r="F338" s="53" t="s">
        <v>629</v>
      </c>
      <c r="G338" s="55" t="s">
        <v>1286</v>
      </c>
      <c r="H338" s="17" t="s">
        <v>1282</v>
      </c>
      <c r="I338" s="12"/>
      <c r="J338" s="22"/>
    </row>
    <row r="339" spans="1:10" s="1" customFormat="1" ht="24">
      <c r="A339" s="12">
        <v>6</v>
      </c>
      <c r="B339" s="13">
        <v>20171406</v>
      </c>
      <c r="C339" s="14" t="s">
        <v>1288</v>
      </c>
      <c r="D339" s="52" t="s">
        <v>628</v>
      </c>
      <c r="E339" s="14" t="s">
        <v>1288</v>
      </c>
      <c r="F339" s="53" t="s">
        <v>629</v>
      </c>
      <c r="G339" s="55" t="s">
        <v>1286</v>
      </c>
      <c r="H339" s="17" t="s">
        <v>1282</v>
      </c>
      <c r="I339" s="12"/>
      <c r="J339" s="22"/>
    </row>
    <row r="340" spans="1:10" s="1" customFormat="1" ht="24">
      <c r="A340" s="12">
        <v>7</v>
      </c>
      <c r="B340" s="13">
        <v>20171407</v>
      </c>
      <c r="C340" s="14" t="s">
        <v>1289</v>
      </c>
      <c r="D340" s="52" t="s">
        <v>635</v>
      </c>
      <c r="E340" s="14" t="s">
        <v>1289</v>
      </c>
      <c r="F340" s="53" t="s">
        <v>629</v>
      </c>
      <c r="G340" s="55" t="s">
        <v>1290</v>
      </c>
      <c r="H340" s="17" t="s">
        <v>1282</v>
      </c>
      <c r="I340" s="12"/>
      <c r="J340" s="22"/>
    </row>
    <row r="341" spans="1:10" s="1" customFormat="1" ht="24">
      <c r="A341" s="12">
        <v>8</v>
      </c>
      <c r="B341" s="13">
        <v>20171408</v>
      </c>
      <c r="C341" s="14" t="s">
        <v>1291</v>
      </c>
      <c r="D341" s="52" t="s">
        <v>637</v>
      </c>
      <c r="E341" s="14" t="s">
        <v>1291</v>
      </c>
      <c r="F341" s="53" t="s">
        <v>629</v>
      </c>
      <c r="G341" s="55" t="s">
        <v>1290</v>
      </c>
      <c r="H341" s="17" t="s">
        <v>1282</v>
      </c>
      <c r="I341" s="12"/>
      <c r="J341" s="22"/>
    </row>
    <row r="342" spans="1:248" s="1" customFormat="1" ht="24">
      <c r="A342" s="12">
        <v>9</v>
      </c>
      <c r="B342" s="13">
        <v>20171409</v>
      </c>
      <c r="C342" s="14" t="s">
        <v>1292</v>
      </c>
      <c r="D342" s="52" t="s">
        <v>639</v>
      </c>
      <c r="E342" s="14" t="s">
        <v>1292</v>
      </c>
      <c r="F342" s="53" t="s">
        <v>629</v>
      </c>
      <c r="G342" s="52" t="s">
        <v>1290</v>
      </c>
      <c r="H342" s="17" t="s">
        <v>1282</v>
      </c>
      <c r="I342" s="12"/>
      <c r="J342" s="22"/>
      <c r="IL342" s="3"/>
      <c r="IM342" s="3"/>
      <c r="IN342" s="3"/>
    </row>
    <row r="343" spans="1:10" s="1" customFormat="1" ht="24">
      <c r="A343" s="12">
        <v>10</v>
      </c>
      <c r="B343" s="13">
        <v>20171410</v>
      </c>
      <c r="C343" s="14" t="s">
        <v>1293</v>
      </c>
      <c r="D343" s="52" t="s">
        <v>641</v>
      </c>
      <c r="E343" s="14" t="s">
        <v>1293</v>
      </c>
      <c r="F343" s="53" t="s">
        <v>642</v>
      </c>
      <c r="G343" s="55" t="s">
        <v>1294</v>
      </c>
      <c r="H343" s="17" t="s">
        <v>1282</v>
      </c>
      <c r="I343" s="12"/>
      <c r="J343" s="22"/>
    </row>
    <row r="344" spans="1:10" s="1" customFormat="1" ht="24">
      <c r="A344" s="12">
        <v>11</v>
      </c>
      <c r="B344" s="13">
        <v>20171411</v>
      </c>
      <c r="C344" s="14" t="s">
        <v>1295</v>
      </c>
      <c r="D344" s="52" t="s">
        <v>644</v>
      </c>
      <c r="E344" s="14" t="s">
        <v>1295</v>
      </c>
      <c r="F344" s="53" t="s">
        <v>642</v>
      </c>
      <c r="G344" s="55" t="s">
        <v>1294</v>
      </c>
      <c r="H344" s="17" t="s">
        <v>1282</v>
      </c>
      <c r="I344" s="12"/>
      <c r="J344" s="22"/>
    </row>
    <row r="345" spans="1:10" s="1" customFormat="1" ht="24">
      <c r="A345" s="12">
        <v>12</v>
      </c>
      <c r="B345" s="13">
        <v>20171412</v>
      </c>
      <c r="C345" s="14" t="s">
        <v>1296</v>
      </c>
      <c r="D345" s="52" t="s">
        <v>646</v>
      </c>
      <c r="E345" s="14" t="s">
        <v>1296</v>
      </c>
      <c r="F345" s="53" t="s">
        <v>642</v>
      </c>
      <c r="G345" s="55" t="s">
        <v>1294</v>
      </c>
      <c r="H345" s="17" t="s">
        <v>1282</v>
      </c>
      <c r="I345" s="12"/>
      <c r="J345" s="22"/>
    </row>
    <row r="346" spans="1:10" s="1" customFormat="1" ht="24">
      <c r="A346" s="12">
        <v>13</v>
      </c>
      <c r="B346" s="13">
        <v>20171413</v>
      </c>
      <c r="C346" s="14" t="s">
        <v>1297</v>
      </c>
      <c r="D346" s="52" t="s">
        <v>649</v>
      </c>
      <c r="E346" s="14" t="s">
        <v>1297</v>
      </c>
      <c r="F346" s="53" t="s">
        <v>642</v>
      </c>
      <c r="G346" s="52" t="s">
        <v>1298</v>
      </c>
      <c r="H346" s="17" t="s">
        <v>1282</v>
      </c>
      <c r="I346" s="12"/>
      <c r="J346" s="22"/>
    </row>
    <row r="347" spans="1:10" s="1" customFormat="1" ht="24">
      <c r="A347" s="12">
        <v>14</v>
      </c>
      <c r="B347" s="13">
        <v>20171414</v>
      </c>
      <c r="C347" s="14" t="s">
        <v>1299</v>
      </c>
      <c r="D347" s="52" t="s">
        <v>651</v>
      </c>
      <c r="E347" s="14" t="s">
        <v>1299</v>
      </c>
      <c r="F347" s="53" t="s">
        <v>642</v>
      </c>
      <c r="G347" s="52" t="s">
        <v>1298</v>
      </c>
      <c r="H347" s="17" t="s">
        <v>1282</v>
      </c>
      <c r="I347" s="12"/>
      <c r="J347" s="22"/>
    </row>
    <row r="348" spans="1:10" s="1" customFormat="1" ht="24">
      <c r="A348" s="12">
        <v>15</v>
      </c>
      <c r="B348" s="13">
        <v>20171415</v>
      </c>
      <c r="C348" s="14" t="s">
        <v>1300</v>
      </c>
      <c r="D348" s="52" t="s">
        <v>653</v>
      </c>
      <c r="E348" s="14" t="s">
        <v>1300</v>
      </c>
      <c r="F348" s="53" t="s">
        <v>642</v>
      </c>
      <c r="G348" s="52" t="s">
        <v>1298</v>
      </c>
      <c r="H348" s="17" t="s">
        <v>1282</v>
      </c>
      <c r="I348" s="12"/>
      <c r="J348" s="22"/>
    </row>
    <row r="349" spans="1:10" s="1" customFormat="1" ht="24">
      <c r="A349" s="12">
        <v>16</v>
      </c>
      <c r="B349" s="13">
        <v>20171416</v>
      </c>
      <c r="C349" s="14" t="s">
        <v>1301</v>
      </c>
      <c r="D349" s="52" t="s">
        <v>656</v>
      </c>
      <c r="E349" s="14" t="s">
        <v>1301</v>
      </c>
      <c r="F349" s="53" t="s">
        <v>642</v>
      </c>
      <c r="G349" s="52" t="s">
        <v>1302</v>
      </c>
      <c r="H349" s="17" t="s">
        <v>1282</v>
      </c>
      <c r="I349" s="12"/>
      <c r="J349" s="22"/>
    </row>
    <row r="350" spans="1:10" s="1" customFormat="1" ht="24">
      <c r="A350" s="12">
        <v>17</v>
      </c>
      <c r="B350" s="13">
        <v>20171417</v>
      </c>
      <c r="C350" s="14" t="s">
        <v>1303</v>
      </c>
      <c r="D350" s="52" t="s">
        <v>658</v>
      </c>
      <c r="E350" s="14" t="s">
        <v>1303</v>
      </c>
      <c r="F350" s="53" t="s">
        <v>642</v>
      </c>
      <c r="G350" s="52" t="s">
        <v>1302</v>
      </c>
      <c r="H350" s="17" t="s">
        <v>1282</v>
      </c>
      <c r="I350" s="12"/>
      <c r="J350" s="22"/>
    </row>
    <row r="351" spans="1:10" s="1" customFormat="1" ht="24">
      <c r="A351" s="12">
        <v>18</v>
      </c>
      <c r="B351" s="13">
        <v>20171418</v>
      </c>
      <c r="C351" s="14" t="s">
        <v>1304</v>
      </c>
      <c r="D351" s="52" t="s">
        <v>660</v>
      </c>
      <c r="E351" s="14" t="s">
        <v>1304</v>
      </c>
      <c r="F351" s="53" t="s">
        <v>642</v>
      </c>
      <c r="G351" s="52" t="s">
        <v>1302</v>
      </c>
      <c r="H351" s="17" t="s">
        <v>1282</v>
      </c>
      <c r="I351" s="12"/>
      <c r="J351" s="22"/>
    </row>
    <row r="352" spans="1:10" s="1" customFormat="1" ht="24">
      <c r="A352" s="12">
        <v>19</v>
      </c>
      <c r="B352" s="13">
        <v>20171419</v>
      </c>
      <c r="C352" s="14" t="s">
        <v>1305</v>
      </c>
      <c r="D352" s="52" t="s">
        <v>671</v>
      </c>
      <c r="E352" s="14" t="s">
        <v>1305</v>
      </c>
      <c r="F352" s="53" t="s">
        <v>669</v>
      </c>
      <c r="G352" s="52" t="s">
        <v>1306</v>
      </c>
      <c r="H352" s="17" t="s">
        <v>1282</v>
      </c>
      <c r="I352" s="12"/>
      <c r="J352" s="22"/>
    </row>
    <row r="353" spans="1:10" s="1" customFormat="1" ht="24">
      <c r="A353" s="12">
        <v>20</v>
      </c>
      <c r="B353" s="13">
        <v>20171420</v>
      </c>
      <c r="C353" s="14" t="s">
        <v>1307</v>
      </c>
      <c r="D353" s="52" t="s">
        <v>679</v>
      </c>
      <c r="E353" s="14" t="s">
        <v>1307</v>
      </c>
      <c r="F353" s="53" t="s">
        <v>669</v>
      </c>
      <c r="G353" s="52" t="s">
        <v>1306</v>
      </c>
      <c r="H353" s="17" t="s">
        <v>1282</v>
      </c>
      <c r="I353" s="12"/>
      <c r="J353" s="22"/>
    </row>
    <row r="354" spans="1:10" s="1" customFormat="1" ht="24">
      <c r="A354" s="12">
        <v>21</v>
      </c>
      <c r="B354" s="13">
        <v>20171421</v>
      </c>
      <c r="C354" s="14" t="s">
        <v>1308</v>
      </c>
      <c r="D354" s="52" t="s">
        <v>675</v>
      </c>
      <c r="E354" s="14" t="s">
        <v>1308</v>
      </c>
      <c r="F354" s="53" t="s">
        <v>669</v>
      </c>
      <c r="G354" s="52" t="s">
        <v>1306</v>
      </c>
      <c r="H354" s="17" t="s">
        <v>1282</v>
      </c>
      <c r="I354" s="12"/>
      <c r="J354" s="22"/>
    </row>
    <row r="355" spans="1:10" s="1" customFormat="1" ht="24">
      <c r="A355" s="12">
        <v>22</v>
      </c>
      <c r="B355" s="13">
        <v>20171422</v>
      </c>
      <c r="C355" s="14" t="s">
        <v>1309</v>
      </c>
      <c r="D355" s="52" t="s">
        <v>673</v>
      </c>
      <c r="E355" s="14" t="s">
        <v>1309</v>
      </c>
      <c r="F355" s="53" t="s">
        <v>669</v>
      </c>
      <c r="G355" s="52" t="s">
        <v>1306</v>
      </c>
      <c r="H355" s="17" t="s">
        <v>1282</v>
      </c>
      <c r="I355" s="12"/>
      <c r="J355" s="22"/>
    </row>
    <row r="356" spans="1:10" s="1" customFormat="1" ht="24">
      <c r="A356" s="12">
        <v>23</v>
      </c>
      <c r="B356" s="13">
        <v>20171423</v>
      </c>
      <c r="C356" s="14" t="s">
        <v>1310</v>
      </c>
      <c r="D356" s="52" t="s">
        <v>677</v>
      </c>
      <c r="E356" s="14" t="s">
        <v>1310</v>
      </c>
      <c r="F356" s="53" t="s">
        <v>669</v>
      </c>
      <c r="G356" s="52" t="s">
        <v>1306</v>
      </c>
      <c r="H356" s="17" t="s">
        <v>1282</v>
      </c>
      <c r="I356" s="12"/>
      <c r="J356" s="22"/>
    </row>
    <row r="357" spans="1:10" s="1" customFormat="1" ht="24">
      <c r="A357" s="12">
        <v>24</v>
      </c>
      <c r="B357" s="13">
        <v>20171424</v>
      </c>
      <c r="C357" s="14" t="s">
        <v>1311</v>
      </c>
      <c r="D357" s="52" t="s">
        <v>683</v>
      </c>
      <c r="E357" s="14" t="s">
        <v>1311</v>
      </c>
      <c r="F357" s="53" t="s">
        <v>669</v>
      </c>
      <c r="G357" s="52" t="s">
        <v>1306</v>
      </c>
      <c r="H357" s="17" t="s">
        <v>1282</v>
      </c>
      <c r="I357" s="12"/>
      <c r="J357" s="22"/>
    </row>
    <row r="358" spans="1:10" s="1" customFormat="1" ht="24">
      <c r="A358" s="12">
        <v>25</v>
      </c>
      <c r="B358" s="13">
        <v>20171425</v>
      </c>
      <c r="C358" s="14" t="s">
        <v>1312</v>
      </c>
      <c r="D358" s="52" t="s">
        <v>668</v>
      </c>
      <c r="E358" s="14" t="s">
        <v>1312</v>
      </c>
      <c r="F358" s="53" t="s">
        <v>669</v>
      </c>
      <c r="G358" s="52" t="s">
        <v>1306</v>
      </c>
      <c r="H358" s="17" t="s">
        <v>1282</v>
      </c>
      <c r="I358" s="12"/>
      <c r="J358" s="22"/>
    </row>
    <row r="359" spans="1:10" s="1" customFormat="1" ht="24">
      <c r="A359" s="12">
        <v>26</v>
      </c>
      <c r="B359" s="13">
        <v>20171426</v>
      </c>
      <c r="C359" s="14" t="s">
        <v>1313</v>
      </c>
      <c r="D359" s="52" t="s">
        <v>689</v>
      </c>
      <c r="E359" s="14" t="s">
        <v>1313</v>
      </c>
      <c r="F359" s="53" t="s">
        <v>669</v>
      </c>
      <c r="G359" s="52" t="s">
        <v>1306</v>
      </c>
      <c r="H359" s="17" t="s">
        <v>1282</v>
      </c>
      <c r="I359" s="12"/>
      <c r="J359" s="22"/>
    </row>
    <row r="360" spans="1:10" s="1" customFormat="1" ht="24">
      <c r="A360" s="12">
        <v>27</v>
      </c>
      <c r="B360" s="13">
        <v>20171427</v>
      </c>
      <c r="C360" s="14" t="s">
        <v>1314</v>
      </c>
      <c r="D360" s="52" t="s">
        <v>687</v>
      </c>
      <c r="E360" s="14" t="s">
        <v>1314</v>
      </c>
      <c r="F360" s="53" t="s">
        <v>669</v>
      </c>
      <c r="G360" s="52" t="s">
        <v>1306</v>
      </c>
      <c r="H360" s="17" t="s">
        <v>1282</v>
      </c>
      <c r="I360" s="12"/>
      <c r="J360" s="22"/>
    </row>
    <row r="361" spans="1:10" s="1" customFormat="1" ht="24">
      <c r="A361" s="12">
        <v>28</v>
      </c>
      <c r="B361" s="13">
        <v>20171428</v>
      </c>
      <c r="C361" s="14" t="s">
        <v>1315</v>
      </c>
      <c r="D361" s="52" t="s">
        <v>681</v>
      </c>
      <c r="E361" s="14" t="s">
        <v>1315</v>
      </c>
      <c r="F361" s="53" t="s">
        <v>669</v>
      </c>
      <c r="G361" s="52" t="s">
        <v>1306</v>
      </c>
      <c r="H361" s="17" t="s">
        <v>1282</v>
      </c>
      <c r="I361" s="12"/>
      <c r="J361" s="22"/>
    </row>
    <row r="362" spans="1:10" s="1" customFormat="1" ht="24">
      <c r="A362" s="12">
        <v>29</v>
      </c>
      <c r="B362" s="13">
        <v>20171429</v>
      </c>
      <c r="C362" s="14" t="s">
        <v>1316</v>
      </c>
      <c r="D362" s="52" t="s">
        <v>685</v>
      </c>
      <c r="E362" s="14" t="s">
        <v>1316</v>
      </c>
      <c r="F362" s="53" t="s">
        <v>669</v>
      </c>
      <c r="G362" s="52" t="s">
        <v>1306</v>
      </c>
      <c r="H362" s="17" t="s">
        <v>1282</v>
      </c>
      <c r="I362" s="12"/>
      <c r="J362" s="22"/>
    </row>
    <row r="363" spans="1:10" s="1" customFormat="1" ht="24">
      <c r="A363" s="12">
        <v>30</v>
      </c>
      <c r="B363" s="13">
        <v>20171430</v>
      </c>
      <c r="C363" s="14" t="s">
        <v>1317</v>
      </c>
      <c r="D363" s="13" t="s">
        <v>690</v>
      </c>
      <c r="E363" s="14" t="s">
        <v>1317</v>
      </c>
      <c r="F363" s="53" t="s">
        <v>669</v>
      </c>
      <c r="G363" s="52" t="s">
        <v>1306</v>
      </c>
      <c r="H363" s="17" t="s">
        <v>1282</v>
      </c>
      <c r="I363" s="12"/>
      <c r="J363" s="22"/>
    </row>
    <row r="364" spans="1:247" s="1" customFormat="1" ht="24">
      <c r="A364" s="12">
        <v>1</v>
      </c>
      <c r="B364" s="24">
        <v>20171501</v>
      </c>
      <c r="C364" s="14" t="s">
        <v>1318</v>
      </c>
      <c r="D364" s="20" t="s">
        <v>654</v>
      </c>
      <c r="E364" s="14" t="s">
        <v>1318</v>
      </c>
      <c r="F364" s="20" t="s">
        <v>642</v>
      </c>
      <c r="G364" s="20">
        <v>16105</v>
      </c>
      <c r="H364" s="17" t="s">
        <v>1319</v>
      </c>
      <c r="I364" s="12"/>
      <c r="J364" s="22"/>
      <c r="IL364" s="4"/>
      <c r="IM364" s="4"/>
    </row>
    <row r="365" spans="1:10" s="1" customFormat="1" ht="24">
      <c r="A365" s="12">
        <v>2</v>
      </c>
      <c r="B365" s="24">
        <v>20171502</v>
      </c>
      <c r="C365" s="14" t="s">
        <v>1320</v>
      </c>
      <c r="D365" s="52" t="s">
        <v>664</v>
      </c>
      <c r="E365" s="14" t="s">
        <v>1320</v>
      </c>
      <c r="F365" s="53" t="s">
        <v>642</v>
      </c>
      <c r="G365" s="52" t="s">
        <v>1321</v>
      </c>
      <c r="H365" s="17" t="s">
        <v>1319</v>
      </c>
      <c r="I365" s="12"/>
      <c r="J365" s="22"/>
    </row>
    <row r="366" spans="1:10" s="1" customFormat="1" ht="24">
      <c r="A366" s="12">
        <v>3</v>
      </c>
      <c r="B366" s="24">
        <v>20171503</v>
      </c>
      <c r="C366" s="14" t="s">
        <v>1322</v>
      </c>
      <c r="D366" s="52" t="s">
        <v>662</v>
      </c>
      <c r="E366" s="14" t="s">
        <v>1322</v>
      </c>
      <c r="F366" s="53" t="s">
        <v>642</v>
      </c>
      <c r="G366" s="52" t="s">
        <v>1321</v>
      </c>
      <c r="H366" s="17" t="s">
        <v>1319</v>
      </c>
      <c r="I366" s="12"/>
      <c r="J366" s="22"/>
    </row>
    <row r="367" spans="1:248" s="1" customFormat="1" ht="24">
      <c r="A367" s="12">
        <v>4</v>
      </c>
      <c r="B367" s="24">
        <v>20171504</v>
      </c>
      <c r="C367" s="14" t="s">
        <v>1323</v>
      </c>
      <c r="D367" s="52" t="s">
        <v>666</v>
      </c>
      <c r="E367" s="14" t="s">
        <v>1323</v>
      </c>
      <c r="F367" s="53" t="s">
        <v>642</v>
      </c>
      <c r="G367" s="52" t="s">
        <v>1321</v>
      </c>
      <c r="H367" s="17" t="s">
        <v>1319</v>
      </c>
      <c r="I367" s="12"/>
      <c r="J367" s="22"/>
      <c r="IL367" s="3"/>
      <c r="IM367" s="3"/>
      <c r="IN367" s="3"/>
    </row>
    <row r="368" spans="1:247" s="1" customFormat="1" ht="24">
      <c r="A368" s="12">
        <v>5</v>
      </c>
      <c r="B368" s="24">
        <v>20171505</v>
      </c>
      <c r="C368" s="14" t="s">
        <v>1324</v>
      </c>
      <c r="D368" s="20" t="s">
        <v>703</v>
      </c>
      <c r="E368" s="14" t="s">
        <v>1324</v>
      </c>
      <c r="F368" s="20" t="s">
        <v>704</v>
      </c>
      <c r="G368" s="20">
        <v>16111</v>
      </c>
      <c r="H368" s="17" t="s">
        <v>1319</v>
      </c>
      <c r="I368" s="12"/>
      <c r="J368" s="22"/>
      <c r="IL368" s="4"/>
      <c r="IM368" s="4"/>
    </row>
    <row r="369" spans="1:10" s="1" customFormat="1" ht="24">
      <c r="A369" s="12">
        <v>6</v>
      </c>
      <c r="B369" s="24">
        <v>20171506</v>
      </c>
      <c r="C369" s="14" t="s">
        <v>1325</v>
      </c>
      <c r="D369" s="52" t="s">
        <v>709</v>
      </c>
      <c r="E369" s="14" t="s">
        <v>1325</v>
      </c>
      <c r="F369" s="53" t="s">
        <v>704</v>
      </c>
      <c r="G369" s="55" t="s">
        <v>1326</v>
      </c>
      <c r="H369" s="17" t="s">
        <v>1319</v>
      </c>
      <c r="I369" s="12"/>
      <c r="J369" s="22"/>
    </row>
    <row r="370" spans="1:10" s="1" customFormat="1" ht="24">
      <c r="A370" s="12">
        <v>7</v>
      </c>
      <c r="B370" s="24">
        <v>20171507</v>
      </c>
      <c r="C370" s="14" t="s">
        <v>1327</v>
      </c>
      <c r="D370" s="52" t="s">
        <v>711</v>
      </c>
      <c r="E370" s="14" t="s">
        <v>1327</v>
      </c>
      <c r="F370" s="53" t="s">
        <v>704</v>
      </c>
      <c r="G370" s="55" t="s">
        <v>1326</v>
      </c>
      <c r="H370" s="17" t="s">
        <v>1319</v>
      </c>
      <c r="I370" s="12"/>
      <c r="J370" s="22"/>
    </row>
    <row r="371" spans="1:10" s="1" customFormat="1" ht="24">
      <c r="A371" s="12">
        <v>8</v>
      </c>
      <c r="B371" s="24">
        <v>20171508</v>
      </c>
      <c r="C371" s="14" t="s">
        <v>1328</v>
      </c>
      <c r="D371" s="52" t="s">
        <v>715</v>
      </c>
      <c r="E371" s="14" t="s">
        <v>1328</v>
      </c>
      <c r="F371" s="53" t="s">
        <v>704</v>
      </c>
      <c r="G371" s="55" t="s">
        <v>1326</v>
      </c>
      <c r="H371" s="17" t="s">
        <v>1319</v>
      </c>
      <c r="I371" s="12"/>
      <c r="J371" s="22"/>
    </row>
    <row r="372" spans="1:10" s="1" customFormat="1" ht="24">
      <c r="A372" s="12">
        <v>9</v>
      </c>
      <c r="B372" s="24">
        <v>20171509</v>
      </c>
      <c r="C372" s="14" t="s">
        <v>1329</v>
      </c>
      <c r="D372" s="52" t="s">
        <v>717</v>
      </c>
      <c r="E372" s="14" t="s">
        <v>1329</v>
      </c>
      <c r="F372" s="53" t="s">
        <v>704</v>
      </c>
      <c r="G372" s="55" t="s">
        <v>1326</v>
      </c>
      <c r="H372" s="17" t="s">
        <v>1319</v>
      </c>
      <c r="I372" s="12"/>
      <c r="J372" s="22"/>
    </row>
    <row r="373" spans="1:10" s="1" customFormat="1" ht="24">
      <c r="A373" s="12">
        <v>10</v>
      </c>
      <c r="B373" s="24">
        <v>20171510</v>
      </c>
      <c r="C373" s="14" t="s">
        <v>1330</v>
      </c>
      <c r="D373" s="52" t="s">
        <v>721</v>
      </c>
      <c r="E373" s="14" t="s">
        <v>1330</v>
      </c>
      <c r="F373" s="53" t="s">
        <v>704</v>
      </c>
      <c r="G373" s="55" t="s">
        <v>1326</v>
      </c>
      <c r="H373" s="17" t="s">
        <v>1319</v>
      </c>
      <c r="I373" s="12"/>
      <c r="J373" s="22"/>
    </row>
    <row r="374" spans="1:10" s="1" customFormat="1" ht="24">
      <c r="A374" s="12">
        <v>11</v>
      </c>
      <c r="B374" s="24">
        <v>20171511</v>
      </c>
      <c r="C374" s="14" t="s">
        <v>1331</v>
      </c>
      <c r="D374" s="52" t="s">
        <v>719</v>
      </c>
      <c r="E374" s="14" t="s">
        <v>1331</v>
      </c>
      <c r="F374" s="53" t="s">
        <v>704</v>
      </c>
      <c r="G374" s="55" t="s">
        <v>1326</v>
      </c>
      <c r="H374" s="17" t="s">
        <v>1319</v>
      </c>
      <c r="I374" s="12"/>
      <c r="J374" s="22"/>
    </row>
    <row r="375" spans="1:10" s="1" customFormat="1" ht="24">
      <c r="A375" s="12">
        <v>12</v>
      </c>
      <c r="B375" s="24">
        <v>20171512</v>
      </c>
      <c r="C375" s="14" t="s">
        <v>1332</v>
      </c>
      <c r="D375" s="52" t="s">
        <v>706</v>
      </c>
      <c r="E375" s="14" t="s">
        <v>1332</v>
      </c>
      <c r="F375" s="53" t="s">
        <v>704</v>
      </c>
      <c r="G375" s="55" t="s">
        <v>1326</v>
      </c>
      <c r="H375" s="17" t="s">
        <v>1319</v>
      </c>
      <c r="I375" s="12"/>
      <c r="J375" s="22"/>
    </row>
    <row r="376" spans="1:10" s="1" customFormat="1" ht="24">
      <c r="A376" s="12">
        <v>13</v>
      </c>
      <c r="B376" s="24">
        <v>20171513</v>
      </c>
      <c r="C376" s="14" t="s">
        <v>1333</v>
      </c>
      <c r="D376" s="52" t="s">
        <v>713</v>
      </c>
      <c r="E376" s="14" t="s">
        <v>1333</v>
      </c>
      <c r="F376" s="53" t="s">
        <v>704</v>
      </c>
      <c r="G376" s="55" t="s">
        <v>1326</v>
      </c>
      <c r="H376" s="17" t="s">
        <v>1319</v>
      </c>
      <c r="I376" s="12"/>
      <c r="J376" s="22"/>
    </row>
    <row r="377" spans="1:248" s="1" customFormat="1" ht="24">
      <c r="A377" s="12">
        <v>14</v>
      </c>
      <c r="B377" s="24">
        <v>20171514</v>
      </c>
      <c r="C377" s="14" t="s">
        <v>1334</v>
      </c>
      <c r="D377" s="52" t="s">
        <v>723</v>
      </c>
      <c r="E377" s="14" t="s">
        <v>1334</v>
      </c>
      <c r="F377" s="53" t="s">
        <v>704</v>
      </c>
      <c r="G377" s="52" t="s">
        <v>1326</v>
      </c>
      <c r="H377" s="17" t="s">
        <v>1319</v>
      </c>
      <c r="I377" s="12"/>
      <c r="J377" s="22"/>
      <c r="IL377" s="3"/>
      <c r="IM377" s="3"/>
      <c r="IN377" s="3"/>
    </row>
    <row r="378" spans="1:10" s="1" customFormat="1" ht="24">
      <c r="A378" s="12">
        <v>15</v>
      </c>
      <c r="B378" s="24">
        <v>20171515</v>
      </c>
      <c r="C378" s="14" t="s">
        <v>1335</v>
      </c>
      <c r="D378" s="52" t="s">
        <v>727</v>
      </c>
      <c r="E378" s="14" t="s">
        <v>1335</v>
      </c>
      <c r="F378" s="53" t="s">
        <v>704</v>
      </c>
      <c r="G378" s="55" t="s">
        <v>1336</v>
      </c>
      <c r="H378" s="17" t="s">
        <v>1319</v>
      </c>
      <c r="I378" s="12"/>
      <c r="J378" s="22"/>
    </row>
    <row r="379" spans="1:10" s="1" customFormat="1" ht="24">
      <c r="A379" s="12">
        <v>16</v>
      </c>
      <c r="B379" s="24">
        <v>20171516</v>
      </c>
      <c r="C379" s="14" t="s">
        <v>1337</v>
      </c>
      <c r="D379" s="52" t="s">
        <v>725</v>
      </c>
      <c r="E379" s="14" t="s">
        <v>1337</v>
      </c>
      <c r="F379" s="53" t="s">
        <v>704</v>
      </c>
      <c r="G379" s="55" t="s">
        <v>1336</v>
      </c>
      <c r="H379" s="17" t="s">
        <v>1319</v>
      </c>
      <c r="I379" s="12"/>
      <c r="J379" s="22"/>
    </row>
    <row r="380" spans="1:248" s="1" customFormat="1" ht="24">
      <c r="A380" s="12">
        <v>17</v>
      </c>
      <c r="B380" s="24">
        <v>20171517</v>
      </c>
      <c r="C380" s="14" t="s">
        <v>1338</v>
      </c>
      <c r="D380" s="52" t="s">
        <v>729</v>
      </c>
      <c r="E380" s="14" t="s">
        <v>1338</v>
      </c>
      <c r="F380" s="53" t="s">
        <v>704</v>
      </c>
      <c r="G380" s="52" t="s">
        <v>1336</v>
      </c>
      <c r="H380" s="17" t="s">
        <v>1319</v>
      </c>
      <c r="I380" s="12"/>
      <c r="J380" s="22"/>
      <c r="IL380" s="3"/>
      <c r="IM380" s="3"/>
      <c r="IN380" s="3"/>
    </row>
    <row r="381" spans="1:10" s="1" customFormat="1" ht="24">
      <c r="A381" s="12">
        <v>18</v>
      </c>
      <c r="B381" s="24">
        <v>20171518</v>
      </c>
      <c r="C381" s="14" t="s">
        <v>1339</v>
      </c>
      <c r="D381" s="52" t="s">
        <v>731</v>
      </c>
      <c r="E381" s="14" t="s">
        <v>1339</v>
      </c>
      <c r="F381" s="53" t="s">
        <v>732</v>
      </c>
      <c r="G381" s="55" t="s">
        <v>1340</v>
      </c>
      <c r="H381" s="17" t="s">
        <v>1319</v>
      </c>
      <c r="I381" s="12"/>
      <c r="J381" s="22"/>
    </row>
    <row r="382" spans="1:10" s="1" customFormat="1" ht="24">
      <c r="A382" s="12">
        <v>19</v>
      </c>
      <c r="B382" s="24">
        <v>20171519</v>
      </c>
      <c r="C382" s="14" t="s">
        <v>1341</v>
      </c>
      <c r="D382" s="52" t="s">
        <v>734</v>
      </c>
      <c r="E382" s="14" t="s">
        <v>1341</v>
      </c>
      <c r="F382" s="53" t="s">
        <v>732</v>
      </c>
      <c r="G382" s="55" t="s">
        <v>1340</v>
      </c>
      <c r="H382" s="17" t="s">
        <v>1319</v>
      </c>
      <c r="I382" s="12"/>
      <c r="J382" s="22"/>
    </row>
    <row r="383" spans="1:10" s="1" customFormat="1" ht="24">
      <c r="A383" s="12">
        <v>20</v>
      </c>
      <c r="B383" s="24">
        <v>20171520</v>
      </c>
      <c r="C383" s="14" t="s">
        <v>1342</v>
      </c>
      <c r="D383" s="52" t="s">
        <v>736</v>
      </c>
      <c r="E383" s="14" t="s">
        <v>1342</v>
      </c>
      <c r="F383" s="53" t="s">
        <v>732</v>
      </c>
      <c r="G383" s="55" t="s">
        <v>1340</v>
      </c>
      <c r="H383" s="17" t="s">
        <v>1319</v>
      </c>
      <c r="I383" s="12"/>
      <c r="J383" s="22"/>
    </row>
    <row r="384" spans="1:247" s="1" customFormat="1" ht="24">
      <c r="A384" s="12">
        <v>21</v>
      </c>
      <c r="B384" s="24">
        <v>20171521</v>
      </c>
      <c r="C384" s="14" t="s">
        <v>1343</v>
      </c>
      <c r="D384" s="20" t="s">
        <v>737</v>
      </c>
      <c r="E384" s="14" t="s">
        <v>1343</v>
      </c>
      <c r="F384" s="20" t="s">
        <v>732</v>
      </c>
      <c r="G384" s="23">
        <v>16115</v>
      </c>
      <c r="H384" s="17" t="s">
        <v>1319</v>
      </c>
      <c r="I384" s="12"/>
      <c r="J384" s="22"/>
      <c r="IL384" s="4"/>
      <c r="IM384" s="4"/>
    </row>
    <row r="385" spans="1:10" s="1" customFormat="1" ht="24">
      <c r="A385" s="12">
        <v>22</v>
      </c>
      <c r="B385" s="24">
        <v>20171522</v>
      </c>
      <c r="C385" s="14" t="s">
        <v>1344</v>
      </c>
      <c r="D385" s="52" t="s">
        <v>741</v>
      </c>
      <c r="E385" s="14" t="s">
        <v>1344</v>
      </c>
      <c r="F385" s="53" t="s">
        <v>732</v>
      </c>
      <c r="G385" s="55" t="s">
        <v>1345</v>
      </c>
      <c r="H385" s="17" t="s">
        <v>1319</v>
      </c>
      <c r="I385" s="12"/>
      <c r="J385" s="22"/>
    </row>
    <row r="386" spans="1:10" s="1" customFormat="1" ht="24">
      <c r="A386" s="12">
        <v>23</v>
      </c>
      <c r="B386" s="24">
        <v>20171523</v>
      </c>
      <c r="C386" s="14" t="s">
        <v>1346</v>
      </c>
      <c r="D386" s="52" t="s">
        <v>739</v>
      </c>
      <c r="E386" s="14" t="s">
        <v>1346</v>
      </c>
      <c r="F386" s="53" t="s">
        <v>732</v>
      </c>
      <c r="G386" s="55" t="s">
        <v>1345</v>
      </c>
      <c r="H386" s="17" t="s">
        <v>1319</v>
      </c>
      <c r="I386" s="12"/>
      <c r="J386" s="22"/>
    </row>
    <row r="387" spans="1:10" s="1" customFormat="1" ht="24">
      <c r="A387" s="12">
        <v>24</v>
      </c>
      <c r="B387" s="24">
        <v>20171524</v>
      </c>
      <c r="C387" s="14" t="s">
        <v>1347</v>
      </c>
      <c r="D387" s="52" t="s">
        <v>743</v>
      </c>
      <c r="E387" s="14" t="s">
        <v>1347</v>
      </c>
      <c r="F387" s="53" t="s">
        <v>732</v>
      </c>
      <c r="G387" s="55" t="s">
        <v>1345</v>
      </c>
      <c r="H387" s="17" t="s">
        <v>1319</v>
      </c>
      <c r="I387" s="12"/>
      <c r="J387" s="22"/>
    </row>
    <row r="388" spans="1:10" s="1" customFormat="1" ht="24">
      <c r="A388" s="12">
        <v>25</v>
      </c>
      <c r="B388" s="24">
        <v>20171525</v>
      </c>
      <c r="C388" s="14" t="s">
        <v>1348</v>
      </c>
      <c r="D388" s="52" t="s">
        <v>747</v>
      </c>
      <c r="E388" s="14" t="s">
        <v>1348</v>
      </c>
      <c r="F388" s="53" t="s">
        <v>732</v>
      </c>
      <c r="G388" s="55" t="s">
        <v>1349</v>
      </c>
      <c r="H388" s="17" t="s">
        <v>1319</v>
      </c>
      <c r="I388" s="12"/>
      <c r="J388" s="22"/>
    </row>
    <row r="389" spans="1:10" s="1" customFormat="1" ht="24">
      <c r="A389" s="12">
        <v>26</v>
      </c>
      <c r="B389" s="24">
        <v>20171526</v>
      </c>
      <c r="C389" s="14" t="s">
        <v>1350</v>
      </c>
      <c r="D389" s="52" t="s">
        <v>749</v>
      </c>
      <c r="E389" s="14" t="s">
        <v>1350</v>
      </c>
      <c r="F389" s="53" t="s">
        <v>732</v>
      </c>
      <c r="G389" s="55" t="s">
        <v>1349</v>
      </c>
      <c r="H389" s="17" t="s">
        <v>1319</v>
      </c>
      <c r="I389" s="12"/>
      <c r="J389" s="22"/>
    </row>
    <row r="390" spans="1:10" s="1" customFormat="1" ht="24">
      <c r="A390" s="12">
        <v>27</v>
      </c>
      <c r="B390" s="24">
        <v>20171527</v>
      </c>
      <c r="C390" s="14" t="s">
        <v>1351</v>
      </c>
      <c r="D390" s="52" t="s">
        <v>745</v>
      </c>
      <c r="E390" s="14" t="s">
        <v>1351</v>
      </c>
      <c r="F390" s="53" t="s">
        <v>732</v>
      </c>
      <c r="G390" s="55" t="s">
        <v>1349</v>
      </c>
      <c r="H390" s="17" t="s">
        <v>1319</v>
      </c>
      <c r="I390" s="12"/>
      <c r="J390" s="22"/>
    </row>
    <row r="391" spans="1:10" s="1" customFormat="1" ht="24">
      <c r="A391" s="12">
        <v>28</v>
      </c>
      <c r="B391" s="24">
        <v>20171528</v>
      </c>
      <c r="C391" s="14" t="s">
        <v>1352</v>
      </c>
      <c r="D391" s="52" t="s">
        <v>754</v>
      </c>
      <c r="E391" s="14" t="s">
        <v>1352</v>
      </c>
      <c r="F391" s="53" t="s">
        <v>752</v>
      </c>
      <c r="G391" s="55" t="s">
        <v>1353</v>
      </c>
      <c r="H391" s="17" t="s">
        <v>1319</v>
      </c>
      <c r="I391" s="12"/>
      <c r="J391" s="22"/>
    </row>
    <row r="392" spans="1:248" s="1" customFormat="1" ht="24">
      <c r="A392" s="12">
        <v>29</v>
      </c>
      <c r="B392" s="24">
        <v>20171529</v>
      </c>
      <c r="C392" s="14" t="s">
        <v>1354</v>
      </c>
      <c r="D392" s="52" t="s">
        <v>751</v>
      </c>
      <c r="E392" s="14" t="s">
        <v>1354</v>
      </c>
      <c r="F392" s="53" t="s">
        <v>752</v>
      </c>
      <c r="G392" s="55" t="s">
        <v>1353</v>
      </c>
      <c r="H392" s="17" t="s">
        <v>1319</v>
      </c>
      <c r="I392" s="12"/>
      <c r="J392" s="22"/>
      <c r="IL392" s="3"/>
      <c r="IM392" s="3"/>
      <c r="IN392" s="3"/>
    </row>
    <row r="393" spans="1:248" s="1" customFormat="1" ht="24">
      <c r="A393" s="12">
        <v>30</v>
      </c>
      <c r="B393" s="24">
        <v>20171530</v>
      </c>
      <c r="C393" s="14" t="s">
        <v>1355</v>
      </c>
      <c r="D393" s="52" t="s">
        <v>756</v>
      </c>
      <c r="E393" s="14" t="s">
        <v>1355</v>
      </c>
      <c r="F393" s="53" t="s">
        <v>752</v>
      </c>
      <c r="G393" s="52" t="s">
        <v>1353</v>
      </c>
      <c r="H393" s="17" t="s">
        <v>1319</v>
      </c>
      <c r="I393" s="12"/>
      <c r="J393" s="22"/>
      <c r="IL393" s="3"/>
      <c r="IM393" s="3"/>
      <c r="IN393" s="3"/>
    </row>
    <row r="394" ht="12">
      <c r="A394" s="6"/>
    </row>
    <row r="63165" spans="1:247" s="1" customFormat="1" ht="12">
      <c r="A63165" s="4"/>
      <c r="F63165" s="5"/>
      <c r="H63165" s="6"/>
      <c r="I63165" s="6"/>
      <c r="IL63165" s="4"/>
      <c r="IM63165" s="4"/>
    </row>
    <row r="63166" spans="1:247" s="1" customFormat="1" ht="12">
      <c r="A63166" s="4"/>
      <c r="F63166" s="5"/>
      <c r="H63166" s="6"/>
      <c r="I63166" s="6"/>
      <c r="IL63166" s="4"/>
      <c r="IM63166" s="4"/>
    </row>
    <row r="63167" spans="1:247" s="1" customFormat="1" ht="12">
      <c r="A63167" s="4"/>
      <c r="F63167" s="5"/>
      <c r="H63167" s="6"/>
      <c r="I63167" s="6"/>
      <c r="IL63167" s="4"/>
      <c r="IM63167" s="4"/>
    </row>
    <row r="63168" spans="1:247" s="1" customFormat="1" ht="12">
      <c r="A63168" s="4"/>
      <c r="F63168" s="5"/>
      <c r="H63168" s="6"/>
      <c r="I63168" s="6"/>
      <c r="IL63168" s="4"/>
      <c r="IM63168" s="4"/>
    </row>
    <row r="63169" spans="1:247" s="1" customFormat="1" ht="12">
      <c r="A63169" s="4"/>
      <c r="F63169" s="5"/>
      <c r="H63169" s="6"/>
      <c r="I63169" s="6"/>
      <c r="IL63169" s="4"/>
      <c r="IM63169" s="4"/>
    </row>
    <row r="63170" spans="1:247" s="1" customFormat="1" ht="12">
      <c r="A63170" s="4"/>
      <c r="F63170" s="5"/>
      <c r="H63170" s="6"/>
      <c r="I63170" s="6"/>
      <c r="IL63170" s="4"/>
      <c r="IM63170" s="4"/>
    </row>
    <row r="63171" spans="1:247" s="1" customFormat="1" ht="12">
      <c r="A63171" s="4"/>
      <c r="F63171" s="5"/>
      <c r="H63171" s="6"/>
      <c r="I63171" s="6"/>
      <c r="IL63171" s="4"/>
      <c r="IM63171" s="4"/>
    </row>
    <row r="63172" spans="1:247" s="1" customFormat="1" ht="12">
      <c r="A63172" s="4"/>
      <c r="F63172" s="5"/>
      <c r="H63172" s="6"/>
      <c r="I63172" s="6"/>
      <c r="IL63172" s="4"/>
      <c r="IM63172" s="4"/>
    </row>
    <row r="63173" spans="1:247" s="1" customFormat="1" ht="12">
      <c r="A63173" s="4"/>
      <c r="F63173" s="5"/>
      <c r="H63173" s="6"/>
      <c r="I63173" s="6"/>
      <c r="IL63173" s="4"/>
      <c r="IM63173" s="4"/>
    </row>
    <row r="63174" spans="1:247" s="1" customFormat="1" ht="12">
      <c r="A63174" s="4"/>
      <c r="F63174" s="5"/>
      <c r="H63174" s="6"/>
      <c r="I63174" s="6"/>
      <c r="IL63174" s="4"/>
      <c r="IM63174" s="4"/>
    </row>
    <row r="63175" spans="1:247" s="1" customFormat="1" ht="12">
      <c r="A63175" s="4"/>
      <c r="F63175" s="5"/>
      <c r="H63175" s="6"/>
      <c r="I63175" s="6"/>
      <c r="IL63175" s="4"/>
      <c r="IM63175" s="4"/>
    </row>
    <row r="63176" spans="1:247" s="1" customFormat="1" ht="12">
      <c r="A63176" s="4"/>
      <c r="F63176" s="5"/>
      <c r="H63176" s="6"/>
      <c r="I63176" s="6"/>
      <c r="IL63176" s="4"/>
      <c r="IM63176" s="4"/>
    </row>
    <row r="63177" spans="1:247" s="1" customFormat="1" ht="12">
      <c r="A63177" s="4"/>
      <c r="F63177" s="5"/>
      <c r="H63177" s="6"/>
      <c r="I63177" s="6"/>
      <c r="IL63177" s="4"/>
      <c r="IM63177" s="4"/>
    </row>
    <row r="63178" spans="1:247" s="1" customFormat="1" ht="12">
      <c r="A63178" s="4"/>
      <c r="F63178" s="5"/>
      <c r="H63178" s="6"/>
      <c r="I63178" s="6"/>
      <c r="IL63178" s="4"/>
      <c r="IM63178" s="4"/>
    </row>
    <row r="63179" spans="1:247" s="1" customFormat="1" ht="12">
      <c r="A63179" s="4"/>
      <c r="F63179" s="5"/>
      <c r="H63179" s="6"/>
      <c r="I63179" s="6"/>
      <c r="IL63179" s="4"/>
      <c r="IM63179" s="4"/>
    </row>
    <row r="63180" spans="1:247" s="1" customFormat="1" ht="12">
      <c r="A63180" s="4"/>
      <c r="F63180" s="5"/>
      <c r="H63180" s="6"/>
      <c r="I63180" s="6"/>
      <c r="IL63180" s="4"/>
      <c r="IM63180" s="4"/>
    </row>
    <row r="63181" spans="1:247" s="1" customFormat="1" ht="12">
      <c r="A63181" s="4"/>
      <c r="F63181" s="5"/>
      <c r="H63181" s="6"/>
      <c r="I63181" s="6"/>
      <c r="IL63181" s="4"/>
      <c r="IM63181" s="4"/>
    </row>
    <row r="63182" spans="1:247" s="1" customFormat="1" ht="12">
      <c r="A63182" s="4"/>
      <c r="F63182" s="5"/>
      <c r="H63182" s="6"/>
      <c r="I63182" s="6"/>
      <c r="IL63182" s="4"/>
      <c r="IM63182" s="4"/>
    </row>
    <row r="63183" spans="1:247" s="1" customFormat="1" ht="12">
      <c r="A63183" s="4"/>
      <c r="F63183" s="5"/>
      <c r="H63183" s="6"/>
      <c r="I63183" s="6"/>
      <c r="IL63183" s="4"/>
      <c r="IM63183" s="4"/>
    </row>
    <row r="63184" spans="1:247" s="1" customFormat="1" ht="12">
      <c r="A63184" s="4"/>
      <c r="F63184" s="5"/>
      <c r="H63184" s="6"/>
      <c r="I63184" s="6"/>
      <c r="IL63184" s="4"/>
      <c r="IM63184" s="4"/>
    </row>
    <row r="63185" spans="1:247" s="1" customFormat="1" ht="12">
      <c r="A63185" s="4"/>
      <c r="F63185" s="5"/>
      <c r="H63185" s="6"/>
      <c r="I63185" s="6"/>
      <c r="IL63185" s="4"/>
      <c r="IM63185" s="4"/>
    </row>
    <row r="63186" spans="1:247" s="1" customFormat="1" ht="12">
      <c r="A63186" s="4"/>
      <c r="F63186" s="5"/>
      <c r="H63186" s="6"/>
      <c r="I63186" s="6"/>
      <c r="IL63186" s="4"/>
      <c r="IM63186" s="4"/>
    </row>
    <row r="63187" spans="1:247" s="1" customFormat="1" ht="12">
      <c r="A63187" s="4"/>
      <c r="F63187" s="5"/>
      <c r="H63187" s="6"/>
      <c r="I63187" s="6"/>
      <c r="IL63187" s="4"/>
      <c r="IM63187" s="4"/>
    </row>
    <row r="63188" spans="1:247" s="1" customFormat="1" ht="12">
      <c r="A63188" s="4"/>
      <c r="F63188" s="5"/>
      <c r="H63188" s="6"/>
      <c r="I63188" s="6"/>
      <c r="IL63188" s="4"/>
      <c r="IM63188" s="4"/>
    </row>
    <row r="63189" spans="1:247" s="1" customFormat="1" ht="12">
      <c r="A63189" s="4"/>
      <c r="F63189" s="5"/>
      <c r="H63189" s="6"/>
      <c r="I63189" s="6"/>
      <c r="IL63189" s="4"/>
      <c r="IM63189" s="4"/>
    </row>
    <row r="63190" spans="1:247" s="1" customFormat="1" ht="12">
      <c r="A63190" s="4"/>
      <c r="F63190" s="5"/>
      <c r="H63190" s="6"/>
      <c r="I63190" s="6"/>
      <c r="IL63190" s="4"/>
      <c r="IM63190" s="4"/>
    </row>
    <row r="63191" spans="1:247" s="1" customFormat="1" ht="12">
      <c r="A63191" s="4"/>
      <c r="F63191" s="5"/>
      <c r="H63191" s="6"/>
      <c r="I63191" s="6"/>
      <c r="IL63191" s="4"/>
      <c r="IM63191" s="4"/>
    </row>
    <row r="63192" spans="1:247" s="1" customFormat="1" ht="12">
      <c r="A63192" s="4"/>
      <c r="F63192" s="5"/>
      <c r="H63192" s="6"/>
      <c r="I63192" s="6"/>
      <c r="IL63192" s="4"/>
      <c r="IM63192" s="4"/>
    </row>
    <row r="63193" spans="1:247" s="1" customFormat="1" ht="12">
      <c r="A63193" s="4"/>
      <c r="F63193" s="5"/>
      <c r="H63193" s="6"/>
      <c r="I63193" s="6"/>
      <c r="IL63193" s="4"/>
      <c r="IM63193" s="4"/>
    </row>
    <row r="63194" spans="1:247" s="1" customFormat="1" ht="12">
      <c r="A63194" s="4"/>
      <c r="F63194" s="5"/>
      <c r="H63194" s="6"/>
      <c r="I63194" s="6"/>
      <c r="IL63194" s="4"/>
      <c r="IM63194" s="4"/>
    </row>
    <row r="63195" spans="1:247" s="1" customFormat="1" ht="12">
      <c r="A63195" s="4"/>
      <c r="F63195" s="5"/>
      <c r="H63195" s="6"/>
      <c r="I63195" s="6"/>
      <c r="IL63195" s="4"/>
      <c r="IM63195" s="4"/>
    </row>
    <row r="63196" spans="1:247" s="1" customFormat="1" ht="12">
      <c r="A63196" s="4"/>
      <c r="F63196" s="5"/>
      <c r="H63196" s="6"/>
      <c r="I63196" s="6"/>
      <c r="IL63196" s="4"/>
      <c r="IM63196" s="4"/>
    </row>
    <row r="63197" spans="1:247" s="1" customFormat="1" ht="12">
      <c r="A63197" s="4"/>
      <c r="F63197" s="5"/>
      <c r="H63197" s="6"/>
      <c r="I63197" s="6"/>
      <c r="IL63197" s="4"/>
      <c r="IM63197" s="4"/>
    </row>
    <row r="63198" spans="1:247" s="1" customFormat="1" ht="12">
      <c r="A63198" s="4"/>
      <c r="F63198" s="5"/>
      <c r="H63198" s="6"/>
      <c r="I63198" s="6"/>
      <c r="IL63198" s="4"/>
      <c r="IM63198" s="4"/>
    </row>
    <row r="63199" spans="1:247" s="1" customFormat="1" ht="12">
      <c r="A63199" s="4"/>
      <c r="F63199" s="5"/>
      <c r="H63199" s="6"/>
      <c r="I63199" s="6"/>
      <c r="IL63199" s="4"/>
      <c r="IM63199" s="4"/>
    </row>
    <row r="63200" spans="1:247" s="1" customFormat="1" ht="12">
      <c r="A63200" s="4"/>
      <c r="F63200" s="5"/>
      <c r="H63200" s="6"/>
      <c r="I63200" s="6"/>
      <c r="IL63200" s="4"/>
      <c r="IM63200" s="4"/>
    </row>
    <row r="63201" spans="1:247" s="1" customFormat="1" ht="12">
      <c r="A63201" s="4"/>
      <c r="F63201" s="5"/>
      <c r="H63201" s="6"/>
      <c r="I63201" s="6"/>
      <c r="IL63201" s="4"/>
      <c r="IM63201" s="4"/>
    </row>
    <row r="63202" spans="1:247" s="1" customFormat="1" ht="12">
      <c r="A63202" s="4"/>
      <c r="F63202" s="5"/>
      <c r="H63202" s="6"/>
      <c r="I63202" s="6"/>
      <c r="IL63202" s="4"/>
      <c r="IM63202" s="4"/>
    </row>
    <row r="63203" spans="1:247" s="1" customFormat="1" ht="12">
      <c r="A63203" s="4"/>
      <c r="F63203" s="5"/>
      <c r="H63203" s="6"/>
      <c r="I63203" s="6"/>
      <c r="IL63203" s="4"/>
      <c r="IM63203" s="4"/>
    </row>
    <row r="63204" spans="1:247" s="1" customFormat="1" ht="12">
      <c r="A63204" s="4"/>
      <c r="F63204" s="5"/>
      <c r="H63204" s="6"/>
      <c r="I63204" s="6"/>
      <c r="IL63204" s="4"/>
      <c r="IM63204" s="4"/>
    </row>
    <row r="63205" spans="1:247" s="1" customFormat="1" ht="12">
      <c r="A63205" s="4"/>
      <c r="F63205" s="5"/>
      <c r="H63205" s="6"/>
      <c r="I63205" s="6"/>
      <c r="IL63205" s="4"/>
      <c r="IM63205" s="4"/>
    </row>
    <row r="63206" spans="1:247" s="1" customFormat="1" ht="12">
      <c r="A63206" s="4"/>
      <c r="F63206" s="5"/>
      <c r="H63206" s="6"/>
      <c r="I63206" s="6"/>
      <c r="IL63206" s="4"/>
      <c r="IM63206" s="4"/>
    </row>
    <row r="63207" spans="1:247" s="1" customFormat="1" ht="12">
      <c r="A63207" s="4"/>
      <c r="F63207" s="5"/>
      <c r="H63207" s="6"/>
      <c r="I63207" s="6"/>
      <c r="IL63207" s="4"/>
      <c r="IM63207" s="4"/>
    </row>
    <row r="63208" spans="1:247" s="1" customFormat="1" ht="12">
      <c r="A63208" s="4"/>
      <c r="F63208" s="5"/>
      <c r="H63208" s="6"/>
      <c r="I63208" s="6"/>
      <c r="IL63208" s="4"/>
      <c r="IM63208" s="4"/>
    </row>
    <row r="63209" spans="1:247" s="1" customFormat="1" ht="12">
      <c r="A63209" s="4"/>
      <c r="F63209" s="5"/>
      <c r="H63209" s="6"/>
      <c r="I63209" s="6"/>
      <c r="IL63209" s="4"/>
      <c r="IM63209" s="4"/>
    </row>
    <row r="63210" spans="1:247" s="1" customFormat="1" ht="12">
      <c r="A63210" s="4"/>
      <c r="F63210" s="5"/>
      <c r="H63210" s="6"/>
      <c r="I63210" s="6"/>
      <c r="IL63210" s="4"/>
      <c r="IM63210" s="4"/>
    </row>
    <row r="63211" spans="1:247" s="1" customFormat="1" ht="12">
      <c r="A63211" s="4"/>
      <c r="F63211" s="5"/>
      <c r="H63211" s="6"/>
      <c r="I63211" s="6"/>
      <c r="IL63211" s="4"/>
      <c r="IM63211" s="4"/>
    </row>
    <row r="63212" spans="1:247" s="1" customFormat="1" ht="12">
      <c r="A63212" s="4"/>
      <c r="F63212" s="5"/>
      <c r="H63212" s="6"/>
      <c r="I63212" s="6"/>
      <c r="IL63212" s="4"/>
      <c r="IM63212" s="4"/>
    </row>
    <row r="63213" spans="1:247" s="1" customFormat="1" ht="12">
      <c r="A63213" s="4"/>
      <c r="F63213" s="5"/>
      <c r="H63213" s="6"/>
      <c r="I63213" s="6"/>
      <c r="IL63213" s="4"/>
      <c r="IM63213" s="4"/>
    </row>
    <row r="63214" spans="1:247" s="1" customFormat="1" ht="12">
      <c r="A63214" s="4"/>
      <c r="F63214" s="5"/>
      <c r="H63214" s="6"/>
      <c r="I63214" s="6"/>
      <c r="IL63214" s="4"/>
      <c r="IM63214" s="4"/>
    </row>
    <row r="63215" spans="1:247" s="1" customFormat="1" ht="12">
      <c r="A63215" s="4"/>
      <c r="F63215" s="5"/>
      <c r="H63215" s="6"/>
      <c r="I63215" s="6"/>
      <c r="IL63215" s="4"/>
      <c r="IM63215" s="4"/>
    </row>
    <row r="63216" spans="1:247" s="1" customFormat="1" ht="12">
      <c r="A63216" s="4"/>
      <c r="F63216" s="5"/>
      <c r="H63216" s="6"/>
      <c r="I63216" s="6"/>
      <c r="IL63216" s="4"/>
      <c r="IM63216" s="4"/>
    </row>
    <row r="63217" spans="1:247" s="1" customFormat="1" ht="12">
      <c r="A63217" s="4"/>
      <c r="F63217" s="5"/>
      <c r="H63217" s="6"/>
      <c r="I63217" s="6"/>
      <c r="IL63217" s="4"/>
      <c r="IM63217" s="4"/>
    </row>
    <row r="63218" spans="1:247" s="1" customFormat="1" ht="12">
      <c r="A63218" s="4"/>
      <c r="F63218" s="5"/>
      <c r="H63218" s="6"/>
      <c r="I63218" s="6"/>
      <c r="IL63218" s="4"/>
      <c r="IM63218" s="4"/>
    </row>
    <row r="63219" spans="1:247" s="1" customFormat="1" ht="12">
      <c r="A63219" s="4"/>
      <c r="F63219" s="5"/>
      <c r="H63219" s="6"/>
      <c r="I63219" s="6"/>
      <c r="IL63219" s="4"/>
      <c r="IM63219" s="4"/>
    </row>
    <row r="63220" spans="1:247" s="1" customFormat="1" ht="12">
      <c r="A63220" s="4"/>
      <c r="F63220" s="5"/>
      <c r="H63220" s="6"/>
      <c r="I63220" s="6"/>
      <c r="IL63220" s="4"/>
      <c r="IM63220" s="4"/>
    </row>
    <row r="63221" spans="1:247" s="1" customFormat="1" ht="12">
      <c r="A63221" s="4"/>
      <c r="F63221" s="5"/>
      <c r="H63221" s="6"/>
      <c r="I63221" s="6"/>
      <c r="IL63221" s="4"/>
      <c r="IM63221" s="4"/>
    </row>
    <row r="63222" spans="1:247" s="1" customFormat="1" ht="12">
      <c r="A63222" s="4"/>
      <c r="F63222" s="5"/>
      <c r="H63222" s="6"/>
      <c r="I63222" s="6"/>
      <c r="IL63222" s="4"/>
      <c r="IM63222" s="4"/>
    </row>
    <row r="63223" spans="1:247" s="1" customFormat="1" ht="12">
      <c r="A63223" s="4"/>
      <c r="F63223" s="5"/>
      <c r="H63223" s="6"/>
      <c r="I63223" s="6"/>
      <c r="IL63223" s="4"/>
      <c r="IM63223" s="4"/>
    </row>
    <row r="63224" spans="1:247" s="1" customFormat="1" ht="12">
      <c r="A63224" s="4"/>
      <c r="F63224" s="5"/>
      <c r="H63224" s="6"/>
      <c r="I63224" s="6"/>
      <c r="IL63224" s="4"/>
      <c r="IM63224" s="4"/>
    </row>
    <row r="63225" spans="1:247" s="1" customFormat="1" ht="12">
      <c r="A63225" s="4"/>
      <c r="F63225" s="5"/>
      <c r="H63225" s="6"/>
      <c r="I63225" s="6"/>
      <c r="IL63225" s="4"/>
      <c r="IM63225" s="4"/>
    </row>
    <row r="63226" spans="1:247" s="1" customFormat="1" ht="12">
      <c r="A63226" s="4"/>
      <c r="F63226" s="5"/>
      <c r="H63226" s="6"/>
      <c r="I63226" s="6"/>
      <c r="IL63226" s="4"/>
      <c r="IM63226" s="4"/>
    </row>
    <row r="63227" spans="1:247" s="1" customFormat="1" ht="12">
      <c r="A63227" s="4"/>
      <c r="F63227" s="5"/>
      <c r="H63227" s="6"/>
      <c r="I63227" s="6"/>
      <c r="IL63227" s="4"/>
      <c r="IM63227" s="4"/>
    </row>
    <row r="63228" spans="1:247" s="1" customFormat="1" ht="12">
      <c r="A63228" s="4"/>
      <c r="F63228" s="5"/>
      <c r="H63228" s="6"/>
      <c r="I63228" s="6"/>
      <c r="IL63228" s="4"/>
      <c r="IM63228" s="4"/>
    </row>
    <row r="63229" spans="1:247" s="1" customFormat="1" ht="12">
      <c r="A63229" s="4"/>
      <c r="F63229" s="5"/>
      <c r="H63229" s="6"/>
      <c r="I63229" s="6"/>
      <c r="IL63229" s="4"/>
      <c r="IM63229" s="4"/>
    </row>
    <row r="63230" spans="1:247" s="1" customFormat="1" ht="12">
      <c r="A63230" s="4"/>
      <c r="F63230" s="5"/>
      <c r="H63230" s="6"/>
      <c r="I63230" s="6"/>
      <c r="IL63230" s="4"/>
      <c r="IM63230" s="4"/>
    </row>
    <row r="63231" spans="1:247" s="1" customFormat="1" ht="12">
      <c r="A63231" s="4"/>
      <c r="F63231" s="5"/>
      <c r="H63231" s="6"/>
      <c r="I63231" s="6"/>
      <c r="IL63231" s="4"/>
      <c r="IM63231" s="4"/>
    </row>
    <row r="63232" spans="1:247" s="1" customFormat="1" ht="12">
      <c r="A63232" s="4"/>
      <c r="F63232" s="5"/>
      <c r="H63232" s="6"/>
      <c r="I63232" s="6"/>
      <c r="IL63232" s="4"/>
      <c r="IM63232" s="4"/>
    </row>
    <row r="63233" spans="1:247" s="1" customFormat="1" ht="12">
      <c r="A63233" s="4"/>
      <c r="F63233" s="5"/>
      <c r="H63233" s="6"/>
      <c r="I63233" s="6"/>
      <c r="IL63233" s="4"/>
      <c r="IM63233" s="4"/>
    </row>
    <row r="63234" spans="1:247" s="1" customFormat="1" ht="12">
      <c r="A63234" s="4"/>
      <c r="F63234" s="5"/>
      <c r="H63234" s="6"/>
      <c r="I63234" s="6"/>
      <c r="IL63234" s="4"/>
      <c r="IM63234" s="4"/>
    </row>
    <row r="63235" spans="1:247" s="1" customFormat="1" ht="12">
      <c r="A63235" s="4"/>
      <c r="F63235" s="5"/>
      <c r="H63235" s="6"/>
      <c r="I63235" s="6"/>
      <c r="IL63235" s="4"/>
      <c r="IM63235" s="4"/>
    </row>
    <row r="63236" spans="1:247" s="1" customFormat="1" ht="12">
      <c r="A63236" s="4"/>
      <c r="F63236" s="5"/>
      <c r="H63236" s="6"/>
      <c r="I63236" s="6"/>
      <c r="IL63236" s="4"/>
      <c r="IM63236" s="4"/>
    </row>
    <row r="63237" spans="1:247" s="1" customFormat="1" ht="12">
      <c r="A63237" s="4"/>
      <c r="F63237" s="5"/>
      <c r="H63237" s="6"/>
      <c r="I63237" s="6"/>
      <c r="IL63237" s="4"/>
      <c r="IM63237" s="4"/>
    </row>
    <row r="63238" spans="1:247" s="1" customFormat="1" ht="12">
      <c r="A63238" s="4"/>
      <c r="F63238" s="5"/>
      <c r="H63238" s="6"/>
      <c r="I63238" s="6"/>
      <c r="IL63238" s="4"/>
      <c r="IM63238" s="4"/>
    </row>
    <row r="63239" spans="1:247" s="1" customFormat="1" ht="12">
      <c r="A63239" s="4"/>
      <c r="F63239" s="5"/>
      <c r="H63239" s="6"/>
      <c r="I63239" s="6"/>
      <c r="IL63239" s="4"/>
      <c r="IM63239" s="4"/>
    </row>
    <row r="63240" spans="1:247" s="1" customFormat="1" ht="12">
      <c r="A63240" s="4"/>
      <c r="F63240" s="5"/>
      <c r="H63240" s="6"/>
      <c r="I63240" s="6"/>
      <c r="IL63240" s="4"/>
      <c r="IM63240" s="4"/>
    </row>
    <row r="63241" spans="1:247" s="1" customFormat="1" ht="12">
      <c r="A63241" s="4"/>
      <c r="F63241" s="5"/>
      <c r="H63241" s="6"/>
      <c r="I63241" s="6"/>
      <c r="IL63241" s="4"/>
      <c r="IM63241" s="4"/>
    </row>
    <row r="63242" spans="1:247" s="1" customFormat="1" ht="12">
      <c r="A63242" s="4"/>
      <c r="F63242" s="5"/>
      <c r="H63242" s="6"/>
      <c r="I63242" s="6"/>
      <c r="IL63242" s="4"/>
      <c r="IM63242" s="4"/>
    </row>
    <row r="63243" spans="1:247" s="1" customFormat="1" ht="12">
      <c r="A63243" s="4"/>
      <c r="F63243" s="5"/>
      <c r="H63243" s="6"/>
      <c r="I63243" s="6"/>
      <c r="IL63243" s="4"/>
      <c r="IM63243" s="4"/>
    </row>
    <row r="63244" spans="1:247" s="1" customFormat="1" ht="12">
      <c r="A63244" s="4"/>
      <c r="F63244" s="5"/>
      <c r="H63244" s="6"/>
      <c r="I63244" s="6"/>
      <c r="IL63244" s="4"/>
      <c r="IM63244" s="4"/>
    </row>
    <row r="63245" spans="1:247" s="1" customFormat="1" ht="12">
      <c r="A63245" s="4"/>
      <c r="F63245" s="5"/>
      <c r="H63245" s="6"/>
      <c r="I63245" s="6"/>
      <c r="IL63245" s="4"/>
      <c r="IM63245" s="4"/>
    </row>
    <row r="63246" spans="1:247" s="1" customFormat="1" ht="12">
      <c r="A63246" s="4"/>
      <c r="F63246" s="5"/>
      <c r="H63246" s="6"/>
      <c r="I63246" s="6"/>
      <c r="IL63246" s="4"/>
      <c r="IM63246" s="4"/>
    </row>
    <row r="63247" spans="1:247" s="1" customFormat="1" ht="12">
      <c r="A63247" s="4"/>
      <c r="F63247" s="5"/>
      <c r="H63247" s="6"/>
      <c r="I63247" s="6"/>
      <c r="IL63247" s="4"/>
      <c r="IM63247" s="4"/>
    </row>
    <row r="63248" spans="1:247" s="1" customFormat="1" ht="12">
      <c r="A63248" s="4"/>
      <c r="F63248" s="5"/>
      <c r="H63248" s="6"/>
      <c r="I63248" s="6"/>
      <c r="IL63248" s="4"/>
      <c r="IM63248" s="4"/>
    </row>
    <row r="63249" spans="1:247" s="1" customFormat="1" ht="12">
      <c r="A63249" s="4"/>
      <c r="F63249" s="5"/>
      <c r="H63249" s="6"/>
      <c r="I63249" s="6"/>
      <c r="IL63249" s="4"/>
      <c r="IM63249" s="4"/>
    </row>
    <row r="63250" spans="1:247" s="1" customFormat="1" ht="12">
      <c r="A63250" s="4"/>
      <c r="F63250" s="5"/>
      <c r="H63250" s="6"/>
      <c r="I63250" s="6"/>
      <c r="IL63250" s="4"/>
      <c r="IM63250" s="4"/>
    </row>
    <row r="63251" spans="1:247" s="1" customFormat="1" ht="12">
      <c r="A63251" s="4"/>
      <c r="F63251" s="5"/>
      <c r="H63251" s="6"/>
      <c r="I63251" s="6"/>
      <c r="IL63251" s="4"/>
      <c r="IM63251" s="4"/>
    </row>
    <row r="63252" spans="1:247" s="1" customFormat="1" ht="12">
      <c r="A63252" s="4"/>
      <c r="F63252" s="5"/>
      <c r="H63252" s="6"/>
      <c r="I63252" s="6"/>
      <c r="IL63252" s="4"/>
      <c r="IM63252" s="4"/>
    </row>
    <row r="63253" spans="1:247" s="1" customFormat="1" ht="12">
      <c r="A63253" s="4"/>
      <c r="F63253" s="5"/>
      <c r="H63253" s="6"/>
      <c r="I63253" s="6"/>
      <c r="IL63253" s="4"/>
      <c r="IM63253" s="4"/>
    </row>
    <row r="63254" spans="1:247" s="1" customFormat="1" ht="12">
      <c r="A63254" s="4"/>
      <c r="F63254" s="5"/>
      <c r="H63254" s="6"/>
      <c r="I63254" s="6"/>
      <c r="IL63254" s="4"/>
      <c r="IM63254" s="4"/>
    </row>
    <row r="63255" spans="1:247" s="1" customFormat="1" ht="12">
      <c r="A63255" s="4"/>
      <c r="F63255" s="5"/>
      <c r="H63255" s="6"/>
      <c r="I63255" s="6"/>
      <c r="IL63255" s="4"/>
      <c r="IM63255" s="4"/>
    </row>
    <row r="63256" spans="1:247" s="1" customFormat="1" ht="12">
      <c r="A63256" s="4"/>
      <c r="F63256" s="5"/>
      <c r="H63256" s="6"/>
      <c r="I63256" s="6"/>
      <c r="IL63256" s="4"/>
      <c r="IM63256" s="4"/>
    </row>
    <row r="63257" spans="1:247" s="1" customFormat="1" ht="12">
      <c r="A63257" s="4"/>
      <c r="F63257" s="5"/>
      <c r="H63257" s="6"/>
      <c r="I63257" s="6"/>
      <c r="IL63257" s="4"/>
      <c r="IM63257" s="4"/>
    </row>
    <row r="63258" spans="1:247" s="1" customFormat="1" ht="12">
      <c r="A63258" s="4"/>
      <c r="F63258" s="5"/>
      <c r="H63258" s="6"/>
      <c r="I63258" s="6"/>
      <c r="IL63258" s="4"/>
      <c r="IM63258" s="4"/>
    </row>
    <row r="63259" spans="1:247" s="1" customFormat="1" ht="12">
      <c r="A63259" s="4"/>
      <c r="F63259" s="5"/>
      <c r="H63259" s="6"/>
      <c r="I63259" s="6"/>
      <c r="IL63259" s="4"/>
      <c r="IM63259" s="4"/>
    </row>
    <row r="63260" spans="1:247" s="1" customFormat="1" ht="12">
      <c r="A63260" s="4"/>
      <c r="F63260" s="5"/>
      <c r="H63260" s="6"/>
      <c r="I63260" s="6"/>
      <c r="IL63260" s="4"/>
      <c r="IM63260" s="4"/>
    </row>
    <row r="63261" spans="1:247" s="1" customFormat="1" ht="12">
      <c r="A63261" s="4"/>
      <c r="F63261" s="5"/>
      <c r="H63261" s="6"/>
      <c r="I63261" s="6"/>
      <c r="IL63261" s="4"/>
      <c r="IM63261" s="4"/>
    </row>
    <row r="63262" spans="1:247" s="1" customFormat="1" ht="12">
      <c r="A63262" s="4"/>
      <c r="F63262" s="5"/>
      <c r="H63262" s="6"/>
      <c r="I63262" s="6"/>
      <c r="IL63262" s="4"/>
      <c r="IM63262" s="4"/>
    </row>
    <row r="63263" spans="1:247" s="1" customFormat="1" ht="12">
      <c r="A63263" s="4"/>
      <c r="F63263" s="5"/>
      <c r="H63263" s="6"/>
      <c r="I63263" s="6"/>
      <c r="IL63263" s="4"/>
      <c r="IM63263" s="4"/>
    </row>
    <row r="63264" spans="1:247" s="1" customFormat="1" ht="12">
      <c r="A63264" s="4"/>
      <c r="F63264" s="5"/>
      <c r="H63264" s="6"/>
      <c r="I63264" s="6"/>
      <c r="IL63264" s="4"/>
      <c r="IM63264" s="4"/>
    </row>
    <row r="63265" spans="1:247" s="1" customFormat="1" ht="12">
      <c r="A63265" s="4"/>
      <c r="F63265" s="5"/>
      <c r="H63265" s="6"/>
      <c r="I63265" s="6"/>
      <c r="IL63265" s="4"/>
      <c r="IM63265" s="4"/>
    </row>
    <row r="63266" spans="1:247" s="1" customFormat="1" ht="12">
      <c r="A63266" s="4"/>
      <c r="F63266" s="5"/>
      <c r="H63266" s="6"/>
      <c r="I63266" s="6"/>
      <c r="IL63266" s="4"/>
      <c r="IM63266" s="4"/>
    </row>
    <row r="63267" spans="1:247" s="1" customFormat="1" ht="12">
      <c r="A63267" s="4"/>
      <c r="F63267" s="5"/>
      <c r="H63267" s="6"/>
      <c r="I63267" s="6"/>
      <c r="IL63267" s="4"/>
      <c r="IM63267" s="4"/>
    </row>
    <row r="63268" spans="1:247" s="1" customFormat="1" ht="12">
      <c r="A63268" s="4"/>
      <c r="F63268" s="5"/>
      <c r="H63268" s="6"/>
      <c r="I63268" s="6"/>
      <c r="IL63268" s="4"/>
      <c r="IM63268" s="4"/>
    </row>
    <row r="63269" spans="1:247" s="1" customFormat="1" ht="12">
      <c r="A63269" s="4"/>
      <c r="F63269" s="5"/>
      <c r="H63269" s="6"/>
      <c r="I63269" s="6"/>
      <c r="IL63269" s="4"/>
      <c r="IM63269" s="4"/>
    </row>
    <row r="63270" spans="1:247" s="1" customFormat="1" ht="12">
      <c r="A63270" s="4"/>
      <c r="F63270" s="5"/>
      <c r="H63270" s="6"/>
      <c r="I63270" s="6"/>
      <c r="IL63270" s="4"/>
      <c r="IM63270" s="4"/>
    </row>
    <row r="63271" spans="1:247" s="1" customFormat="1" ht="12">
      <c r="A63271" s="4"/>
      <c r="F63271" s="5"/>
      <c r="H63271" s="6"/>
      <c r="I63271" s="6"/>
      <c r="IL63271" s="4"/>
      <c r="IM63271" s="4"/>
    </row>
    <row r="63272" spans="1:247" s="1" customFormat="1" ht="12">
      <c r="A63272" s="4"/>
      <c r="F63272" s="5"/>
      <c r="H63272" s="6"/>
      <c r="I63272" s="6"/>
      <c r="IL63272" s="4"/>
      <c r="IM63272" s="4"/>
    </row>
    <row r="63273" spans="1:247" s="1" customFormat="1" ht="12">
      <c r="A63273" s="4"/>
      <c r="F63273" s="5"/>
      <c r="H63273" s="6"/>
      <c r="I63273" s="6"/>
      <c r="IL63273" s="4"/>
      <c r="IM63273" s="4"/>
    </row>
    <row r="63274" spans="1:247" s="1" customFormat="1" ht="12">
      <c r="A63274" s="4"/>
      <c r="F63274" s="5"/>
      <c r="H63274" s="6"/>
      <c r="I63274" s="6"/>
      <c r="IL63274" s="4"/>
      <c r="IM63274" s="4"/>
    </row>
    <row r="63275" spans="1:247" s="1" customFormat="1" ht="12">
      <c r="A63275" s="4"/>
      <c r="F63275" s="5"/>
      <c r="H63275" s="6"/>
      <c r="I63275" s="6"/>
      <c r="IL63275" s="4"/>
      <c r="IM63275" s="4"/>
    </row>
    <row r="63276" spans="1:247" s="1" customFormat="1" ht="12">
      <c r="A63276" s="4"/>
      <c r="F63276" s="5"/>
      <c r="H63276" s="6"/>
      <c r="I63276" s="6"/>
      <c r="IL63276" s="4"/>
      <c r="IM63276" s="4"/>
    </row>
    <row r="63277" spans="1:247" s="1" customFormat="1" ht="12">
      <c r="A63277" s="4"/>
      <c r="F63277" s="5"/>
      <c r="H63277" s="6"/>
      <c r="I63277" s="6"/>
      <c r="IL63277" s="4"/>
      <c r="IM63277" s="4"/>
    </row>
    <row r="63278" spans="1:247" s="1" customFormat="1" ht="12">
      <c r="A63278" s="4"/>
      <c r="F63278" s="5"/>
      <c r="H63278" s="6"/>
      <c r="I63278" s="6"/>
      <c r="IL63278" s="4"/>
      <c r="IM63278" s="4"/>
    </row>
    <row r="63279" spans="1:247" s="1" customFormat="1" ht="12">
      <c r="A63279" s="4"/>
      <c r="F63279" s="5"/>
      <c r="H63279" s="6"/>
      <c r="I63279" s="6"/>
      <c r="IL63279" s="4"/>
      <c r="IM63279" s="4"/>
    </row>
    <row r="63280" spans="1:247" s="1" customFormat="1" ht="12">
      <c r="A63280" s="4"/>
      <c r="F63280" s="5"/>
      <c r="H63280" s="6"/>
      <c r="I63280" s="6"/>
      <c r="IL63280" s="4"/>
      <c r="IM63280" s="4"/>
    </row>
    <row r="63281" spans="1:247" s="1" customFormat="1" ht="12">
      <c r="A63281" s="4"/>
      <c r="F63281" s="5"/>
      <c r="H63281" s="6"/>
      <c r="I63281" s="6"/>
      <c r="IL63281" s="4"/>
      <c r="IM63281" s="4"/>
    </row>
    <row r="63282" spans="1:247" s="1" customFormat="1" ht="12">
      <c r="A63282" s="4"/>
      <c r="F63282" s="5"/>
      <c r="H63282" s="6"/>
      <c r="I63282" s="6"/>
      <c r="IL63282" s="4"/>
      <c r="IM63282" s="4"/>
    </row>
    <row r="63283" spans="1:247" s="1" customFormat="1" ht="12">
      <c r="A63283" s="4"/>
      <c r="F63283" s="5"/>
      <c r="H63283" s="6"/>
      <c r="I63283" s="6"/>
      <c r="IL63283" s="4"/>
      <c r="IM63283" s="4"/>
    </row>
    <row r="63284" spans="1:247" s="1" customFormat="1" ht="12">
      <c r="A63284" s="4"/>
      <c r="F63284" s="5"/>
      <c r="H63284" s="6"/>
      <c r="I63284" s="6"/>
      <c r="IL63284" s="4"/>
      <c r="IM63284" s="4"/>
    </row>
    <row r="63285" spans="1:247" s="1" customFormat="1" ht="12">
      <c r="A63285" s="4"/>
      <c r="F63285" s="5"/>
      <c r="H63285" s="6"/>
      <c r="I63285" s="6"/>
      <c r="IL63285" s="4"/>
      <c r="IM63285" s="4"/>
    </row>
    <row r="63286" spans="1:247" s="1" customFormat="1" ht="12">
      <c r="A63286" s="4"/>
      <c r="F63286" s="5"/>
      <c r="H63286" s="6"/>
      <c r="I63286" s="6"/>
      <c r="IL63286" s="4"/>
      <c r="IM63286" s="4"/>
    </row>
    <row r="63287" spans="1:247" s="1" customFormat="1" ht="12">
      <c r="A63287" s="4"/>
      <c r="F63287" s="5"/>
      <c r="H63287" s="6"/>
      <c r="I63287" s="6"/>
      <c r="IL63287" s="4"/>
      <c r="IM63287" s="4"/>
    </row>
    <row r="63288" spans="1:247" s="1" customFormat="1" ht="12">
      <c r="A63288" s="4"/>
      <c r="F63288" s="5"/>
      <c r="H63288" s="6"/>
      <c r="I63288" s="6"/>
      <c r="IL63288" s="4"/>
      <c r="IM63288" s="4"/>
    </row>
    <row r="63289" spans="1:247" s="1" customFormat="1" ht="12">
      <c r="A63289" s="4"/>
      <c r="F63289" s="5"/>
      <c r="H63289" s="6"/>
      <c r="I63289" s="6"/>
      <c r="IL63289" s="4"/>
      <c r="IM63289" s="4"/>
    </row>
    <row r="63290" spans="1:247" s="1" customFormat="1" ht="12">
      <c r="A63290" s="4"/>
      <c r="F63290" s="5"/>
      <c r="H63290" s="6"/>
      <c r="I63290" s="6"/>
      <c r="IL63290" s="4"/>
      <c r="IM63290" s="4"/>
    </row>
    <row r="63291" spans="1:247" s="1" customFormat="1" ht="12">
      <c r="A63291" s="4"/>
      <c r="F63291" s="5"/>
      <c r="H63291" s="6"/>
      <c r="I63291" s="6"/>
      <c r="IL63291" s="4"/>
      <c r="IM63291" s="4"/>
    </row>
    <row r="63292" spans="1:247" s="1" customFormat="1" ht="12">
      <c r="A63292" s="4"/>
      <c r="F63292" s="5"/>
      <c r="H63292" s="6"/>
      <c r="I63292" s="6"/>
      <c r="IL63292" s="4"/>
      <c r="IM63292" s="4"/>
    </row>
    <row r="63293" spans="1:247" s="1" customFormat="1" ht="12">
      <c r="A63293" s="4"/>
      <c r="F63293" s="5"/>
      <c r="H63293" s="6"/>
      <c r="I63293" s="6"/>
      <c r="IL63293" s="4"/>
      <c r="IM63293" s="4"/>
    </row>
    <row r="63294" spans="1:247" s="1" customFormat="1" ht="12">
      <c r="A63294" s="4"/>
      <c r="F63294" s="5"/>
      <c r="H63294" s="6"/>
      <c r="I63294" s="6"/>
      <c r="IL63294" s="4"/>
      <c r="IM63294" s="4"/>
    </row>
    <row r="63295" spans="1:247" s="1" customFormat="1" ht="12">
      <c r="A63295" s="4"/>
      <c r="F63295" s="5"/>
      <c r="H63295" s="6"/>
      <c r="I63295" s="6"/>
      <c r="IL63295" s="4"/>
      <c r="IM63295" s="4"/>
    </row>
    <row r="63296" spans="1:247" s="1" customFormat="1" ht="12">
      <c r="A63296" s="4"/>
      <c r="F63296" s="5"/>
      <c r="H63296" s="6"/>
      <c r="I63296" s="6"/>
      <c r="IL63296" s="4"/>
      <c r="IM63296" s="4"/>
    </row>
    <row r="63297" spans="1:247" s="1" customFormat="1" ht="12">
      <c r="A63297" s="4"/>
      <c r="F63297" s="5"/>
      <c r="H63297" s="6"/>
      <c r="I63297" s="6"/>
      <c r="IL63297" s="4"/>
      <c r="IM63297" s="4"/>
    </row>
    <row r="63298" spans="1:247" s="1" customFormat="1" ht="12">
      <c r="A63298" s="4"/>
      <c r="F63298" s="5"/>
      <c r="H63298" s="6"/>
      <c r="I63298" s="6"/>
      <c r="IL63298" s="4"/>
      <c r="IM63298" s="4"/>
    </row>
    <row r="63299" spans="1:247" s="1" customFormat="1" ht="12">
      <c r="A63299" s="4"/>
      <c r="F63299" s="5"/>
      <c r="H63299" s="6"/>
      <c r="I63299" s="6"/>
      <c r="IL63299" s="4"/>
      <c r="IM63299" s="4"/>
    </row>
    <row r="63300" spans="1:247" s="1" customFormat="1" ht="12">
      <c r="A63300" s="4"/>
      <c r="F63300" s="5"/>
      <c r="H63300" s="6"/>
      <c r="I63300" s="6"/>
      <c r="IL63300" s="4"/>
      <c r="IM63300" s="4"/>
    </row>
    <row r="63301" spans="1:247" s="1" customFormat="1" ht="12">
      <c r="A63301" s="4"/>
      <c r="F63301" s="5"/>
      <c r="H63301" s="6"/>
      <c r="I63301" s="6"/>
      <c r="IL63301" s="4"/>
      <c r="IM63301" s="4"/>
    </row>
    <row r="63302" spans="1:247" s="1" customFormat="1" ht="12">
      <c r="A63302" s="4"/>
      <c r="F63302" s="5"/>
      <c r="H63302" s="6"/>
      <c r="I63302" s="6"/>
      <c r="IL63302" s="4"/>
      <c r="IM63302" s="4"/>
    </row>
    <row r="63303" spans="1:247" s="1" customFormat="1" ht="12">
      <c r="A63303" s="4"/>
      <c r="F63303" s="5"/>
      <c r="H63303" s="6"/>
      <c r="I63303" s="6"/>
      <c r="IL63303" s="4"/>
      <c r="IM63303" s="4"/>
    </row>
    <row r="63304" spans="1:247" s="1" customFormat="1" ht="12">
      <c r="A63304" s="4"/>
      <c r="F63304" s="5"/>
      <c r="H63304" s="6"/>
      <c r="I63304" s="6"/>
      <c r="IL63304" s="4"/>
      <c r="IM63304" s="4"/>
    </row>
    <row r="63305" spans="1:247" s="1" customFormat="1" ht="12">
      <c r="A63305" s="4"/>
      <c r="F63305" s="5"/>
      <c r="H63305" s="6"/>
      <c r="I63305" s="6"/>
      <c r="IL63305" s="4"/>
      <c r="IM63305" s="4"/>
    </row>
    <row r="63306" spans="1:247" s="1" customFormat="1" ht="12">
      <c r="A63306" s="4"/>
      <c r="F63306" s="5"/>
      <c r="H63306" s="6"/>
      <c r="I63306" s="6"/>
      <c r="IL63306" s="4"/>
      <c r="IM63306" s="4"/>
    </row>
    <row r="63307" spans="1:247" s="1" customFormat="1" ht="12">
      <c r="A63307" s="4"/>
      <c r="F63307" s="5"/>
      <c r="H63307" s="6"/>
      <c r="I63307" s="6"/>
      <c r="IL63307" s="4"/>
      <c r="IM63307" s="4"/>
    </row>
    <row r="63308" spans="1:247" s="1" customFormat="1" ht="12">
      <c r="A63308" s="4"/>
      <c r="F63308" s="5"/>
      <c r="H63308" s="6"/>
      <c r="I63308" s="6"/>
      <c r="IL63308" s="4"/>
      <c r="IM63308" s="4"/>
    </row>
    <row r="63309" spans="1:247" s="1" customFormat="1" ht="12">
      <c r="A63309" s="4"/>
      <c r="F63309" s="5"/>
      <c r="H63309" s="6"/>
      <c r="I63309" s="6"/>
      <c r="IL63309" s="4"/>
      <c r="IM63309" s="4"/>
    </row>
    <row r="63310" spans="1:247" s="1" customFormat="1" ht="12">
      <c r="A63310" s="4"/>
      <c r="F63310" s="5"/>
      <c r="H63310" s="6"/>
      <c r="I63310" s="6"/>
      <c r="IL63310" s="4"/>
      <c r="IM63310" s="4"/>
    </row>
    <row r="63311" spans="1:247" s="1" customFormat="1" ht="12">
      <c r="A63311" s="4"/>
      <c r="F63311" s="5"/>
      <c r="H63311" s="6"/>
      <c r="I63311" s="6"/>
      <c r="IL63311" s="4"/>
      <c r="IM63311" s="4"/>
    </row>
    <row r="63312" spans="1:247" s="1" customFormat="1" ht="12">
      <c r="A63312" s="4"/>
      <c r="F63312" s="5"/>
      <c r="H63312" s="6"/>
      <c r="I63312" s="6"/>
      <c r="IL63312" s="4"/>
      <c r="IM63312" s="4"/>
    </row>
    <row r="63313" spans="1:247" s="1" customFormat="1" ht="12">
      <c r="A63313" s="4"/>
      <c r="F63313" s="5"/>
      <c r="H63313" s="6"/>
      <c r="I63313" s="6"/>
      <c r="IL63313" s="4"/>
      <c r="IM63313" s="4"/>
    </row>
    <row r="63314" spans="1:247" s="1" customFormat="1" ht="12">
      <c r="A63314" s="4"/>
      <c r="F63314" s="5"/>
      <c r="H63314" s="6"/>
      <c r="I63314" s="6"/>
      <c r="IL63314" s="4"/>
      <c r="IM63314" s="4"/>
    </row>
    <row r="63315" spans="1:247" s="1" customFormat="1" ht="12">
      <c r="A63315" s="4"/>
      <c r="F63315" s="5"/>
      <c r="H63315" s="6"/>
      <c r="I63315" s="6"/>
      <c r="IL63315" s="4"/>
      <c r="IM63315" s="4"/>
    </row>
    <row r="63316" spans="1:247" s="1" customFormat="1" ht="12">
      <c r="A63316" s="4"/>
      <c r="F63316" s="5"/>
      <c r="H63316" s="6"/>
      <c r="I63316" s="6"/>
      <c r="IL63316" s="4"/>
      <c r="IM63316" s="4"/>
    </row>
    <row r="63317" spans="1:247" s="1" customFormat="1" ht="12">
      <c r="A63317" s="4"/>
      <c r="F63317" s="5"/>
      <c r="H63317" s="6"/>
      <c r="I63317" s="6"/>
      <c r="IL63317" s="4"/>
      <c r="IM63317" s="4"/>
    </row>
    <row r="63318" spans="1:247" s="1" customFormat="1" ht="12">
      <c r="A63318" s="4"/>
      <c r="F63318" s="5"/>
      <c r="H63318" s="6"/>
      <c r="I63318" s="6"/>
      <c r="IL63318" s="4"/>
      <c r="IM63318" s="4"/>
    </row>
    <row r="63319" spans="1:247" s="1" customFormat="1" ht="12">
      <c r="A63319" s="4"/>
      <c r="F63319" s="5"/>
      <c r="H63319" s="6"/>
      <c r="I63319" s="6"/>
      <c r="IL63319" s="4"/>
      <c r="IM63319" s="4"/>
    </row>
    <row r="63320" spans="1:247" s="1" customFormat="1" ht="12">
      <c r="A63320" s="4"/>
      <c r="F63320" s="5"/>
      <c r="H63320" s="6"/>
      <c r="I63320" s="6"/>
      <c r="IL63320" s="4"/>
      <c r="IM63320" s="4"/>
    </row>
    <row r="63321" spans="1:247" s="1" customFormat="1" ht="12">
      <c r="A63321" s="4"/>
      <c r="F63321" s="5"/>
      <c r="H63321" s="6"/>
      <c r="I63321" s="6"/>
      <c r="IL63321" s="4"/>
      <c r="IM63321" s="4"/>
    </row>
    <row r="63322" spans="1:247" s="1" customFormat="1" ht="12">
      <c r="A63322" s="4"/>
      <c r="F63322" s="5"/>
      <c r="H63322" s="6"/>
      <c r="I63322" s="6"/>
      <c r="IL63322" s="4"/>
      <c r="IM63322" s="4"/>
    </row>
    <row r="63323" spans="1:247" s="1" customFormat="1" ht="12">
      <c r="A63323" s="4"/>
      <c r="F63323" s="5"/>
      <c r="H63323" s="6"/>
      <c r="I63323" s="6"/>
      <c r="IL63323" s="4"/>
      <c r="IM63323" s="4"/>
    </row>
    <row r="63324" spans="1:247" s="1" customFormat="1" ht="12">
      <c r="A63324" s="4"/>
      <c r="F63324" s="5"/>
      <c r="H63324" s="6"/>
      <c r="I63324" s="6"/>
      <c r="IL63324" s="4"/>
      <c r="IM63324" s="4"/>
    </row>
    <row r="63325" spans="1:247" s="1" customFormat="1" ht="12">
      <c r="A63325" s="4"/>
      <c r="F63325" s="5"/>
      <c r="H63325" s="6"/>
      <c r="I63325" s="6"/>
      <c r="IL63325" s="4"/>
      <c r="IM63325" s="4"/>
    </row>
    <row r="63326" spans="1:247" s="1" customFormat="1" ht="12">
      <c r="A63326" s="4"/>
      <c r="F63326" s="5"/>
      <c r="H63326" s="6"/>
      <c r="I63326" s="6"/>
      <c r="IL63326" s="4"/>
      <c r="IM63326" s="4"/>
    </row>
    <row r="63327" spans="1:247" s="1" customFormat="1" ht="12">
      <c r="A63327" s="4"/>
      <c r="F63327" s="5"/>
      <c r="H63327" s="6"/>
      <c r="I63327" s="6"/>
      <c r="IL63327" s="4"/>
      <c r="IM63327" s="4"/>
    </row>
    <row r="63328" spans="1:247" s="1" customFormat="1" ht="12">
      <c r="A63328" s="4"/>
      <c r="F63328" s="5"/>
      <c r="H63328" s="6"/>
      <c r="I63328" s="6"/>
      <c r="IL63328" s="4"/>
      <c r="IM63328" s="4"/>
    </row>
    <row r="63329" spans="1:247" s="1" customFormat="1" ht="12">
      <c r="A63329" s="4"/>
      <c r="F63329" s="5"/>
      <c r="H63329" s="6"/>
      <c r="I63329" s="6"/>
      <c r="IL63329" s="4"/>
      <c r="IM63329" s="4"/>
    </row>
    <row r="63330" spans="1:247" s="1" customFormat="1" ht="12">
      <c r="A63330" s="4"/>
      <c r="F63330" s="5"/>
      <c r="H63330" s="6"/>
      <c r="I63330" s="6"/>
      <c r="IL63330" s="4"/>
      <c r="IM63330" s="4"/>
    </row>
    <row r="63331" spans="1:247" s="1" customFormat="1" ht="12">
      <c r="A63331" s="4"/>
      <c r="F63331" s="5"/>
      <c r="H63331" s="6"/>
      <c r="I63331" s="6"/>
      <c r="IL63331" s="4"/>
      <c r="IM63331" s="4"/>
    </row>
    <row r="63332" spans="1:247" s="1" customFormat="1" ht="12">
      <c r="A63332" s="4"/>
      <c r="F63332" s="5"/>
      <c r="H63332" s="6"/>
      <c r="I63332" s="6"/>
      <c r="IL63332" s="4"/>
      <c r="IM63332" s="4"/>
    </row>
    <row r="63333" spans="1:247" s="1" customFormat="1" ht="12">
      <c r="A63333" s="4"/>
      <c r="F63333" s="5"/>
      <c r="H63333" s="6"/>
      <c r="I63333" s="6"/>
      <c r="IL63333" s="4"/>
      <c r="IM63333" s="4"/>
    </row>
    <row r="63334" spans="1:247" s="1" customFormat="1" ht="12">
      <c r="A63334" s="4"/>
      <c r="F63334" s="5"/>
      <c r="H63334" s="6"/>
      <c r="I63334" s="6"/>
      <c r="IL63334" s="4"/>
      <c r="IM63334" s="4"/>
    </row>
    <row r="63335" spans="1:247" s="1" customFormat="1" ht="12">
      <c r="A63335" s="4"/>
      <c r="F63335" s="5"/>
      <c r="H63335" s="6"/>
      <c r="I63335" s="6"/>
      <c r="IL63335" s="4"/>
      <c r="IM63335" s="4"/>
    </row>
    <row r="63336" spans="1:247" s="1" customFormat="1" ht="12">
      <c r="A63336" s="4"/>
      <c r="F63336" s="5"/>
      <c r="H63336" s="6"/>
      <c r="I63336" s="6"/>
      <c r="IL63336" s="4"/>
      <c r="IM63336" s="4"/>
    </row>
    <row r="63337" spans="1:247" s="1" customFormat="1" ht="12">
      <c r="A63337" s="4"/>
      <c r="F63337" s="5"/>
      <c r="H63337" s="6"/>
      <c r="I63337" s="6"/>
      <c r="IL63337" s="4"/>
      <c r="IM63337" s="4"/>
    </row>
    <row r="63338" spans="1:247" s="1" customFormat="1" ht="12">
      <c r="A63338" s="4"/>
      <c r="F63338" s="5"/>
      <c r="H63338" s="6"/>
      <c r="I63338" s="6"/>
      <c r="IL63338" s="4"/>
      <c r="IM63338" s="4"/>
    </row>
    <row r="63339" spans="1:247" s="1" customFormat="1" ht="12">
      <c r="A63339" s="4"/>
      <c r="F63339" s="5"/>
      <c r="H63339" s="6"/>
      <c r="I63339" s="6"/>
      <c r="IL63339" s="4"/>
      <c r="IM63339" s="4"/>
    </row>
    <row r="63340" spans="1:247" s="1" customFormat="1" ht="12">
      <c r="A63340" s="4"/>
      <c r="F63340" s="5"/>
      <c r="H63340" s="6"/>
      <c r="I63340" s="6"/>
      <c r="IL63340" s="4"/>
      <c r="IM63340" s="4"/>
    </row>
    <row r="63341" spans="1:247" s="1" customFormat="1" ht="12">
      <c r="A63341" s="4"/>
      <c r="F63341" s="5"/>
      <c r="H63341" s="6"/>
      <c r="I63341" s="6"/>
      <c r="IL63341" s="4"/>
      <c r="IM63341" s="4"/>
    </row>
    <row r="63342" spans="1:247" s="1" customFormat="1" ht="12">
      <c r="A63342" s="4"/>
      <c r="F63342" s="5"/>
      <c r="H63342" s="6"/>
      <c r="I63342" s="6"/>
      <c r="IL63342" s="4"/>
      <c r="IM63342" s="4"/>
    </row>
    <row r="63343" spans="1:247" s="1" customFormat="1" ht="12">
      <c r="A63343" s="4"/>
      <c r="F63343" s="5"/>
      <c r="H63343" s="6"/>
      <c r="I63343" s="6"/>
      <c r="IL63343" s="4"/>
      <c r="IM63343" s="4"/>
    </row>
    <row r="63344" spans="1:247" s="1" customFormat="1" ht="12">
      <c r="A63344" s="4"/>
      <c r="F63344" s="5"/>
      <c r="H63344" s="6"/>
      <c r="I63344" s="6"/>
      <c r="IL63344" s="4"/>
      <c r="IM63344" s="4"/>
    </row>
    <row r="63345" spans="1:247" s="1" customFormat="1" ht="12">
      <c r="A63345" s="4"/>
      <c r="F63345" s="5"/>
      <c r="H63345" s="6"/>
      <c r="I63345" s="6"/>
      <c r="IL63345" s="4"/>
      <c r="IM63345" s="4"/>
    </row>
    <row r="63346" spans="1:247" s="1" customFormat="1" ht="12">
      <c r="A63346" s="4"/>
      <c r="F63346" s="5"/>
      <c r="H63346" s="6"/>
      <c r="I63346" s="6"/>
      <c r="IL63346" s="4"/>
      <c r="IM63346" s="4"/>
    </row>
    <row r="63347" spans="1:247" s="1" customFormat="1" ht="12">
      <c r="A63347" s="4"/>
      <c r="F63347" s="5"/>
      <c r="H63347" s="6"/>
      <c r="I63347" s="6"/>
      <c r="IL63347" s="4"/>
      <c r="IM63347" s="4"/>
    </row>
    <row r="63348" spans="1:247" s="1" customFormat="1" ht="12">
      <c r="A63348" s="4"/>
      <c r="F63348" s="5"/>
      <c r="H63348" s="6"/>
      <c r="I63348" s="6"/>
      <c r="IL63348" s="4"/>
      <c r="IM63348" s="4"/>
    </row>
    <row r="63349" spans="1:247" s="1" customFormat="1" ht="12">
      <c r="A63349" s="4"/>
      <c r="F63349" s="5"/>
      <c r="H63349" s="6"/>
      <c r="I63349" s="6"/>
      <c r="IL63349" s="4"/>
      <c r="IM63349" s="4"/>
    </row>
    <row r="63350" spans="1:247" s="1" customFormat="1" ht="12">
      <c r="A63350" s="4"/>
      <c r="F63350" s="5"/>
      <c r="H63350" s="6"/>
      <c r="I63350" s="6"/>
      <c r="IL63350" s="4"/>
      <c r="IM63350" s="4"/>
    </row>
    <row r="63351" spans="1:247" s="1" customFormat="1" ht="12">
      <c r="A63351" s="4"/>
      <c r="F63351" s="5"/>
      <c r="H63351" s="6"/>
      <c r="I63351" s="6"/>
      <c r="IL63351" s="4"/>
      <c r="IM63351" s="4"/>
    </row>
    <row r="63352" spans="1:247" s="1" customFormat="1" ht="12">
      <c r="A63352" s="4"/>
      <c r="F63352" s="5"/>
      <c r="H63352" s="6"/>
      <c r="I63352" s="6"/>
      <c r="IL63352" s="4"/>
      <c r="IM63352" s="4"/>
    </row>
    <row r="63353" spans="1:247" s="1" customFormat="1" ht="12">
      <c r="A63353" s="4"/>
      <c r="F63353" s="5"/>
      <c r="H63353" s="6"/>
      <c r="I63353" s="6"/>
      <c r="IL63353" s="4"/>
      <c r="IM63353" s="4"/>
    </row>
    <row r="63354" spans="1:247" s="1" customFormat="1" ht="12">
      <c r="A63354" s="4"/>
      <c r="F63354" s="5"/>
      <c r="H63354" s="6"/>
      <c r="I63354" s="6"/>
      <c r="IL63354" s="4"/>
      <c r="IM63354" s="4"/>
    </row>
    <row r="63355" spans="1:247" s="1" customFormat="1" ht="12">
      <c r="A63355" s="4"/>
      <c r="F63355" s="5"/>
      <c r="H63355" s="6"/>
      <c r="I63355" s="6"/>
      <c r="IL63355" s="4"/>
      <c r="IM63355" s="4"/>
    </row>
    <row r="63356" spans="1:247" s="1" customFormat="1" ht="12">
      <c r="A63356" s="4"/>
      <c r="F63356" s="5"/>
      <c r="H63356" s="6"/>
      <c r="I63356" s="6"/>
      <c r="IL63356" s="4"/>
      <c r="IM63356" s="4"/>
    </row>
    <row r="63357" spans="1:247" s="1" customFormat="1" ht="12">
      <c r="A63357" s="4"/>
      <c r="F63357" s="5"/>
      <c r="H63357" s="6"/>
      <c r="I63357" s="6"/>
      <c r="IL63357" s="4"/>
      <c r="IM63357" s="4"/>
    </row>
    <row r="63358" spans="1:247" s="1" customFormat="1" ht="12">
      <c r="A63358" s="4"/>
      <c r="F63358" s="5"/>
      <c r="H63358" s="6"/>
      <c r="I63358" s="6"/>
      <c r="IL63358" s="4"/>
      <c r="IM63358" s="4"/>
    </row>
    <row r="63359" spans="1:247" s="1" customFormat="1" ht="12">
      <c r="A63359" s="4"/>
      <c r="F63359" s="5"/>
      <c r="H63359" s="6"/>
      <c r="I63359" s="6"/>
      <c r="IL63359" s="4"/>
      <c r="IM63359" s="4"/>
    </row>
    <row r="63360" spans="1:247" s="1" customFormat="1" ht="12">
      <c r="A63360" s="4"/>
      <c r="F63360" s="5"/>
      <c r="H63360" s="6"/>
      <c r="I63360" s="6"/>
      <c r="IL63360" s="4"/>
      <c r="IM63360" s="4"/>
    </row>
    <row r="63361" spans="1:247" s="1" customFormat="1" ht="12">
      <c r="A63361" s="4"/>
      <c r="F63361" s="5"/>
      <c r="H63361" s="6"/>
      <c r="I63361" s="6"/>
      <c r="IL63361" s="4"/>
      <c r="IM63361" s="4"/>
    </row>
    <row r="63362" spans="1:247" s="1" customFormat="1" ht="12">
      <c r="A63362" s="4"/>
      <c r="F63362" s="5"/>
      <c r="H63362" s="6"/>
      <c r="I63362" s="6"/>
      <c r="IL63362" s="4"/>
      <c r="IM63362" s="4"/>
    </row>
    <row r="63363" spans="1:247" s="1" customFormat="1" ht="12">
      <c r="A63363" s="4"/>
      <c r="F63363" s="5"/>
      <c r="H63363" s="6"/>
      <c r="I63363" s="6"/>
      <c r="IL63363" s="4"/>
      <c r="IM63363" s="4"/>
    </row>
    <row r="63364" spans="1:247" s="1" customFormat="1" ht="12">
      <c r="A63364" s="4"/>
      <c r="F63364" s="5"/>
      <c r="H63364" s="6"/>
      <c r="I63364" s="6"/>
      <c r="IL63364" s="4"/>
      <c r="IM63364" s="4"/>
    </row>
    <row r="63365" spans="1:247" s="1" customFormat="1" ht="12">
      <c r="A63365" s="4"/>
      <c r="F63365" s="5"/>
      <c r="H63365" s="6"/>
      <c r="I63365" s="6"/>
      <c r="IL63365" s="4"/>
      <c r="IM63365" s="4"/>
    </row>
    <row r="63366" spans="1:247" s="1" customFormat="1" ht="12">
      <c r="A63366" s="4"/>
      <c r="F63366" s="5"/>
      <c r="H63366" s="6"/>
      <c r="I63366" s="6"/>
      <c r="IL63366" s="4"/>
      <c r="IM63366" s="4"/>
    </row>
    <row r="63367" spans="1:247" s="1" customFormat="1" ht="12">
      <c r="A63367" s="4"/>
      <c r="F63367" s="5"/>
      <c r="H63367" s="6"/>
      <c r="I63367" s="6"/>
      <c r="IL63367" s="4"/>
      <c r="IM63367" s="4"/>
    </row>
    <row r="63368" spans="1:247" s="1" customFormat="1" ht="12">
      <c r="A63368" s="4"/>
      <c r="F63368" s="5"/>
      <c r="H63368" s="6"/>
      <c r="I63368" s="6"/>
      <c r="IL63368" s="4"/>
      <c r="IM63368" s="4"/>
    </row>
    <row r="63369" spans="1:247" s="1" customFormat="1" ht="12">
      <c r="A63369" s="4"/>
      <c r="F63369" s="5"/>
      <c r="H63369" s="6"/>
      <c r="I63369" s="6"/>
      <c r="IL63369" s="4"/>
      <c r="IM63369" s="4"/>
    </row>
    <row r="63370" spans="1:247" s="1" customFormat="1" ht="12">
      <c r="A63370" s="4"/>
      <c r="F63370" s="5"/>
      <c r="H63370" s="6"/>
      <c r="I63370" s="6"/>
      <c r="IL63370" s="4"/>
      <c r="IM63370" s="4"/>
    </row>
    <row r="63371" spans="1:247" s="1" customFormat="1" ht="12">
      <c r="A63371" s="4"/>
      <c r="F63371" s="5"/>
      <c r="H63371" s="6"/>
      <c r="I63371" s="6"/>
      <c r="IL63371" s="4"/>
      <c r="IM63371" s="4"/>
    </row>
    <row r="63372" spans="1:247" s="1" customFormat="1" ht="12">
      <c r="A63372" s="4"/>
      <c r="F63372" s="5"/>
      <c r="H63372" s="6"/>
      <c r="I63372" s="6"/>
      <c r="IL63372" s="4"/>
      <c r="IM63372" s="4"/>
    </row>
    <row r="63373" spans="1:247" s="1" customFormat="1" ht="12">
      <c r="A63373" s="4"/>
      <c r="F63373" s="5"/>
      <c r="H63373" s="6"/>
      <c r="I63373" s="6"/>
      <c r="IL63373" s="4"/>
      <c r="IM63373" s="4"/>
    </row>
    <row r="63374" spans="1:247" s="1" customFormat="1" ht="12">
      <c r="A63374" s="4"/>
      <c r="F63374" s="5"/>
      <c r="H63374" s="6"/>
      <c r="I63374" s="6"/>
      <c r="IL63374" s="4"/>
      <c r="IM63374" s="4"/>
    </row>
    <row r="63375" spans="1:247" s="1" customFormat="1" ht="12">
      <c r="A63375" s="4"/>
      <c r="F63375" s="5"/>
      <c r="H63375" s="6"/>
      <c r="I63375" s="6"/>
      <c r="IL63375" s="4"/>
      <c r="IM63375" s="4"/>
    </row>
    <row r="63376" spans="1:247" s="1" customFormat="1" ht="12">
      <c r="A63376" s="4"/>
      <c r="F63376" s="5"/>
      <c r="H63376" s="6"/>
      <c r="I63376" s="6"/>
      <c r="IL63376" s="4"/>
      <c r="IM63376" s="4"/>
    </row>
    <row r="63377" spans="1:247" s="1" customFormat="1" ht="12">
      <c r="A63377" s="4"/>
      <c r="F63377" s="5"/>
      <c r="H63377" s="6"/>
      <c r="I63377" s="6"/>
      <c r="IL63377" s="4"/>
      <c r="IM63377" s="4"/>
    </row>
    <row r="63378" spans="1:247" s="1" customFormat="1" ht="12">
      <c r="A63378" s="4"/>
      <c r="F63378" s="5"/>
      <c r="H63378" s="6"/>
      <c r="I63378" s="6"/>
      <c r="IL63378" s="4"/>
      <c r="IM63378" s="4"/>
    </row>
    <row r="63379" spans="1:247" s="1" customFormat="1" ht="12">
      <c r="A63379" s="4"/>
      <c r="F63379" s="5"/>
      <c r="H63379" s="6"/>
      <c r="I63379" s="6"/>
      <c r="IL63379" s="4"/>
      <c r="IM63379" s="4"/>
    </row>
    <row r="63380" spans="1:247" s="1" customFormat="1" ht="12">
      <c r="A63380" s="4"/>
      <c r="F63380" s="5"/>
      <c r="H63380" s="6"/>
      <c r="I63380" s="6"/>
      <c r="IL63380" s="4"/>
      <c r="IM63380" s="4"/>
    </row>
    <row r="63381" spans="1:247" s="1" customFormat="1" ht="12">
      <c r="A63381" s="4"/>
      <c r="F63381" s="5"/>
      <c r="H63381" s="6"/>
      <c r="I63381" s="6"/>
      <c r="IL63381" s="4"/>
      <c r="IM63381" s="4"/>
    </row>
    <row r="63382" spans="1:247" s="1" customFormat="1" ht="12">
      <c r="A63382" s="4"/>
      <c r="F63382" s="5"/>
      <c r="H63382" s="6"/>
      <c r="I63382" s="6"/>
      <c r="IL63382" s="4"/>
      <c r="IM63382" s="4"/>
    </row>
    <row r="63383" spans="1:247" s="1" customFormat="1" ht="12">
      <c r="A63383" s="4"/>
      <c r="F63383" s="5"/>
      <c r="H63383" s="6"/>
      <c r="I63383" s="6"/>
      <c r="IL63383" s="4"/>
      <c r="IM63383" s="4"/>
    </row>
    <row r="63384" spans="1:247" s="1" customFormat="1" ht="12">
      <c r="A63384" s="4"/>
      <c r="F63384" s="5"/>
      <c r="H63384" s="6"/>
      <c r="I63384" s="6"/>
      <c r="IL63384" s="4"/>
      <c r="IM63384" s="4"/>
    </row>
    <row r="63385" spans="1:247" s="1" customFormat="1" ht="12">
      <c r="A63385" s="4"/>
      <c r="F63385" s="5"/>
      <c r="H63385" s="6"/>
      <c r="I63385" s="6"/>
      <c r="IL63385" s="4"/>
      <c r="IM63385" s="4"/>
    </row>
    <row r="63386" spans="1:247" s="1" customFormat="1" ht="12">
      <c r="A63386" s="4"/>
      <c r="F63386" s="5"/>
      <c r="H63386" s="6"/>
      <c r="I63386" s="6"/>
      <c r="IL63386" s="4"/>
      <c r="IM63386" s="4"/>
    </row>
    <row r="63387" spans="1:247" s="1" customFormat="1" ht="12">
      <c r="A63387" s="4"/>
      <c r="F63387" s="5"/>
      <c r="H63387" s="6"/>
      <c r="I63387" s="6"/>
      <c r="IL63387" s="4"/>
      <c r="IM63387" s="4"/>
    </row>
    <row r="63388" spans="1:247" s="1" customFormat="1" ht="12">
      <c r="A63388" s="4"/>
      <c r="F63388" s="5"/>
      <c r="H63388" s="6"/>
      <c r="I63388" s="6"/>
      <c r="IL63388" s="4"/>
      <c r="IM63388" s="4"/>
    </row>
    <row r="63389" spans="1:247" s="1" customFormat="1" ht="12">
      <c r="A63389" s="4"/>
      <c r="F63389" s="5"/>
      <c r="H63389" s="6"/>
      <c r="I63389" s="6"/>
      <c r="IL63389" s="4"/>
      <c r="IM63389" s="4"/>
    </row>
    <row r="63390" spans="1:247" s="1" customFormat="1" ht="12">
      <c r="A63390" s="4"/>
      <c r="F63390" s="5"/>
      <c r="H63390" s="6"/>
      <c r="I63390" s="6"/>
      <c r="IL63390" s="4"/>
      <c r="IM63390" s="4"/>
    </row>
    <row r="63391" spans="1:247" s="1" customFormat="1" ht="12">
      <c r="A63391" s="4"/>
      <c r="F63391" s="5"/>
      <c r="H63391" s="6"/>
      <c r="I63391" s="6"/>
      <c r="IL63391" s="4"/>
      <c r="IM63391" s="4"/>
    </row>
    <row r="63392" spans="1:247" s="1" customFormat="1" ht="12">
      <c r="A63392" s="4"/>
      <c r="F63392" s="5"/>
      <c r="H63392" s="6"/>
      <c r="I63392" s="6"/>
      <c r="IL63392" s="4"/>
      <c r="IM63392" s="4"/>
    </row>
    <row r="63393" spans="1:247" s="1" customFormat="1" ht="12">
      <c r="A63393" s="4"/>
      <c r="F63393" s="5"/>
      <c r="H63393" s="6"/>
      <c r="I63393" s="6"/>
      <c r="IL63393" s="4"/>
      <c r="IM63393" s="4"/>
    </row>
    <row r="63394" spans="1:247" s="1" customFormat="1" ht="12">
      <c r="A63394" s="4"/>
      <c r="F63394" s="5"/>
      <c r="H63394" s="6"/>
      <c r="I63394" s="6"/>
      <c r="IL63394" s="4"/>
      <c r="IM63394" s="4"/>
    </row>
    <row r="63395" spans="1:247" s="1" customFormat="1" ht="12">
      <c r="A63395" s="4"/>
      <c r="F63395" s="5"/>
      <c r="H63395" s="6"/>
      <c r="I63395" s="6"/>
      <c r="IL63395" s="4"/>
      <c r="IM63395" s="4"/>
    </row>
    <row r="63396" spans="1:247" s="1" customFormat="1" ht="12">
      <c r="A63396" s="4"/>
      <c r="F63396" s="5"/>
      <c r="H63396" s="6"/>
      <c r="I63396" s="6"/>
      <c r="IL63396" s="4"/>
      <c r="IM63396" s="4"/>
    </row>
    <row r="63397" spans="1:247" s="1" customFormat="1" ht="12">
      <c r="A63397" s="4"/>
      <c r="F63397" s="5"/>
      <c r="H63397" s="6"/>
      <c r="I63397" s="6"/>
      <c r="IL63397" s="4"/>
      <c r="IM63397" s="4"/>
    </row>
    <row r="63398" spans="1:247" s="1" customFormat="1" ht="12">
      <c r="A63398" s="4"/>
      <c r="F63398" s="5"/>
      <c r="H63398" s="6"/>
      <c r="I63398" s="6"/>
      <c r="IL63398" s="4"/>
      <c r="IM63398" s="4"/>
    </row>
    <row r="63399" spans="1:247" s="1" customFormat="1" ht="12">
      <c r="A63399" s="4"/>
      <c r="F63399" s="5"/>
      <c r="H63399" s="6"/>
      <c r="I63399" s="6"/>
      <c r="IL63399" s="4"/>
      <c r="IM63399" s="4"/>
    </row>
    <row r="63400" spans="1:247" s="1" customFormat="1" ht="12">
      <c r="A63400" s="4"/>
      <c r="F63400" s="5"/>
      <c r="H63400" s="6"/>
      <c r="I63400" s="6"/>
      <c r="IL63400" s="4"/>
      <c r="IM63400" s="4"/>
    </row>
    <row r="63401" spans="1:247" s="1" customFormat="1" ht="12">
      <c r="A63401" s="4"/>
      <c r="F63401" s="5"/>
      <c r="H63401" s="6"/>
      <c r="I63401" s="6"/>
      <c r="IL63401" s="4"/>
      <c r="IM63401" s="4"/>
    </row>
    <row r="63402" spans="1:247" s="1" customFormat="1" ht="12">
      <c r="A63402" s="4"/>
      <c r="F63402" s="5"/>
      <c r="H63402" s="6"/>
      <c r="I63402" s="6"/>
      <c r="IL63402" s="4"/>
      <c r="IM63402" s="4"/>
    </row>
    <row r="63403" spans="1:247" s="1" customFormat="1" ht="12">
      <c r="A63403" s="4"/>
      <c r="F63403" s="5"/>
      <c r="H63403" s="6"/>
      <c r="I63403" s="6"/>
      <c r="IL63403" s="4"/>
      <c r="IM63403" s="4"/>
    </row>
    <row r="63404" spans="1:247" s="1" customFormat="1" ht="12">
      <c r="A63404" s="4"/>
      <c r="F63404" s="5"/>
      <c r="H63404" s="6"/>
      <c r="I63404" s="6"/>
      <c r="IL63404" s="4"/>
      <c r="IM63404" s="4"/>
    </row>
    <row r="63405" spans="1:247" s="1" customFormat="1" ht="12">
      <c r="A63405" s="4"/>
      <c r="F63405" s="5"/>
      <c r="H63405" s="6"/>
      <c r="I63405" s="6"/>
      <c r="IL63405" s="4"/>
      <c r="IM63405" s="4"/>
    </row>
    <row r="63406" spans="1:247" s="1" customFormat="1" ht="12">
      <c r="A63406" s="4"/>
      <c r="F63406" s="5"/>
      <c r="H63406" s="6"/>
      <c r="I63406" s="6"/>
      <c r="IL63406" s="4"/>
      <c r="IM63406" s="4"/>
    </row>
    <row r="63407" spans="1:247" s="1" customFormat="1" ht="12">
      <c r="A63407" s="4"/>
      <c r="F63407" s="5"/>
      <c r="H63407" s="6"/>
      <c r="I63407" s="6"/>
      <c r="IL63407" s="4"/>
      <c r="IM63407" s="4"/>
    </row>
    <row r="63408" spans="1:247" s="1" customFormat="1" ht="12">
      <c r="A63408" s="4"/>
      <c r="F63408" s="5"/>
      <c r="H63408" s="6"/>
      <c r="I63408" s="6"/>
      <c r="IL63408" s="4"/>
      <c r="IM63408" s="4"/>
    </row>
    <row r="63409" spans="1:247" s="1" customFormat="1" ht="12">
      <c r="A63409" s="4"/>
      <c r="F63409" s="5"/>
      <c r="H63409" s="6"/>
      <c r="I63409" s="6"/>
      <c r="IL63409" s="4"/>
      <c r="IM63409" s="4"/>
    </row>
    <row r="63410" spans="1:247" s="1" customFormat="1" ht="12">
      <c r="A63410" s="4"/>
      <c r="F63410" s="5"/>
      <c r="H63410" s="6"/>
      <c r="I63410" s="6"/>
      <c r="IL63410" s="4"/>
      <c r="IM63410" s="4"/>
    </row>
    <row r="63411" spans="1:247" s="1" customFormat="1" ht="12">
      <c r="A63411" s="4"/>
      <c r="F63411" s="5"/>
      <c r="H63411" s="6"/>
      <c r="I63411" s="6"/>
      <c r="IL63411" s="4"/>
      <c r="IM63411" s="4"/>
    </row>
    <row r="63412" spans="1:247" s="1" customFormat="1" ht="12">
      <c r="A63412" s="4"/>
      <c r="F63412" s="5"/>
      <c r="H63412" s="6"/>
      <c r="I63412" s="6"/>
      <c r="IL63412" s="4"/>
      <c r="IM63412" s="4"/>
    </row>
    <row r="63413" spans="1:247" s="1" customFormat="1" ht="12">
      <c r="A63413" s="4"/>
      <c r="F63413" s="5"/>
      <c r="H63413" s="6"/>
      <c r="I63413" s="6"/>
      <c r="IL63413" s="4"/>
      <c r="IM63413" s="4"/>
    </row>
    <row r="63414" spans="1:247" s="1" customFormat="1" ht="12">
      <c r="A63414" s="4"/>
      <c r="F63414" s="5"/>
      <c r="H63414" s="6"/>
      <c r="I63414" s="6"/>
      <c r="IL63414" s="4"/>
      <c r="IM63414" s="4"/>
    </row>
    <row r="63415" spans="1:247" s="1" customFormat="1" ht="12">
      <c r="A63415" s="4"/>
      <c r="F63415" s="5"/>
      <c r="H63415" s="6"/>
      <c r="I63415" s="6"/>
      <c r="IL63415" s="4"/>
      <c r="IM63415" s="4"/>
    </row>
    <row r="63416" spans="1:247" s="1" customFormat="1" ht="12">
      <c r="A63416" s="4"/>
      <c r="F63416" s="5"/>
      <c r="H63416" s="6"/>
      <c r="I63416" s="6"/>
      <c r="IL63416" s="4"/>
      <c r="IM63416" s="4"/>
    </row>
    <row r="63417" spans="1:247" s="1" customFormat="1" ht="12">
      <c r="A63417" s="4"/>
      <c r="F63417" s="5"/>
      <c r="H63417" s="6"/>
      <c r="I63417" s="6"/>
      <c r="IL63417" s="4"/>
      <c r="IM63417" s="4"/>
    </row>
    <row r="63418" spans="1:247" s="1" customFormat="1" ht="12">
      <c r="A63418" s="4"/>
      <c r="F63418" s="5"/>
      <c r="H63418" s="6"/>
      <c r="I63418" s="6"/>
      <c r="IL63418" s="4"/>
      <c r="IM63418" s="4"/>
    </row>
    <row r="63419" spans="1:247" s="1" customFormat="1" ht="12">
      <c r="A63419" s="4"/>
      <c r="F63419" s="5"/>
      <c r="H63419" s="6"/>
      <c r="I63419" s="6"/>
      <c r="IL63419" s="4"/>
      <c r="IM63419" s="4"/>
    </row>
    <row r="63420" spans="1:247" s="1" customFormat="1" ht="12">
      <c r="A63420" s="4"/>
      <c r="F63420" s="5"/>
      <c r="H63420" s="6"/>
      <c r="I63420" s="6"/>
      <c r="IL63420" s="4"/>
      <c r="IM63420" s="4"/>
    </row>
    <row r="63421" spans="1:247" s="1" customFormat="1" ht="12">
      <c r="A63421" s="4"/>
      <c r="F63421" s="5"/>
      <c r="H63421" s="6"/>
      <c r="I63421" s="6"/>
      <c r="IL63421" s="4"/>
      <c r="IM63421" s="4"/>
    </row>
    <row r="63422" spans="1:247" s="1" customFormat="1" ht="12">
      <c r="A63422" s="4"/>
      <c r="F63422" s="5"/>
      <c r="H63422" s="6"/>
      <c r="I63422" s="6"/>
      <c r="IL63422" s="4"/>
      <c r="IM63422" s="4"/>
    </row>
    <row r="63423" spans="1:247" s="1" customFormat="1" ht="12">
      <c r="A63423" s="4"/>
      <c r="F63423" s="5"/>
      <c r="H63423" s="6"/>
      <c r="I63423" s="6"/>
      <c r="IL63423" s="4"/>
      <c r="IM63423" s="4"/>
    </row>
    <row r="63424" spans="1:247" s="1" customFormat="1" ht="12">
      <c r="A63424" s="4"/>
      <c r="F63424" s="5"/>
      <c r="H63424" s="6"/>
      <c r="I63424" s="6"/>
      <c r="IL63424" s="4"/>
      <c r="IM63424" s="4"/>
    </row>
    <row r="63425" spans="1:247" s="1" customFormat="1" ht="12">
      <c r="A63425" s="4"/>
      <c r="F63425" s="5"/>
      <c r="H63425" s="6"/>
      <c r="I63425" s="6"/>
      <c r="IL63425" s="4"/>
      <c r="IM63425" s="4"/>
    </row>
    <row r="63426" spans="1:247" s="1" customFormat="1" ht="12">
      <c r="A63426" s="4"/>
      <c r="F63426" s="5"/>
      <c r="H63426" s="6"/>
      <c r="I63426" s="6"/>
      <c r="IL63426" s="4"/>
      <c r="IM63426" s="4"/>
    </row>
    <row r="63427" spans="1:247" s="1" customFormat="1" ht="12">
      <c r="A63427" s="4"/>
      <c r="F63427" s="5"/>
      <c r="H63427" s="6"/>
      <c r="I63427" s="6"/>
      <c r="IL63427" s="4"/>
      <c r="IM63427" s="4"/>
    </row>
    <row r="63428" spans="1:247" s="1" customFormat="1" ht="12">
      <c r="A63428" s="4"/>
      <c r="F63428" s="5"/>
      <c r="H63428" s="6"/>
      <c r="I63428" s="6"/>
      <c r="IL63428" s="4"/>
      <c r="IM63428" s="4"/>
    </row>
    <row r="63429" spans="1:247" s="1" customFormat="1" ht="12">
      <c r="A63429" s="4"/>
      <c r="F63429" s="5"/>
      <c r="H63429" s="6"/>
      <c r="I63429" s="6"/>
      <c r="IL63429" s="4"/>
      <c r="IM63429" s="4"/>
    </row>
    <row r="63430" spans="1:247" s="1" customFormat="1" ht="12">
      <c r="A63430" s="4"/>
      <c r="F63430" s="5"/>
      <c r="H63430" s="6"/>
      <c r="I63430" s="6"/>
      <c r="IL63430" s="4"/>
      <c r="IM63430" s="4"/>
    </row>
    <row r="63431" spans="1:247" s="1" customFormat="1" ht="12">
      <c r="A63431" s="4"/>
      <c r="F63431" s="5"/>
      <c r="H63431" s="6"/>
      <c r="I63431" s="6"/>
      <c r="IL63431" s="4"/>
      <c r="IM63431" s="4"/>
    </row>
    <row r="63432" spans="1:247" s="1" customFormat="1" ht="12">
      <c r="A63432" s="4"/>
      <c r="F63432" s="5"/>
      <c r="H63432" s="6"/>
      <c r="I63432" s="6"/>
      <c r="IL63432" s="4"/>
      <c r="IM63432" s="4"/>
    </row>
    <row r="63433" spans="1:247" s="1" customFormat="1" ht="12">
      <c r="A63433" s="4"/>
      <c r="F63433" s="5"/>
      <c r="H63433" s="6"/>
      <c r="I63433" s="6"/>
      <c r="IL63433" s="4"/>
      <c r="IM63433" s="4"/>
    </row>
    <row r="63434" spans="1:247" s="1" customFormat="1" ht="12">
      <c r="A63434" s="4"/>
      <c r="F63434" s="5"/>
      <c r="H63434" s="6"/>
      <c r="I63434" s="6"/>
      <c r="IL63434" s="4"/>
      <c r="IM63434" s="4"/>
    </row>
    <row r="63435" spans="1:247" s="1" customFormat="1" ht="12">
      <c r="A63435" s="4"/>
      <c r="F63435" s="5"/>
      <c r="H63435" s="6"/>
      <c r="I63435" s="6"/>
      <c r="IL63435" s="4"/>
      <c r="IM63435" s="4"/>
    </row>
    <row r="63436" spans="1:247" s="1" customFormat="1" ht="12">
      <c r="A63436" s="4"/>
      <c r="F63436" s="5"/>
      <c r="H63436" s="6"/>
      <c r="I63436" s="6"/>
      <c r="IL63436" s="4"/>
      <c r="IM63436" s="4"/>
    </row>
    <row r="63437" spans="1:247" s="1" customFormat="1" ht="12">
      <c r="A63437" s="4"/>
      <c r="F63437" s="5"/>
      <c r="H63437" s="6"/>
      <c r="I63437" s="6"/>
      <c r="IL63437" s="4"/>
      <c r="IM63437" s="4"/>
    </row>
    <row r="63438" spans="1:247" s="1" customFormat="1" ht="12">
      <c r="A63438" s="4"/>
      <c r="F63438" s="5"/>
      <c r="H63438" s="6"/>
      <c r="I63438" s="6"/>
      <c r="IL63438" s="4"/>
      <c r="IM63438" s="4"/>
    </row>
    <row r="63439" spans="1:247" s="1" customFormat="1" ht="12">
      <c r="A63439" s="4"/>
      <c r="F63439" s="5"/>
      <c r="H63439" s="6"/>
      <c r="I63439" s="6"/>
      <c r="IL63439" s="4"/>
      <c r="IM63439" s="4"/>
    </row>
    <row r="63440" spans="1:247" s="1" customFormat="1" ht="12">
      <c r="A63440" s="4"/>
      <c r="F63440" s="5"/>
      <c r="H63440" s="6"/>
      <c r="I63440" s="6"/>
      <c r="IL63440" s="4"/>
      <c r="IM63440" s="4"/>
    </row>
    <row r="63441" spans="1:247" s="1" customFormat="1" ht="12">
      <c r="A63441" s="4"/>
      <c r="F63441" s="5"/>
      <c r="H63441" s="6"/>
      <c r="I63441" s="6"/>
      <c r="IL63441" s="4"/>
      <c r="IM63441" s="4"/>
    </row>
    <row r="63442" spans="1:247" s="1" customFormat="1" ht="12">
      <c r="A63442" s="4"/>
      <c r="F63442" s="5"/>
      <c r="H63442" s="6"/>
      <c r="I63442" s="6"/>
      <c r="IL63442" s="4"/>
      <c r="IM63442" s="4"/>
    </row>
    <row r="63443" spans="1:247" s="1" customFormat="1" ht="12">
      <c r="A63443" s="4"/>
      <c r="F63443" s="5"/>
      <c r="H63443" s="6"/>
      <c r="I63443" s="6"/>
      <c r="IL63443" s="4"/>
      <c r="IM63443" s="4"/>
    </row>
    <row r="63444" spans="1:247" s="1" customFormat="1" ht="12">
      <c r="A63444" s="4"/>
      <c r="F63444" s="5"/>
      <c r="H63444" s="6"/>
      <c r="I63444" s="6"/>
      <c r="IL63444" s="4"/>
      <c r="IM63444" s="4"/>
    </row>
    <row r="63445" spans="1:247" s="1" customFormat="1" ht="12">
      <c r="A63445" s="4"/>
      <c r="F63445" s="5"/>
      <c r="H63445" s="6"/>
      <c r="I63445" s="6"/>
      <c r="IL63445" s="4"/>
      <c r="IM63445" s="4"/>
    </row>
    <row r="63446" spans="1:247" s="1" customFormat="1" ht="12">
      <c r="A63446" s="4"/>
      <c r="F63446" s="5"/>
      <c r="H63446" s="6"/>
      <c r="I63446" s="6"/>
      <c r="IL63446" s="4"/>
      <c r="IM63446" s="4"/>
    </row>
    <row r="63447" spans="1:247" s="1" customFormat="1" ht="12">
      <c r="A63447" s="4"/>
      <c r="F63447" s="5"/>
      <c r="H63447" s="6"/>
      <c r="I63447" s="6"/>
      <c r="IL63447" s="4"/>
      <c r="IM63447" s="4"/>
    </row>
    <row r="63448" spans="1:247" s="1" customFormat="1" ht="12">
      <c r="A63448" s="4"/>
      <c r="F63448" s="5"/>
      <c r="H63448" s="6"/>
      <c r="I63448" s="6"/>
      <c r="IL63448" s="4"/>
      <c r="IM63448" s="4"/>
    </row>
    <row r="63449" spans="1:247" s="1" customFormat="1" ht="12">
      <c r="A63449" s="4"/>
      <c r="F63449" s="5"/>
      <c r="H63449" s="6"/>
      <c r="I63449" s="6"/>
      <c r="IL63449" s="4"/>
      <c r="IM63449" s="4"/>
    </row>
    <row r="63450" spans="1:247" s="1" customFormat="1" ht="12">
      <c r="A63450" s="4"/>
      <c r="F63450" s="5"/>
      <c r="H63450" s="6"/>
      <c r="I63450" s="6"/>
      <c r="IL63450" s="4"/>
      <c r="IM63450" s="4"/>
    </row>
    <row r="63451" spans="1:247" s="1" customFormat="1" ht="12">
      <c r="A63451" s="4"/>
      <c r="F63451" s="5"/>
      <c r="H63451" s="6"/>
      <c r="I63451" s="6"/>
      <c r="IL63451" s="4"/>
      <c r="IM63451" s="4"/>
    </row>
    <row r="63452" spans="1:247" s="1" customFormat="1" ht="12">
      <c r="A63452" s="4"/>
      <c r="F63452" s="5"/>
      <c r="H63452" s="6"/>
      <c r="I63452" s="6"/>
      <c r="IL63452" s="4"/>
      <c r="IM63452" s="4"/>
    </row>
    <row r="63453" spans="1:247" s="1" customFormat="1" ht="12">
      <c r="A63453" s="4"/>
      <c r="F63453" s="5"/>
      <c r="H63453" s="6"/>
      <c r="I63453" s="6"/>
      <c r="IL63453" s="4"/>
      <c r="IM63453" s="4"/>
    </row>
    <row r="63454" spans="1:247" s="1" customFormat="1" ht="12">
      <c r="A63454" s="4"/>
      <c r="F63454" s="5"/>
      <c r="H63454" s="6"/>
      <c r="I63454" s="6"/>
      <c r="IL63454" s="4"/>
      <c r="IM63454" s="4"/>
    </row>
    <row r="63455" spans="1:247" s="1" customFormat="1" ht="12">
      <c r="A63455" s="4"/>
      <c r="F63455" s="5"/>
      <c r="H63455" s="6"/>
      <c r="I63455" s="6"/>
      <c r="IL63455" s="4"/>
      <c r="IM63455" s="4"/>
    </row>
    <row r="63456" spans="1:247" s="1" customFormat="1" ht="12">
      <c r="A63456" s="4"/>
      <c r="F63456" s="5"/>
      <c r="H63456" s="6"/>
      <c r="I63456" s="6"/>
      <c r="IL63456" s="4"/>
      <c r="IM63456" s="4"/>
    </row>
    <row r="63457" spans="1:247" s="1" customFormat="1" ht="12">
      <c r="A63457" s="4"/>
      <c r="F63457" s="5"/>
      <c r="H63457" s="6"/>
      <c r="I63457" s="6"/>
      <c r="IL63457" s="4"/>
      <c r="IM63457" s="4"/>
    </row>
    <row r="63458" spans="1:247" s="1" customFormat="1" ht="12">
      <c r="A63458" s="4"/>
      <c r="F63458" s="5"/>
      <c r="H63458" s="6"/>
      <c r="I63458" s="6"/>
      <c r="IL63458" s="4"/>
      <c r="IM63458" s="4"/>
    </row>
    <row r="63459" spans="1:247" s="1" customFormat="1" ht="12">
      <c r="A63459" s="4"/>
      <c r="F63459" s="5"/>
      <c r="H63459" s="6"/>
      <c r="I63459" s="6"/>
      <c r="IL63459" s="4"/>
      <c r="IM63459" s="4"/>
    </row>
    <row r="63460" spans="1:247" s="1" customFormat="1" ht="12">
      <c r="A63460" s="4"/>
      <c r="F63460" s="5"/>
      <c r="H63460" s="6"/>
      <c r="I63460" s="6"/>
      <c r="IL63460" s="4"/>
      <c r="IM63460" s="4"/>
    </row>
    <row r="63461" spans="1:247" s="1" customFormat="1" ht="12">
      <c r="A63461" s="4"/>
      <c r="F63461" s="5"/>
      <c r="H63461" s="6"/>
      <c r="I63461" s="6"/>
      <c r="IL63461" s="4"/>
      <c r="IM63461" s="4"/>
    </row>
    <row r="63462" spans="1:247" s="1" customFormat="1" ht="12">
      <c r="A63462" s="4"/>
      <c r="F63462" s="5"/>
      <c r="H63462" s="6"/>
      <c r="I63462" s="6"/>
      <c r="IL63462" s="4"/>
      <c r="IM63462" s="4"/>
    </row>
    <row r="63463" spans="1:247" s="1" customFormat="1" ht="12">
      <c r="A63463" s="4"/>
      <c r="F63463" s="5"/>
      <c r="H63463" s="6"/>
      <c r="I63463" s="6"/>
      <c r="IL63463" s="4"/>
      <c r="IM63463" s="4"/>
    </row>
    <row r="63464" spans="1:247" s="1" customFormat="1" ht="12">
      <c r="A63464" s="4"/>
      <c r="F63464" s="5"/>
      <c r="H63464" s="6"/>
      <c r="I63464" s="6"/>
      <c r="IL63464" s="4"/>
      <c r="IM63464" s="4"/>
    </row>
    <row r="63465" spans="1:247" s="1" customFormat="1" ht="12">
      <c r="A63465" s="4"/>
      <c r="F63465" s="5"/>
      <c r="H63465" s="6"/>
      <c r="I63465" s="6"/>
      <c r="IL63465" s="4"/>
      <c r="IM63465" s="4"/>
    </row>
    <row r="63466" spans="1:247" s="1" customFormat="1" ht="12">
      <c r="A63466" s="4"/>
      <c r="F63466" s="5"/>
      <c r="H63466" s="6"/>
      <c r="I63466" s="6"/>
      <c r="IL63466" s="4"/>
      <c r="IM63466" s="4"/>
    </row>
    <row r="63467" spans="1:247" s="1" customFormat="1" ht="12">
      <c r="A63467" s="4"/>
      <c r="F63467" s="5"/>
      <c r="H63467" s="6"/>
      <c r="I63467" s="6"/>
      <c r="IL63467" s="4"/>
      <c r="IM63467" s="4"/>
    </row>
    <row r="63468" spans="1:247" s="1" customFormat="1" ht="12">
      <c r="A63468" s="4"/>
      <c r="F63468" s="5"/>
      <c r="H63468" s="6"/>
      <c r="I63468" s="6"/>
      <c r="IL63468" s="4"/>
      <c r="IM63468" s="4"/>
    </row>
    <row r="63469" spans="1:247" s="1" customFormat="1" ht="12">
      <c r="A63469" s="4"/>
      <c r="F63469" s="5"/>
      <c r="H63469" s="6"/>
      <c r="I63469" s="6"/>
      <c r="IL63469" s="4"/>
      <c r="IM63469" s="4"/>
    </row>
    <row r="63470" spans="1:247" s="1" customFormat="1" ht="12">
      <c r="A63470" s="4"/>
      <c r="F63470" s="5"/>
      <c r="H63470" s="6"/>
      <c r="I63470" s="6"/>
      <c r="IL63470" s="4"/>
      <c r="IM63470" s="4"/>
    </row>
    <row r="63471" spans="1:247" s="1" customFormat="1" ht="12">
      <c r="A63471" s="4"/>
      <c r="F63471" s="5"/>
      <c r="H63471" s="6"/>
      <c r="I63471" s="6"/>
      <c r="IL63471" s="4"/>
      <c r="IM63471" s="4"/>
    </row>
    <row r="63472" spans="1:247" s="1" customFormat="1" ht="12">
      <c r="A63472" s="4"/>
      <c r="F63472" s="5"/>
      <c r="H63472" s="6"/>
      <c r="I63472" s="6"/>
      <c r="IL63472" s="4"/>
      <c r="IM63472" s="4"/>
    </row>
    <row r="63473" spans="1:247" s="1" customFormat="1" ht="12">
      <c r="A63473" s="4"/>
      <c r="F63473" s="5"/>
      <c r="H63473" s="6"/>
      <c r="I63473" s="6"/>
      <c r="IL63473" s="4"/>
      <c r="IM63473" s="4"/>
    </row>
    <row r="63474" spans="1:247" s="1" customFormat="1" ht="12">
      <c r="A63474" s="4"/>
      <c r="F63474" s="5"/>
      <c r="H63474" s="6"/>
      <c r="I63474" s="6"/>
      <c r="IL63474" s="4"/>
      <c r="IM63474" s="4"/>
    </row>
    <row r="63475" spans="1:247" s="1" customFormat="1" ht="12">
      <c r="A63475" s="4"/>
      <c r="F63475" s="5"/>
      <c r="H63475" s="6"/>
      <c r="I63475" s="6"/>
      <c r="IL63475" s="4"/>
      <c r="IM63475" s="4"/>
    </row>
    <row r="63476" spans="1:247" s="1" customFormat="1" ht="12">
      <c r="A63476" s="4"/>
      <c r="F63476" s="5"/>
      <c r="H63476" s="6"/>
      <c r="I63476" s="6"/>
      <c r="IL63476" s="4"/>
      <c r="IM63476" s="4"/>
    </row>
    <row r="63477" spans="1:247" s="1" customFormat="1" ht="12">
      <c r="A63477" s="4"/>
      <c r="F63477" s="5"/>
      <c r="H63477" s="6"/>
      <c r="I63477" s="6"/>
      <c r="IL63477" s="4"/>
      <c r="IM63477" s="4"/>
    </row>
    <row r="63478" spans="1:247" s="1" customFormat="1" ht="12">
      <c r="A63478" s="4"/>
      <c r="F63478" s="5"/>
      <c r="H63478" s="6"/>
      <c r="I63478" s="6"/>
      <c r="IL63478" s="4"/>
      <c r="IM63478" s="4"/>
    </row>
    <row r="63479" spans="1:247" s="1" customFormat="1" ht="12">
      <c r="A63479" s="4"/>
      <c r="F63479" s="5"/>
      <c r="H63479" s="6"/>
      <c r="I63479" s="6"/>
      <c r="IL63479" s="4"/>
      <c r="IM63479" s="4"/>
    </row>
    <row r="63480" spans="1:247" s="1" customFormat="1" ht="12">
      <c r="A63480" s="4"/>
      <c r="F63480" s="5"/>
      <c r="H63480" s="6"/>
      <c r="I63480" s="6"/>
      <c r="IL63480" s="4"/>
      <c r="IM63480" s="4"/>
    </row>
    <row r="63481" spans="1:247" s="1" customFormat="1" ht="12">
      <c r="A63481" s="4"/>
      <c r="F63481" s="5"/>
      <c r="H63481" s="6"/>
      <c r="I63481" s="6"/>
      <c r="IL63481" s="4"/>
      <c r="IM63481" s="4"/>
    </row>
    <row r="63482" spans="1:247" s="1" customFormat="1" ht="12">
      <c r="A63482" s="4"/>
      <c r="F63482" s="5"/>
      <c r="H63482" s="6"/>
      <c r="I63482" s="6"/>
      <c r="IL63482" s="4"/>
      <c r="IM63482" s="4"/>
    </row>
    <row r="63483" spans="1:247" s="1" customFormat="1" ht="12">
      <c r="A63483" s="4"/>
      <c r="F63483" s="5"/>
      <c r="H63483" s="6"/>
      <c r="I63483" s="6"/>
      <c r="IL63483" s="4"/>
      <c r="IM63483" s="4"/>
    </row>
    <row r="63484" spans="1:247" s="1" customFormat="1" ht="12">
      <c r="A63484" s="4"/>
      <c r="F63484" s="5"/>
      <c r="H63484" s="6"/>
      <c r="I63484" s="6"/>
      <c r="IL63484" s="4"/>
      <c r="IM63484" s="4"/>
    </row>
    <row r="63485" spans="1:247" s="1" customFormat="1" ht="12">
      <c r="A63485" s="4"/>
      <c r="F63485" s="5"/>
      <c r="H63485" s="6"/>
      <c r="I63485" s="6"/>
      <c r="IL63485" s="4"/>
      <c r="IM63485" s="4"/>
    </row>
    <row r="63486" spans="1:247" s="1" customFormat="1" ht="12">
      <c r="A63486" s="4"/>
      <c r="F63486" s="5"/>
      <c r="H63486" s="6"/>
      <c r="I63486" s="6"/>
      <c r="IL63486" s="4"/>
      <c r="IM63486" s="4"/>
    </row>
    <row r="63487" spans="1:247" s="1" customFormat="1" ht="12">
      <c r="A63487" s="4"/>
      <c r="F63487" s="5"/>
      <c r="H63487" s="6"/>
      <c r="I63487" s="6"/>
      <c r="IL63487" s="4"/>
      <c r="IM63487" s="4"/>
    </row>
    <row r="63488" spans="1:247" s="1" customFormat="1" ht="12">
      <c r="A63488" s="4"/>
      <c r="F63488" s="5"/>
      <c r="H63488" s="6"/>
      <c r="I63488" s="6"/>
      <c r="IL63488" s="4"/>
      <c r="IM63488" s="4"/>
    </row>
    <row r="63489" spans="1:247" s="1" customFormat="1" ht="12">
      <c r="A63489" s="4"/>
      <c r="F63489" s="5"/>
      <c r="H63489" s="6"/>
      <c r="I63489" s="6"/>
      <c r="IL63489" s="4"/>
      <c r="IM63489" s="4"/>
    </row>
    <row r="63490" spans="1:247" s="1" customFormat="1" ht="12">
      <c r="A63490" s="4"/>
      <c r="F63490" s="5"/>
      <c r="H63490" s="6"/>
      <c r="I63490" s="6"/>
      <c r="IL63490" s="4"/>
      <c r="IM63490" s="4"/>
    </row>
    <row r="63491" spans="1:247" s="1" customFormat="1" ht="12">
      <c r="A63491" s="4"/>
      <c r="F63491" s="5"/>
      <c r="H63491" s="6"/>
      <c r="I63491" s="6"/>
      <c r="IL63491" s="4"/>
      <c r="IM63491" s="4"/>
    </row>
    <row r="63492" spans="1:247" s="1" customFormat="1" ht="12">
      <c r="A63492" s="4"/>
      <c r="F63492" s="5"/>
      <c r="H63492" s="6"/>
      <c r="I63492" s="6"/>
      <c r="IL63492" s="4"/>
      <c r="IM63492" s="4"/>
    </row>
    <row r="63493" spans="1:247" s="1" customFormat="1" ht="12">
      <c r="A63493" s="4"/>
      <c r="F63493" s="5"/>
      <c r="H63493" s="6"/>
      <c r="I63493" s="6"/>
      <c r="IL63493" s="4"/>
      <c r="IM63493" s="4"/>
    </row>
    <row r="63494" spans="1:247" s="1" customFormat="1" ht="12">
      <c r="A63494" s="4"/>
      <c r="F63494" s="5"/>
      <c r="H63494" s="6"/>
      <c r="I63494" s="6"/>
      <c r="IL63494" s="4"/>
      <c r="IM63494" s="4"/>
    </row>
    <row r="63495" spans="1:247" s="1" customFormat="1" ht="12">
      <c r="A63495" s="4"/>
      <c r="F63495" s="5"/>
      <c r="H63495" s="6"/>
      <c r="I63495" s="6"/>
      <c r="IL63495" s="4"/>
      <c r="IM63495" s="4"/>
    </row>
    <row r="63496" spans="1:247" s="1" customFormat="1" ht="12">
      <c r="A63496" s="4"/>
      <c r="F63496" s="5"/>
      <c r="H63496" s="6"/>
      <c r="I63496" s="6"/>
      <c r="IL63496" s="4"/>
      <c r="IM63496" s="4"/>
    </row>
    <row r="63497" spans="1:247" s="1" customFormat="1" ht="12">
      <c r="A63497" s="4"/>
      <c r="F63497" s="5"/>
      <c r="H63497" s="6"/>
      <c r="I63497" s="6"/>
      <c r="IL63497" s="4"/>
      <c r="IM63497" s="4"/>
    </row>
    <row r="63498" spans="1:247" s="1" customFormat="1" ht="12">
      <c r="A63498" s="4"/>
      <c r="F63498" s="5"/>
      <c r="H63498" s="6"/>
      <c r="I63498" s="6"/>
      <c r="IL63498" s="4"/>
      <c r="IM63498" s="4"/>
    </row>
    <row r="63499" spans="1:247" s="1" customFormat="1" ht="12">
      <c r="A63499" s="4"/>
      <c r="F63499" s="5"/>
      <c r="H63499" s="6"/>
      <c r="I63499" s="6"/>
      <c r="IL63499" s="4"/>
      <c r="IM63499" s="4"/>
    </row>
    <row r="63500" spans="1:247" s="1" customFormat="1" ht="12">
      <c r="A63500" s="4"/>
      <c r="F63500" s="5"/>
      <c r="H63500" s="6"/>
      <c r="I63500" s="6"/>
      <c r="IL63500" s="4"/>
      <c r="IM63500" s="4"/>
    </row>
    <row r="63501" spans="1:247" s="1" customFormat="1" ht="12">
      <c r="A63501" s="4"/>
      <c r="F63501" s="5"/>
      <c r="H63501" s="6"/>
      <c r="I63501" s="6"/>
      <c r="IL63501" s="4"/>
      <c r="IM63501" s="4"/>
    </row>
    <row r="63502" spans="1:247" s="1" customFormat="1" ht="12">
      <c r="A63502" s="4"/>
      <c r="F63502" s="5"/>
      <c r="H63502" s="6"/>
      <c r="I63502" s="6"/>
      <c r="IL63502" s="4"/>
      <c r="IM63502" s="4"/>
    </row>
    <row r="63503" spans="1:247" s="1" customFormat="1" ht="12">
      <c r="A63503" s="4"/>
      <c r="F63503" s="5"/>
      <c r="H63503" s="6"/>
      <c r="I63503" s="6"/>
      <c r="IL63503" s="4"/>
      <c r="IM63503" s="4"/>
    </row>
    <row r="63504" spans="1:247" s="1" customFormat="1" ht="12">
      <c r="A63504" s="4"/>
      <c r="F63504" s="5"/>
      <c r="H63504" s="6"/>
      <c r="I63504" s="6"/>
      <c r="IL63504" s="4"/>
      <c r="IM63504" s="4"/>
    </row>
    <row r="63505" spans="1:247" s="1" customFormat="1" ht="12">
      <c r="A63505" s="4"/>
      <c r="F63505" s="5"/>
      <c r="H63505" s="6"/>
      <c r="I63505" s="6"/>
      <c r="IL63505" s="4"/>
      <c r="IM63505" s="4"/>
    </row>
    <row r="63506" spans="1:247" s="1" customFormat="1" ht="12">
      <c r="A63506" s="4"/>
      <c r="F63506" s="5"/>
      <c r="H63506" s="6"/>
      <c r="I63506" s="6"/>
      <c r="IL63506" s="4"/>
      <c r="IM63506" s="4"/>
    </row>
    <row r="63507" spans="1:247" s="1" customFormat="1" ht="12">
      <c r="A63507" s="4"/>
      <c r="F63507" s="5"/>
      <c r="H63507" s="6"/>
      <c r="I63507" s="6"/>
      <c r="IL63507" s="4"/>
      <c r="IM63507" s="4"/>
    </row>
    <row r="63508" spans="1:247" s="1" customFormat="1" ht="12">
      <c r="A63508" s="4"/>
      <c r="F63508" s="5"/>
      <c r="H63508" s="6"/>
      <c r="I63508" s="6"/>
      <c r="IL63508" s="4"/>
      <c r="IM63508" s="4"/>
    </row>
    <row r="63509" spans="1:247" s="1" customFormat="1" ht="12">
      <c r="A63509" s="4"/>
      <c r="F63509" s="5"/>
      <c r="H63509" s="6"/>
      <c r="I63509" s="6"/>
      <c r="IL63509" s="4"/>
      <c r="IM63509" s="4"/>
    </row>
    <row r="63510" spans="1:247" s="1" customFormat="1" ht="12">
      <c r="A63510" s="4"/>
      <c r="F63510" s="5"/>
      <c r="H63510" s="6"/>
      <c r="I63510" s="6"/>
      <c r="IL63510" s="4"/>
      <c r="IM63510" s="4"/>
    </row>
    <row r="63511" spans="1:247" s="1" customFormat="1" ht="12">
      <c r="A63511" s="4"/>
      <c r="F63511" s="5"/>
      <c r="H63511" s="6"/>
      <c r="I63511" s="6"/>
      <c r="IL63511" s="4"/>
      <c r="IM63511" s="4"/>
    </row>
    <row r="63512" spans="1:247" s="1" customFormat="1" ht="12">
      <c r="A63512" s="4"/>
      <c r="F63512" s="5"/>
      <c r="H63512" s="6"/>
      <c r="I63512" s="6"/>
      <c r="IL63512" s="4"/>
      <c r="IM63512" s="4"/>
    </row>
    <row r="63513" spans="1:247" s="1" customFormat="1" ht="12">
      <c r="A63513" s="4"/>
      <c r="F63513" s="5"/>
      <c r="H63513" s="6"/>
      <c r="I63513" s="6"/>
      <c r="IL63513" s="4"/>
      <c r="IM63513" s="4"/>
    </row>
    <row r="63514" spans="1:247" s="1" customFormat="1" ht="12">
      <c r="A63514" s="4"/>
      <c r="F63514" s="5"/>
      <c r="H63514" s="6"/>
      <c r="I63514" s="6"/>
      <c r="IL63514" s="4"/>
      <c r="IM63514" s="4"/>
    </row>
    <row r="63515" spans="1:247" s="1" customFormat="1" ht="12">
      <c r="A63515" s="4"/>
      <c r="F63515" s="5"/>
      <c r="H63515" s="6"/>
      <c r="I63515" s="6"/>
      <c r="IL63515" s="4"/>
      <c r="IM63515" s="4"/>
    </row>
    <row r="63516" spans="1:247" s="1" customFormat="1" ht="12">
      <c r="A63516" s="4"/>
      <c r="F63516" s="5"/>
      <c r="H63516" s="6"/>
      <c r="I63516" s="6"/>
      <c r="IL63516" s="4"/>
      <c r="IM63516" s="4"/>
    </row>
    <row r="63517" spans="1:247" s="1" customFormat="1" ht="12">
      <c r="A63517" s="4"/>
      <c r="F63517" s="5"/>
      <c r="H63517" s="6"/>
      <c r="I63517" s="6"/>
      <c r="IL63517" s="4"/>
      <c r="IM63517" s="4"/>
    </row>
    <row r="63518" spans="1:247" s="1" customFormat="1" ht="12">
      <c r="A63518" s="4"/>
      <c r="F63518" s="5"/>
      <c r="H63518" s="6"/>
      <c r="I63518" s="6"/>
      <c r="IL63518" s="4"/>
      <c r="IM63518" s="4"/>
    </row>
    <row r="63519" spans="1:247" s="1" customFormat="1" ht="12">
      <c r="A63519" s="4"/>
      <c r="F63519" s="5"/>
      <c r="H63519" s="6"/>
      <c r="I63519" s="6"/>
      <c r="IL63519" s="4"/>
      <c r="IM63519" s="4"/>
    </row>
    <row r="63520" spans="1:247" s="1" customFormat="1" ht="12">
      <c r="A63520" s="4"/>
      <c r="F63520" s="5"/>
      <c r="H63520" s="6"/>
      <c r="I63520" s="6"/>
      <c r="IL63520" s="4"/>
      <c r="IM63520" s="4"/>
    </row>
    <row r="63521" spans="1:247" s="1" customFormat="1" ht="12">
      <c r="A63521" s="4"/>
      <c r="F63521" s="5"/>
      <c r="H63521" s="6"/>
      <c r="I63521" s="6"/>
      <c r="IL63521" s="4"/>
      <c r="IM63521" s="4"/>
    </row>
    <row r="63522" spans="1:247" s="1" customFormat="1" ht="12">
      <c r="A63522" s="4"/>
      <c r="F63522" s="5"/>
      <c r="H63522" s="6"/>
      <c r="I63522" s="6"/>
      <c r="IL63522" s="4"/>
      <c r="IM63522" s="4"/>
    </row>
    <row r="63523" spans="1:247" s="1" customFormat="1" ht="12">
      <c r="A63523" s="4"/>
      <c r="F63523" s="5"/>
      <c r="H63523" s="6"/>
      <c r="I63523" s="6"/>
      <c r="IL63523" s="4"/>
      <c r="IM63523" s="4"/>
    </row>
    <row r="63524" spans="1:247" s="1" customFormat="1" ht="12">
      <c r="A63524" s="4"/>
      <c r="F63524" s="5"/>
      <c r="H63524" s="6"/>
      <c r="I63524" s="6"/>
      <c r="IL63524" s="4"/>
      <c r="IM63524" s="4"/>
    </row>
    <row r="63525" spans="1:247" s="1" customFormat="1" ht="12">
      <c r="A63525" s="4"/>
      <c r="F63525" s="5"/>
      <c r="H63525" s="6"/>
      <c r="I63525" s="6"/>
      <c r="IL63525" s="4"/>
      <c r="IM63525" s="4"/>
    </row>
    <row r="63526" spans="1:247" s="1" customFormat="1" ht="12">
      <c r="A63526" s="4"/>
      <c r="F63526" s="5"/>
      <c r="H63526" s="6"/>
      <c r="I63526" s="6"/>
      <c r="IL63526" s="4"/>
      <c r="IM63526" s="4"/>
    </row>
    <row r="63527" spans="1:247" s="1" customFormat="1" ht="12">
      <c r="A63527" s="4"/>
      <c r="F63527" s="5"/>
      <c r="H63527" s="6"/>
      <c r="I63527" s="6"/>
      <c r="IL63527" s="4"/>
      <c r="IM63527" s="4"/>
    </row>
    <row r="63528" spans="1:247" s="1" customFormat="1" ht="12">
      <c r="A63528" s="4"/>
      <c r="F63528" s="5"/>
      <c r="H63528" s="6"/>
      <c r="I63528" s="6"/>
      <c r="IL63528" s="4"/>
      <c r="IM63528" s="4"/>
    </row>
    <row r="63529" spans="1:247" s="1" customFormat="1" ht="12">
      <c r="A63529" s="4"/>
      <c r="F63529" s="5"/>
      <c r="H63529" s="6"/>
      <c r="I63529" s="6"/>
      <c r="IL63529" s="4"/>
      <c r="IM63529" s="4"/>
    </row>
    <row r="63530" spans="1:247" s="1" customFormat="1" ht="12">
      <c r="A63530" s="4"/>
      <c r="F63530" s="5"/>
      <c r="H63530" s="6"/>
      <c r="I63530" s="6"/>
      <c r="IL63530" s="4"/>
      <c r="IM63530" s="4"/>
    </row>
    <row r="63531" spans="1:247" s="1" customFormat="1" ht="12">
      <c r="A63531" s="4"/>
      <c r="F63531" s="5"/>
      <c r="H63531" s="6"/>
      <c r="I63531" s="6"/>
      <c r="IL63531" s="4"/>
      <c r="IM63531" s="4"/>
    </row>
    <row r="63532" spans="1:247" s="1" customFormat="1" ht="12">
      <c r="A63532" s="4"/>
      <c r="F63532" s="5"/>
      <c r="H63532" s="6"/>
      <c r="I63532" s="6"/>
      <c r="IL63532" s="4"/>
      <c r="IM63532" s="4"/>
    </row>
    <row r="63533" spans="1:247" s="1" customFormat="1" ht="12">
      <c r="A63533" s="4"/>
      <c r="F63533" s="5"/>
      <c r="H63533" s="6"/>
      <c r="I63533" s="6"/>
      <c r="IL63533" s="4"/>
      <c r="IM63533" s="4"/>
    </row>
    <row r="63534" spans="1:247" s="1" customFormat="1" ht="12">
      <c r="A63534" s="4"/>
      <c r="F63534" s="5"/>
      <c r="H63534" s="6"/>
      <c r="I63534" s="6"/>
      <c r="IL63534" s="4"/>
      <c r="IM63534" s="4"/>
    </row>
    <row r="63535" spans="1:247" s="1" customFormat="1" ht="12">
      <c r="A63535" s="4"/>
      <c r="F63535" s="5"/>
      <c r="H63535" s="6"/>
      <c r="I63535" s="6"/>
      <c r="IL63535" s="4"/>
      <c r="IM63535" s="4"/>
    </row>
    <row r="63536" spans="1:247" s="1" customFormat="1" ht="12">
      <c r="A63536" s="4"/>
      <c r="F63536" s="5"/>
      <c r="H63536" s="6"/>
      <c r="I63536" s="6"/>
      <c r="IL63536" s="4"/>
      <c r="IM63536" s="4"/>
    </row>
    <row r="63537" spans="6:9" s="4" customFormat="1" ht="12">
      <c r="F63537" s="25"/>
      <c r="H63537" s="26"/>
      <c r="I63537" s="26"/>
    </row>
    <row r="63538" spans="6:9" s="4" customFormat="1" ht="12">
      <c r="F63538" s="25"/>
      <c r="H63538" s="26"/>
      <c r="I63538" s="26"/>
    </row>
    <row r="63539" spans="6:9" s="4" customFormat="1" ht="12">
      <c r="F63539" s="25"/>
      <c r="H63539" s="26"/>
      <c r="I63539" s="26"/>
    </row>
    <row r="63540" spans="6:9" s="4" customFormat="1" ht="12">
      <c r="F63540" s="25"/>
      <c r="H63540" s="26"/>
      <c r="I63540" s="26"/>
    </row>
    <row r="63541" spans="6:9" s="4" customFormat="1" ht="12">
      <c r="F63541" s="25"/>
      <c r="H63541" s="26"/>
      <c r="I63541" s="26"/>
    </row>
    <row r="63542" spans="6:9" s="4" customFormat="1" ht="12">
      <c r="F63542" s="25"/>
      <c r="H63542" s="26"/>
      <c r="I63542" s="26"/>
    </row>
    <row r="63543" spans="6:9" s="4" customFormat="1" ht="12">
      <c r="F63543" s="25"/>
      <c r="H63543" s="26"/>
      <c r="I63543" s="26"/>
    </row>
    <row r="63544" spans="6:9" s="4" customFormat="1" ht="12">
      <c r="F63544" s="25"/>
      <c r="H63544" s="26"/>
      <c r="I63544" s="26"/>
    </row>
    <row r="63545" spans="6:9" s="4" customFormat="1" ht="12">
      <c r="F63545" s="25"/>
      <c r="H63545" s="26"/>
      <c r="I63545" s="26"/>
    </row>
    <row r="63546" spans="6:9" s="4" customFormat="1" ht="12">
      <c r="F63546" s="25"/>
      <c r="H63546" s="26"/>
      <c r="I63546" s="26"/>
    </row>
    <row r="63547" spans="6:9" s="4" customFormat="1" ht="12">
      <c r="F63547" s="25"/>
      <c r="H63547" s="26"/>
      <c r="I63547" s="26"/>
    </row>
    <row r="63548" spans="6:9" s="4" customFormat="1" ht="12">
      <c r="F63548" s="25"/>
      <c r="H63548" s="26"/>
      <c r="I63548" s="26"/>
    </row>
    <row r="63549" spans="6:9" s="4" customFormat="1" ht="12">
      <c r="F63549" s="25"/>
      <c r="H63549" s="26"/>
      <c r="I63549" s="26"/>
    </row>
    <row r="63550" spans="6:9" s="4" customFormat="1" ht="12">
      <c r="F63550" s="25"/>
      <c r="H63550" s="26"/>
      <c r="I63550" s="26"/>
    </row>
    <row r="63551" spans="6:9" s="4" customFormat="1" ht="12">
      <c r="F63551" s="25"/>
      <c r="H63551" s="26"/>
      <c r="I63551" s="26"/>
    </row>
    <row r="63552" spans="6:9" s="4" customFormat="1" ht="12">
      <c r="F63552" s="25"/>
      <c r="H63552" s="26"/>
      <c r="I63552" s="26"/>
    </row>
    <row r="63553" spans="6:9" s="4" customFormat="1" ht="12">
      <c r="F63553" s="25"/>
      <c r="H63553" s="26"/>
      <c r="I63553" s="26"/>
    </row>
    <row r="63554" spans="6:9" s="4" customFormat="1" ht="12">
      <c r="F63554" s="25"/>
      <c r="H63554" s="26"/>
      <c r="I63554" s="26"/>
    </row>
    <row r="63555" spans="6:9" s="4" customFormat="1" ht="12">
      <c r="F63555" s="25"/>
      <c r="H63555" s="26"/>
      <c r="I63555" s="26"/>
    </row>
    <row r="63556" spans="6:9" s="4" customFormat="1" ht="12">
      <c r="F63556" s="25"/>
      <c r="H63556" s="26"/>
      <c r="I63556" s="26"/>
    </row>
    <row r="63557" spans="6:9" s="4" customFormat="1" ht="12">
      <c r="F63557" s="25"/>
      <c r="H63557" s="26"/>
      <c r="I63557" s="26"/>
    </row>
    <row r="63558" spans="6:9" s="4" customFormat="1" ht="12">
      <c r="F63558" s="25"/>
      <c r="H63558" s="26"/>
      <c r="I63558" s="26"/>
    </row>
    <row r="63559" spans="6:9" s="4" customFormat="1" ht="12">
      <c r="F63559" s="25"/>
      <c r="H63559" s="26"/>
      <c r="I63559" s="26"/>
    </row>
    <row r="63560" spans="6:9" s="4" customFormat="1" ht="12">
      <c r="F63560" s="25"/>
      <c r="H63560" s="26"/>
      <c r="I63560" s="26"/>
    </row>
    <row r="63561" spans="6:9" s="4" customFormat="1" ht="12">
      <c r="F63561" s="25"/>
      <c r="H63561" s="26"/>
      <c r="I63561" s="26"/>
    </row>
    <row r="63562" spans="6:9" s="4" customFormat="1" ht="12">
      <c r="F63562" s="25"/>
      <c r="H63562" s="26"/>
      <c r="I63562" s="26"/>
    </row>
    <row r="63563" spans="6:9" s="4" customFormat="1" ht="12">
      <c r="F63563" s="25"/>
      <c r="H63563" s="26"/>
      <c r="I63563" s="26"/>
    </row>
    <row r="63564" spans="6:9" s="4" customFormat="1" ht="12">
      <c r="F63564" s="25"/>
      <c r="H63564" s="26"/>
      <c r="I63564" s="26"/>
    </row>
    <row r="63565" spans="6:9" s="4" customFormat="1" ht="12">
      <c r="F63565" s="25"/>
      <c r="H63565" s="26"/>
      <c r="I63565" s="26"/>
    </row>
    <row r="63566" spans="6:9" s="4" customFormat="1" ht="12">
      <c r="F63566" s="25"/>
      <c r="H63566" s="26"/>
      <c r="I63566" s="26"/>
    </row>
    <row r="63567" spans="6:9" s="4" customFormat="1" ht="12">
      <c r="F63567" s="25"/>
      <c r="H63567" s="26"/>
      <c r="I63567" s="26"/>
    </row>
    <row r="63568" spans="6:9" s="4" customFormat="1" ht="12">
      <c r="F63568" s="25"/>
      <c r="H63568" s="26"/>
      <c r="I63568" s="26"/>
    </row>
    <row r="63569" spans="6:9" s="4" customFormat="1" ht="12">
      <c r="F63569" s="25"/>
      <c r="H63569" s="26"/>
      <c r="I63569" s="26"/>
    </row>
    <row r="63570" spans="6:9" s="4" customFormat="1" ht="12">
      <c r="F63570" s="25"/>
      <c r="H63570" s="26"/>
      <c r="I63570" s="26"/>
    </row>
    <row r="63571" spans="6:9" s="4" customFormat="1" ht="12">
      <c r="F63571" s="25"/>
      <c r="H63571" s="26"/>
      <c r="I63571" s="26"/>
    </row>
    <row r="63572" spans="6:9" s="4" customFormat="1" ht="12">
      <c r="F63572" s="25"/>
      <c r="H63572" s="26"/>
      <c r="I63572" s="26"/>
    </row>
    <row r="63573" spans="6:9" s="4" customFormat="1" ht="12">
      <c r="F63573" s="25"/>
      <c r="H63573" s="26"/>
      <c r="I63573" s="26"/>
    </row>
    <row r="63574" spans="6:9" s="4" customFormat="1" ht="12">
      <c r="F63574" s="25"/>
      <c r="H63574" s="26"/>
      <c r="I63574" s="26"/>
    </row>
    <row r="63575" spans="6:9" s="4" customFormat="1" ht="12">
      <c r="F63575" s="25"/>
      <c r="H63575" s="26"/>
      <c r="I63575" s="26"/>
    </row>
    <row r="63576" spans="6:9" s="4" customFormat="1" ht="12">
      <c r="F63576" s="25"/>
      <c r="H63576" s="26"/>
      <c r="I63576" s="26"/>
    </row>
    <row r="63577" spans="6:9" s="4" customFormat="1" ht="12">
      <c r="F63577" s="25"/>
      <c r="H63577" s="26"/>
      <c r="I63577" s="26"/>
    </row>
    <row r="63578" spans="6:9" s="4" customFormat="1" ht="12">
      <c r="F63578" s="25"/>
      <c r="H63578" s="26"/>
      <c r="I63578" s="26"/>
    </row>
    <row r="63579" spans="6:9" s="4" customFormat="1" ht="12">
      <c r="F63579" s="25"/>
      <c r="H63579" s="26"/>
      <c r="I63579" s="26"/>
    </row>
    <row r="63580" spans="6:9" s="4" customFormat="1" ht="12">
      <c r="F63580" s="25"/>
      <c r="H63580" s="26"/>
      <c r="I63580" s="26"/>
    </row>
    <row r="63581" spans="6:9" s="4" customFormat="1" ht="12">
      <c r="F63581" s="25"/>
      <c r="H63581" s="26"/>
      <c r="I63581" s="26"/>
    </row>
    <row r="63582" spans="6:9" s="4" customFormat="1" ht="12">
      <c r="F63582" s="25"/>
      <c r="H63582" s="26"/>
      <c r="I63582" s="26"/>
    </row>
    <row r="63583" spans="6:9" s="4" customFormat="1" ht="12">
      <c r="F63583" s="25"/>
      <c r="H63583" s="26"/>
      <c r="I63583" s="26"/>
    </row>
    <row r="63584" spans="6:9" s="4" customFormat="1" ht="12">
      <c r="F63584" s="25"/>
      <c r="H63584" s="26"/>
      <c r="I63584" s="26"/>
    </row>
    <row r="63585" spans="6:9" s="4" customFormat="1" ht="12">
      <c r="F63585" s="25"/>
      <c r="H63585" s="26"/>
      <c r="I63585" s="26"/>
    </row>
    <row r="63586" spans="6:9" s="4" customFormat="1" ht="12">
      <c r="F63586" s="25"/>
      <c r="H63586" s="26"/>
      <c r="I63586" s="26"/>
    </row>
    <row r="63587" spans="6:9" s="4" customFormat="1" ht="12">
      <c r="F63587" s="25"/>
      <c r="H63587" s="26"/>
      <c r="I63587" s="26"/>
    </row>
    <row r="63588" spans="6:9" s="4" customFormat="1" ht="12">
      <c r="F63588" s="25"/>
      <c r="H63588" s="26"/>
      <c r="I63588" s="26"/>
    </row>
    <row r="63589" spans="6:9" s="4" customFormat="1" ht="12">
      <c r="F63589" s="25"/>
      <c r="H63589" s="26"/>
      <c r="I63589" s="26"/>
    </row>
    <row r="63590" spans="6:9" s="4" customFormat="1" ht="12">
      <c r="F63590" s="25"/>
      <c r="H63590" s="26"/>
      <c r="I63590" s="26"/>
    </row>
    <row r="63591" spans="6:9" s="4" customFormat="1" ht="12">
      <c r="F63591" s="25"/>
      <c r="H63591" s="26"/>
      <c r="I63591" s="26"/>
    </row>
    <row r="63592" spans="6:9" s="4" customFormat="1" ht="12">
      <c r="F63592" s="25"/>
      <c r="H63592" s="26"/>
      <c r="I63592" s="26"/>
    </row>
    <row r="63593" spans="6:9" s="4" customFormat="1" ht="12">
      <c r="F63593" s="25"/>
      <c r="H63593" s="26"/>
      <c r="I63593" s="26"/>
    </row>
    <row r="63594" spans="6:9" s="4" customFormat="1" ht="12">
      <c r="F63594" s="25"/>
      <c r="H63594" s="26"/>
      <c r="I63594" s="26"/>
    </row>
    <row r="63595" spans="6:9" s="4" customFormat="1" ht="12">
      <c r="F63595" s="25"/>
      <c r="H63595" s="26"/>
      <c r="I63595" s="26"/>
    </row>
    <row r="63596" spans="6:9" s="4" customFormat="1" ht="12">
      <c r="F63596" s="25"/>
      <c r="H63596" s="26"/>
      <c r="I63596" s="26"/>
    </row>
    <row r="63597" spans="6:9" s="4" customFormat="1" ht="12">
      <c r="F63597" s="25"/>
      <c r="H63597" s="26"/>
      <c r="I63597" s="26"/>
    </row>
    <row r="63598" spans="6:9" s="4" customFormat="1" ht="12">
      <c r="F63598" s="25"/>
      <c r="H63598" s="26"/>
      <c r="I63598" s="26"/>
    </row>
    <row r="63599" spans="6:9" s="4" customFormat="1" ht="12">
      <c r="F63599" s="25"/>
      <c r="H63599" s="26"/>
      <c r="I63599" s="26"/>
    </row>
    <row r="63600" spans="6:9" s="4" customFormat="1" ht="12">
      <c r="F63600" s="25"/>
      <c r="H63600" s="26"/>
      <c r="I63600" s="26"/>
    </row>
    <row r="63601" spans="6:9" s="4" customFormat="1" ht="12">
      <c r="F63601" s="25"/>
      <c r="H63601" s="26"/>
      <c r="I63601" s="26"/>
    </row>
    <row r="63602" spans="6:9" s="4" customFormat="1" ht="12">
      <c r="F63602" s="25"/>
      <c r="H63602" s="26"/>
      <c r="I63602" s="26"/>
    </row>
    <row r="63603" spans="6:9" s="4" customFormat="1" ht="12">
      <c r="F63603" s="25"/>
      <c r="H63603" s="26"/>
      <c r="I63603" s="26"/>
    </row>
    <row r="63604" spans="6:9" s="4" customFormat="1" ht="12">
      <c r="F63604" s="25"/>
      <c r="H63604" s="26"/>
      <c r="I63604" s="26"/>
    </row>
    <row r="63605" spans="6:9" s="4" customFormat="1" ht="12">
      <c r="F63605" s="25"/>
      <c r="H63605" s="26"/>
      <c r="I63605" s="26"/>
    </row>
    <row r="63606" spans="6:9" s="4" customFormat="1" ht="12">
      <c r="F63606" s="25"/>
      <c r="H63606" s="26"/>
      <c r="I63606" s="26"/>
    </row>
    <row r="63607" spans="6:9" s="4" customFormat="1" ht="12">
      <c r="F63607" s="25"/>
      <c r="H63607" s="26"/>
      <c r="I63607" s="26"/>
    </row>
    <row r="63608" spans="6:9" s="4" customFormat="1" ht="12">
      <c r="F63608" s="25"/>
      <c r="H63608" s="26"/>
      <c r="I63608" s="26"/>
    </row>
    <row r="63609" spans="6:9" s="4" customFormat="1" ht="12">
      <c r="F63609" s="25"/>
      <c r="H63609" s="26"/>
      <c r="I63609" s="26"/>
    </row>
    <row r="63610" spans="6:9" s="4" customFormat="1" ht="12">
      <c r="F63610" s="25"/>
      <c r="H63610" s="26"/>
      <c r="I63610" s="26"/>
    </row>
    <row r="63611" spans="6:9" s="4" customFormat="1" ht="12">
      <c r="F63611" s="25"/>
      <c r="H63611" s="26"/>
      <c r="I63611" s="26"/>
    </row>
    <row r="63612" spans="6:9" s="4" customFormat="1" ht="12">
      <c r="F63612" s="25"/>
      <c r="H63612" s="26"/>
      <c r="I63612" s="26"/>
    </row>
    <row r="63613" spans="6:9" s="4" customFormat="1" ht="12">
      <c r="F63613" s="25"/>
      <c r="H63613" s="26"/>
      <c r="I63613" s="26"/>
    </row>
    <row r="63614" spans="6:9" s="4" customFormat="1" ht="12">
      <c r="F63614" s="25"/>
      <c r="H63614" s="26"/>
      <c r="I63614" s="26"/>
    </row>
    <row r="63615" spans="6:9" s="4" customFormat="1" ht="12">
      <c r="F63615" s="25"/>
      <c r="H63615" s="26"/>
      <c r="I63615" s="26"/>
    </row>
    <row r="63616" spans="6:9" s="4" customFormat="1" ht="12">
      <c r="F63616" s="25"/>
      <c r="H63616" s="26"/>
      <c r="I63616" s="26"/>
    </row>
    <row r="63617" spans="6:9" s="4" customFormat="1" ht="12">
      <c r="F63617" s="25"/>
      <c r="H63617" s="26"/>
      <c r="I63617" s="26"/>
    </row>
    <row r="63618" spans="6:9" s="4" customFormat="1" ht="12">
      <c r="F63618" s="25"/>
      <c r="H63618" s="26"/>
      <c r="I63618" s="26"/>
    </row>
    <row r="63619" spans="6:9" s="4" customFormat="1" ht="12">
      <c r="F63619" s="25"/>
      <c r="H63619" s="26"/>
      <c r="I63619" s="26"/>
    </row>
    <row r="63620" spans="6:9" s="4" customFormat="1" ht="12">
      <c r="F63620" s="25"/>
      <c r="H63620" s="26"/>
      <c r="I63620" s="26"/>
    </row>
    <row r="63621" spans="6:9" s="4" customFormat="1" ht="12">
      <c r="F63621" s="25"/>
      <c r="H63621" s="26"/>
      <c r="I63621" s="26"/>
    </row>
    <row r="63622" spans="6:9" s="4" customFormat="1" ht="12">
      <c r="F63622" s="25"/>
      <c r="H63622" s="26"/>
      <c r="I63622" s="26"/>
    </row>
    <row r="63623" spans="6:9" s="4" customFormat="1" ht="12">
      <c r="F63623" s="25"/>
      <c r="H63623" s="26"/>
      <c r="I63623" s="26"/>
    </row>
    <row r="63624" spans="6:9" s="4" customFormat="1" ht="12">
      <c r="F63624" s="25"/>
      <c r="H63624" s="26"/>
      <c r="I63624" s="26"/>
    </row>
    <row r="63625" spans="6:9" s="4" customFormat="1" ht="12">
      <c r="F63625" s="25"/>
      <c r="H63625" s="26"/>
      <c r="I63625" s="26"/>
    </row>
    <row r="63626" spans="6:9" s="4" customFormat="1" ht="12">
      <c r="F63626" s="25"/>
      <c r="H63626" s="26"/>
      <c r="I63626" s="26"/>
    </row>
    <row r="63627" spans="6:9" s="4" customFormat="1" ht="12">
      <c r="F63627" s="25"/>
      <c r="H63627" s="26"/>
      <c r="I63627" s="26"/>
    </row>
    <row r="63628" spans="6:9" s="4" customFormat="1" ht="12">
      <c r="F63628" s="25"/>
      <c r="H63628" s="26"/>
      <c r="I63628" s="26"/>
    </row>
    <row r="63629" spans="6:9" s="4" customFormat="1" ht="12">
      <c r="F63629" s="25"/>
      <c r="H63629" s="26"/>
      <c r="I63629" s="26"/>
    </row>
    <row r="63630" spans="6:9" s="4" customFormat="1" ht="12">
      <c r="F63630" s="25"/>
      <c r="H63630" s="26"/>
      <c r="I63630" s="26"/>
    </row>
    <row r="63631" spans="6:9" s="4" customFormat="1" ht="12">
      <c r="F63631" s="25"/>
      <c r="H63631" s="26"/>
      <c r="I63631" s="26"/>
    </row>
    <row r="63632" spans="6:9" s="4" customFormat="1" ht="12">
      <c r="F63632" s="25"/>
      <c r="H63632" s="26"/>
      <c r="I63632" s="26"/>
    </row>
    <row r="63633" spans="6:9" s="4" customFormat="1" ht="12">
      <c r="F63633" s="25"/>
      <c r="H63633" s="26"/>
      <c r="I63633" s="26"/>
    </row>
    <row r="63634" spans="6:9" s="4" customFormat="1" ht="12">
      <c r="F63634" s="25"/>
      <c r="H63634" s="26"/>
      <c r="I63634" s="26"/>
    </row>
    <row r="63635" spans="6:9" s="4" customFormat="1" ht="12">
      <c r="F63635" s="25"/>
      <c r="H63635" s="26"/>
      <c r="I63635" s="26"/>
    </row>
    <row r="63636" spans="6:9" s="4" customFormat="1" ht="12">
      <c r="F63636" s="25"/>
      <c r="H63636" s="26"/>
      <c r="I63636" s="26"/>
    </row>
    <row r="63637" spans="6:9" s="4" customFormat="1" ht="12">
      <c r="F63637" s="25"/>
      <c r="H63637" s="26"/>
      <c r="I63637" s="26"/>
    </row>
    <row r="63638" spans="6:9" s="4" customFormat="1" ht="12">
      <c r="F63638" s="25"/>
      <c r="H63638" s="26"/>
      <c r="I63638" s="26"/>
    </row>
    <row r="63639" spans="6:9" s="4" customFormat="1" ht="12">
      <c r="F63639" s="25"/>
      <c r="H63639" s="26"/>
      <c r="I63639" s="26"/>
    </row>
    <row r="63640" spans="6:9" s="4" customFormat="1" ht="12">
      <c r="F63640" s="25"/>
      <c r="H63640" s="26"/>
      <c r="I63640" s="26"/>
    </row>
    <row r="63641" spans="6:9" s="4" customFormat="1" ht="12">
      <c r="F63641" s="25"/>
      <c r="H63641" s="26"/>
      <c r="I63641" s="26"/>
    </row>
    <row r="63642" spans="6:9" s="4" customFormat="1" ht="12">
      <c r="F63642" s="25"/>
      <c r="H63642" s="26"/>
      <c r="I63642" s="26"/>
    </row>
    <row r="63643" spans="6:9" s="4" customFormat="1" ht="12">
      <c r="F63643" s="25"/>
      <c r="H63643" s="26"/>
      <c r="I63643" s="26"/>
    </row>
    <row r="63644" spans="6:9" s="4" customFormat="1" ht="12">
      <c r="F63644" s="25"/>
      <c r="H63644" s="26"/>
      <c r="I63644" s="26"/>
    </row>
    <row r="63645" spans="6:9" s="4" customFormat="1" ht="12">
      <c r="F63645" s="25"/>
      <c r="H63645" s="26"/>
      <c r="I63645" s="26"/>
    </row>
    <row r="63646" spans="6:9" s="4" customFormat="1" ht="12">
      <c r="F63646" s="25"/>
      <c r="H63646" s="26"/>
      <c r="I63646" s="26"/>
    </row>
    <row r="63647" spans="6:9" s="4" customFormat="1" ht="12">
      <c r="F63647" s="25"/>
      <c r="H63647" s="26"/>
      <c r="I63647" s="26"/>
    </row>
    <row r="63648" spans="6:9" s="4" customFormat="1" ht="12">
      <c r="F63648" s="25"/>
      <c r="H63648" s="26"/>
      <c r="I63648" s="26"/>
    </row>
    <row r="63649" spans="6:9" s="4" customFormat="1" ht="12">
      <c r="F63649" s="25"/>
      <c r="H63649" s="26"/>
      <c r="I63649" s="26"/>
    </row>
    <row r="63650" spans="6:9" s="4" customFormat="1" ht="12">
      <c r="F63650" s="25"/>
      <c r="H63650" s="26"/>
      <c r="I63650" s="26"/>
    </row>
    <row r="63651" spans="6:9" s="4" customFormat="1" ht="12">
      <c r="F63651" s="25"/>
      <c r="H63651" s="26"/>
      <c r="I63651" s="26"/>
    </row>
    <row r="63652" spans="6:9" s="4" customFormat="1" ht="12">
      <c r="F63652" s="25"/>
      <c r="H63652" s="26"/>
      <c r="I63652" s="26"/>
    </row>
    <row r="63653" spans="6:9" s="4" customFormat="1" ht="12">
      <c r="F63653" s="25"/>
      <c r="H63653" s="26"/>
      <c r="I63653" s="26"/>
    </row>
    <row r="63654" spans="6:9" s="4" customFormat="1" ht="12">
      <c r="F63654" s="25"/>
      <c r="H63654" s="26"/>
      <c r="I63654" s="26"/>
    </row>
    <row r="63655" spans="6:9" s="4" customFormat="1" ht="12">
      <c r="F63655" s="25"/>
      <c r="H63655" s="26"/>
      <c r="I63655" s="26"/>
    </row>
    <row r="63656" spans="6:9" s="4" customFormat="1" ht="12">
      <c r="F63656" s="25"/>
      <c r="H63656" s="26"/>
      <c r="I63656" s="26"/>
    </row>
    <row r="63657" spans="6:9" s="4" customFormat="1" ht="12">
      <c r="F63657" s="25"/>
      <c r="H63657" s="26"/>
      <c r="I63657" s="26"/>
    </row>
    <row r="63658" spans="6:9" s="4" customFormat="1" ht="12">
      <c r="F63658" s="25"/>
      <c r="H63658" s="26"/>
      <c r="I63658" s="26"/>
    </row>
    <row r="63659" spans="6:9" s="4" customFormat="1" ht="12">
      <c r="F63659" s="25"/>
      <c r="H63659" s="26"/>
      <c r="I63659" s="26"/>
    </row>
    <row r="63660" spans="6:9" s="4" customFormat="1" ht="12">
      <c r="F63660" s="25"/>
      <c r="H63660" s="26"/>
      <c r="I63660" s="26"/>
    </row>
    <row r="63661" spans="6:9" s="4" customFormat="1" ht="12">
      <c r="F63661" s="25"/>
      <c r="H63661" s="26"/>
      <c r="I63661" s="26"/>
    </row>
    <row r="63662" spans="6:9" s="4" customFormat="1" ht="12">
      <c r="F63662" s="25"/>
      <c r="H63662" s="26"/>
      <c r="I63662" s="26"/>
    </row>
    <row r="63663" spans="6:9" s="4" customFormat="1" ht="12">
      <c r="F63663" s="25"/>
      <c r="H63663" s="26"/>
      <c r="I63663" s="26"/>
    </row>
    <row r="63664" spans="6:9" s="4" customFormat="1" ht="12">
      <c r="F63664" s="25"/>
      <c r="H63664" s="26"/>
      <c r="I63664" s="26"/>
    </row>
    <row r="63665" spans="6:9" s="4" customFormat="1" ht="12">
      <c r="F63665" s="25"/>
      <c r="H63665" s="26"/>
      <c r="I63665" s="26"/>
    </row>
    <row r="63666" spans="6:9" s="4" customFormat="1" ht="12">
      <c r="F63666" s="25"/>
      <c r="H63666" s="26"/>
      <c r="I63666" s="26"/>
    </row>
    <row r="63667" spans="6:9" s="4" customFormat="1" ht="12">
      <c r="F63667" s="25"/>
      <c r="H63667" s="26"/>
      <c r="I63667" s="26"/>
    </row>
    <row r="63668" spans="6:9" s="4" customFormat="1" ht="12">
      <c r="F63668" s="25"/>
      <c r="H63668" s="26"/>
      <c r="I63668" s="26"/>
    </row>
    <row r="63669" spans="6:9" s="4" customFormat="1" ht="12">
      <c r="F63669" s="25"/>
      <c r="H63669" s="26"/>
      <c r="I63669" s="26"/>
    </row>
    <row r="63670" spans="6:9" s="4" customFormat="1" ht="12">
      <c r="F63670" s="25"/>
      <c r="H63670" s="26"/>
      <c r="I63670" s="26"/>
    </row>
    <row r="63671" spans="6:9" s="4" customFormat="1" ht="12">
      <c r="F63671" s="25"/>
      <c r="H63671" s="26"/>
      <c r="I63671" s="26"/>
    </row>
    <row r="63672" spans="6:9" s="4" customFormat="1" ht="12">
      <c r="F63672" s="25"/>
      <c r="H63672" s="26"/>
      <c r="I63672" s="26"/>
    </row>
    <row r="63673" spans="6:9" s="4" customFormat="1" ht="12">
      <c r="F63673" s="25"/>
      <c r="H63673" s="26"/>
      <c r="I63673" s="26"/>
    </row>
    <row r="63674" spans="6:9" s="4" customFormat="1" ht="12">
      <c r="F63674" s="25"/>
      <c r="H63674" s="26"/>
      <c r="I63674" s="26"/>
    </row>
    <row r="63675" spans="6:9" s="4" customFormat="1" ht="12">
      <c r="F63675" s="25"/>
      <c r="H63675" s="26"/>
      <c r="I63675" s="26"/>
    </row>
    <row r="63676" spans="6:9" s="4" customFormat="1" ht="12">
      <c r="F63676" s="25"/>
      <c r="H63676" s="26"/>
      <c r="I63676" s="26"/>
    </row>
    <row r="63677" spans="6:9" s="4" customFormat="1" ht="12">
      <c r="F63677" s="25"/>
      <c r="H63677" s="26"/>
      <c r="I63677" s="26"/>
    </row>
    <row r="63678" spans="6:9" s="4" customFormat="1" ht="12">
      <c r="F63678" s="25"/>
      <c r="H63678" s="26"/>
      <c r="I63678" s="26"/>
    </row>
    <row r="63679" spans="6:9" s="4" customFormat="1" ht="12">
      <c r="F63679" s="25"/>
      <c r="H63679" s="26"/>
      <c r="I63679" s="26"/>
    </row>
    <row r="63680" spans="6:9" s="4" customFormat="1" ht="12">
      <c r="F63680" s="25"/>
      <c r="H63680" s="26"/>
      <c r="I63680" s="26"/>
    </row>
    <row r="63681" spans="6:9" s="4" customFormat="1" ht="12">
      <c r="F63681" s="25"/>
      <c r="H63681" s="26"/>
      <c r="I63681" s="26"/>
    </row>
    <row r="63682" spans="6:9" s="4" customFormat="1" ht="12">
      <c r="F63682" s="25"/>
      <c r="H63682" s="26"/>
      <c r="I63682" s="26"/>
    </row>
    <row r="63683" spans="6:9" s="4" customFormat="1" ht="12">
      <c r="F63683" s="25"/>
      <c r="H63683" s="26"/>
      <c r="I63683" s="26"/>
    </row>
    <row r="63684" spans="6:9" s="4" customFormat="1" ht="12">
      <c r="F63684" s="25"/>
      <c r="H63684" s="26"/>
      <c r="I63684" s="26"/>
    </row>
    <row r="63685" spans="6:9" s="4" customFormat="1" ht="12">
      <c r="F63685" s="25"/>
      <c r="H63685" s="26"/>
      <c r="I63685" s="26"/>
    </row>
    <row r="63686" spans="6:9" s="4" customFormat="1" ht="12">
      <c r="F63686" s="25"/>
      <c r="H63686" s="26"/>
      <c r="I63686" s="26"/>
    </row>
    <row r="63687" spans="6:9" s="4" customFormat="1" ht="12">
      <c r="F63687" s="25"/>
      <c r="H63687" s="26"/>
      <c r="I63687" s="26"/>
    </row>
    <row r="63688" spans="6:9" s="4" customFormat="1" ht="12">
      <c r="F63688" s="25"/>
      <c r="H63688" s="26"/>
      <c r="I63688" s="26"/>
    </row>
    <row r="63689" spans="6:9" s="4" customFormat="1" ht="12">
      <c r="F63689" s="25"/>
      <c r="H63689" s="26"/>
      <c r="I63689" s="26"/>
    </row>
    <row r="63690" spans="6:9" s="4" customFormat="1" ht="12">
      <c r="F63690" s="25"/>
      <c r="H63690" s="26"/>
      <c r="I63690" s="26"/>
    </row>
    <row r="63691" spans="6:9" s="4" customFormat="1" ht="12">
      <c r="F63691" s="25"/>
      <c r="H63691" s="26"/>
      <c r="I63691" s="26"/>
    </row>
    <row r="63692" spans="6:9" s="4" customFormat="1" ht="12">
      <c r="F63692" s="25"/>
      <c r="H63692" s="26"/>
      <c r="I63692" s="26"/>
    </row>
    <row r="63693" spans="6:9" s="4" customFormat="1" ht="12">
      <c r="F63693" s="25"/>
      <c r="H63693" s="26"/>
      <c r="I63693" s="26"/>
    </row>
    <row r="63694" spans="6:9" s="4" customFormat="1" ht="12">
      <c r="F63694" s="25"/>
      <c r="H63694" s="26"/>
      <c r="I63694" s="26"/>
    </row>
    <row r="63695" spans="6:9" s="4" customFormat="1" ht="12">
      <c r="F63695" s="25"/>
      <c r="H63695" s="26"/>
      <c r="I63695" s="26"/>
    </row>
    <row r="63696" spans="6:9" s="4" customFormat="1" ht="12">
      <c r="F63696" s="25"/>
      <c r="H63696" s="26"/>
      <c r="I63696" s="26"/>
    </row>
    <row r="63697" spans="6:9" s="4" customFormat="1" ht="12">
      <c r="F63697" s="25"/>
      <c r="H63697" s="26"/>
      <c r="I63697" s="26"/>
    </row>
    <row r="63698" spans="6:9" s="4" customFormat="1" ht="12">
      <c r="F63698" s="25"/>
      <c r="H63698" s="26"/>
      <c r="I63698" s="26"/>
    </row>
    <row r="63699" spans="6:9" s="4" customFormat="1" ht="12">
      <c r="F63699" s="25"/>
      <c r="H63699" s="26"/>
      <c r="I63699" s="26"/>
    </row>
    <row r="63700" spans="6:9" s="4" customFormat="1" ht="12">
      <c r="F63700" s="25"/>
      <c r="H63700" s="26"/>
      <c r="I63700" s="26"/>
    </row>
    <row r="63701" spans="6:9" s="4" customFormat="1" ht="12">
      <c r="F63701" s="25"/>
      <c r="H63701" s="26"/>
      <c r="I63701" s="26"/>
    </row>
    <row r="63702" spans="6:9" s="4" customFormat="1" ht="12">
      <c r="F63702" s="25"/>
      <c r="H63702" s="26"/>
      <c r="I63702" s="26"/>
    </row>
    <row r="63703" spans="6:9" s="4" customFormat="1" ht="12">
      <c r="F63703" s="25"/>
      <c r="H63703" s="26"/>
      <c r="I63703" s="26"/>
    </row>
    <row r="63704" spans="6:9" s="4" customFormat="1" ht="12">
      <c r="F63704" s="25"/>
      <c r="H63704" s="26"/>
      <c r="I63704" s="26"/>
    </row>
    <row r="63705" spans="6:9" s="4" customFormat="1" ht="12">
      <c r="F63705" s="25"/>
      <c r="H63705" s="26"/>
      <c r="I63705" s="26"/>
    </row>
    <row r="63706" spans="6:9" s="4" customFormat="1" ht="12">
      <c r="F63706" s="25"/>
      <c r="H63706" s="26"/>
      <c r="I63706" s="26"/>
    </row>
    <row r="63707" spans="6:9" s="4" customFormat="1" ht="12">
      <c r="F63707" s="25"/>
      <c r="H63707" s="26"/>
      <c r="I63707" s="26"/>
    </row>
    <row r="63708" spans="6:9" s="4" customFormat="1" ht="12">
      <c r="F63708" s="25"/>
      <c r="H63708" s="26"/>
      <c r="I63708" s="26"/>
    </row>
    <row r="63709" spans="6:9" s="4" customFormat="1" ht="12">
      <c r="F63709" s="25"/>
      <c r="H63709" s="26"/>
      <c r="I63709" s="26"/>
    </row>
    <row r="63710" spans="6:9" s="4" customFormat="1" ht="12">
      <c r="F63710" s="25"/>
      <c r="H63710" s="26"/>
      <c r="I63710" s="26"/>
    </row>
    <row r="63711" spans="6:9" s="4" customFormat="1" ht="12">
      <c r="F63711" s="25"/>
      <c r="H63711" s="26"/>
      <c r="I63711" s="26"/>
    </row>
    <row r="63712" spans="6:9" s="4" customFormat="1" ht="12">
      <c r="F63712" s="25"/>
      <c r="H63712" s="26"/>
      <c r="I63712" s="26"/>
    </row>
    <row r="63713" spans="6:9" s="4" customFormat="1" ht="12">
      <c r="F63713" s="25"/>
      <c r="H63713" s="26"/>
      <c r="I63713" s="26"/>
    </row>
    <row r="63714" spans="6:9" s="4" customFormat="1" ht="12">
      <c r="F63714" s="25"/>
      <c r="H63714" s="26"/>
      <c r="I63714" s="26"/>
    </row>
    <row r="63715" spans="6:9" s="4" customFormat="1" ht="12">
      <c r="F63715" s="25"/>
      <c r="H63715" s="26"/>
      <c r="I63715" s="26"/>
    </row>
    <row r="63716" spans="6:9" s="4" customFormat="1" ht="12">
      <c r="F63716" s="25"/>
      <c r="H63716" s="26"/>
      <c r="I63716" s="26"/>
    </row>
    <row r="63717" spans="6:9" s="4" customFormat="1" ht="12">
      <c r="F63717" s="25"/>
      <c r="H63717" s="26"/>
      <c r="I63717" s="26"/>
    </row>
    <row r="63718" spans="6:9" s="4" customFormat="1" ht="12">
      <c r="F63718" s="25"/>
      <c r="H63718" s="26"/>
      <c r="I63718" s="26"/>
    </row>
    <row r="63719" spans="6:9" s="4" customFormat="1" ht="12">
      <c r="F63719" s="25"/>
      <c r="H63719" s="26"/>
      <c r="I63719" s="26"/>
    </row>
    <row r="63720" spans="6:9" s="4" customFormat="1" ht="12">
      <c r="F63720" s="25"/>
      <c r="H63720" s="26"/>
      <c r="I63720" s="26"/>
    </row>
    <row r="63721" spans="6:9" s="4" customFormat="1" ht="12">
      <c r="F63721" s="25"/>
      <c r="H63721" s="26"/>
      <c r="I63721" s="26"/>
    </row>
    <row r="63722" spans="6:9" s="4" customFormat="1" ht="12">
      <c r="F63722" s="25"/>
      <c r="H63722" s="26"/>
      <c r="I63722" s="26"/>
    </row>
    <row r="63723" spans="6:9" s="4" customFormat="1" ht="12">
      <c r="F63723" s="25"/>
      <c r="H63723" s="26"/>
      <c r="I63723" s="26"/>
    </row>
    <row r="63724" spans="6:9" s="4" customFormat="1" ht="12">
      <c r="F63724" s="25"/>
      <c r="H63724" s="26"/>
      <c r="I63724" s="26"/>
    </row>
    <row r="63725" spans="6:9" s="4" customFormat="1" ht="12">
      <c r="F63725" s="25"/>
      <c r="H63725" s="26"/>
      <c r="I63725" s="26"/>
    </row>
    <row r="63726" spans="6:9" s="4" customFormat="1" ht="12">
      <c r="F63726" s="25"/>
      <c r="H63726" s="26"/>
      <c r="I63726" s="26"/>
    </row>
    <row r="63727" spans="6:9" s="4" customFormat="1" ht="12">
      <c r="F63727" s="25"/>
      <c r="H63727" s="26"/>
      <c r="I63727" s="26"/>
    </row>
    <row r="63728" spans="6:9" s="4" customFormat="1" ht="12">
      <c r="F63728" s="25"/>
      <c r="H63728" s="26"/>
      <c r="I63728" s="26"/>
    </row>
    <row r="63729" spans="6:9" s="4" customFormat="1" ht="12">
      <c r="F63729" s="25"/>
      <c r="H63729" s="26"/>
      <c r="I63729" s="26"/>
    </row>
    <row r="63730" spans="6:9" s="4" customFormat="1" ht="12">
      <c r="F63730" s="25"/>
      <c r="H63730" s="26"/>
      <c r="I63730" s="26"/>
    </row>
    <row r="63731" spans="6:9" s="4" customFormat="1" ht="12">
      <c r="F63731" s="25"/>
      <c r="H63731" s="26"/>
      <c r="I63731" s="26"/>
    </row>
    <row r="63732" spans="6:9" s="4" customFormat="1" ht="12">
      <c r="F63732" s="25"/>
      <c r="H63732" s="26"/>
      <c r="I63732" s="26"/>
    </row>
    <row r="63733" spans="6:9" s="4" customFormat="1" ht="12">
      <c r="F63733" s="25"/>
      <c r="H63733" s="26"/>
      <c r="I63733" s="26"/>
    </row>
    <row r="63734" spans="6:9" s="4" customFormat="1" ht="12">
      <c r="F63734" s="25"/>
      <c r="H63734" s="26"/>
      <c r="I63734" s="26"/>
    </row>
    <row r="63735" spans="6:9" s="4" customFormat="1" ht="12">
      <c r="F63735" s="25"/>
      <c r="H63735" s="26"/>
      <c r="I63735" s="26"/>
    </row>
    <row r="63736" spans="6:9" s="4" customFormat="1" ht="12">
      <c r="F63736" s="25"/>
      <c r="H63736" s="26"/>
      <c r="I63736" s="26"/>
    </row>
    <row r="63737" spans="6:9" s="4" customFormat="1" ht="12">
      <c r="F63737" s="25"/>
      <c r="H63737" s="26"/>
      <c r="I63737" s="26"/>
    </row>
    <row r="63738" spans="6:9" s="4" customFormat="1" ht="12">
      <c r="F63738" s="25"/>
      <c r="H63738" s="26"/>
      <c r="I63738" s="26"/>
    </row>
    <row r="63739" spans="6:9" s="4" customFormat="1" ht="12">
      <c r="F63739" s="25"/>
      <c r="H63739" s="26"/>
      <c r="I63739" s="26"/>
    </row>
    <row r="63740" spans="6:9" s="4" customFormat="1" ht="12">
      <c r="F63740" s="25"/>
      <c r="H63740" s="26"/>
      <c r="I63740" s="26"/>
    </row>
    <row r="63741" spans="6:9" s="4" customFormat="1" ht="12">
      <c r="F63741" s="25"/>
      <c r="H63741" s="26"/>
      <c r="I63741" s="26"/>
    </row>
    <row r="63742" spans="6:9" s="4" customFormat="1" ht="12">
      <c r="F63742" s="25"/>
      <c r="H63742" s="26"/>
      <c r="I63742" s="26"/>
    </row>
    <row r="63743" spans="6:9" s="4" customFormat="1" ht="12">
      <c r="F63743" s="25"/>
      <c r="H63743" s="26"/>
      <c r="I63743" s="26"/>
    </row>
    <row r="63744" spans="6:9" s="4" customFormat="1" ht="12">
      <c r="F63744" s="25"/>
      <c r="H63744" s="26"/>
      <c r="I63744" s="26"/>
    </row>
    <row r="63745" spans="6:9" s="4" customFormat="1" ht="12">
      <c r="F63745" s="25"/>
      <c r="H63745" s="26"/>
      <c r="I63745" s="26"/>
    </row>
    <row r="63746" spans="6:9" s="4" customFormat="1" ht="12">
      <c r="F63746" s="25"/>
      <c r="H63746" s="26"/>
      <c r="I63746" s="26"/>
    </row>
    <row r="63747" spans="6:9" s="4" customFormat="1" ht="12">
      <c r="F63747" s="25"/>
      <c r="H63747" s="26"/>
      <c r="I63747" s="26"/>
    </row>
    <row r="63748" spans="6:9" s="4" customFormat="1" ht="12">
      <c r="F63748" s="25"/>
      <c r="H63748" s="26"/>
      <c r="I63748" s="26"/>
    </row>
    <row r="63749" spans="6:9" s="4" customFormat="1" ht="12">
      <c r="F63749" s="25"/>
      <c r="H63749" s="26"/>
      <c r="I63749" s="26"/>
    </row>
    <row r="63750" spans="6:9" s="4" customFormat="1" ht="12">
      <c r="F63750" s="25"/>
      <c r="H63750" s="26"/>
      <c r="I63750" s="26"/>
    </row>
    <row r="63751" spans="6:9" s="4" customFormat="1" ht="12">
      <c r="F63751" s="25"/>
      <c r="H63751" s="26"/>
      <c r="I63751" s="26"/>
    </row>
    <row r="63752" spans="6:9" s="4" customFormat="1" ht="12">
      <c r="F63752" s="25"/>
      <c r="H63752" s="26"/>
      <c r="I63752" s="26"/>
    </row>
    <row r="63753" spans="6:9" s="4" customFormat="1" ht="12">
      <c r="F63753" s="25"/>
      <c r="H63753" s="26"/>
      <c r="I63753" s="26"/>
    </row>
    <row r="63754" spans="6:9" s="4" customFormat="1" ht="12">
      <c r="F63754" s="25"/>
      <c r="H63754" s="26"/>
      <c r="I63754" s="26"/>
    </row>
    <row r="63755" spans="6:9" s="4" customFormat="1" ht="12">
      <c r="F63755" s="25"/>
      <c r="H63755" s="26"/>
      <c r="I63755" s="26"/>
    </row>
    <row r="63756" spans="6:9" s="4" customFormat="1" ht="12">
      <c r="F63756" s="25"/>
      <c r="H63756" s="26"/>
      <c r="I63756" s="26"/>
    </row>
    <row r="63757" spans="6:9" s="4" customFormat="1" ht="12">
      <c r="F63757" s="25"/>
      <c r="H63757" s="26"/>
      <c r="I63757" s="26"/>
    </row>
    <row r="63758" spans="6:9" s="4" customFormat="1" ht="12">
      <c r="F63758" s="25"/>
      <c r="H63758" s="26"/>
      <c r="I63758" s="26"/>
    </row>
    <row r="63759" spans="6:9" s="4" customFormat="1" ht="12">
      <c r="F63759" s="25"/>
      <c r="H63759" s="26"/>
      <c r="I63759" s="26"/>
    </row>
    <row r="63760" spans="6:9" s="4" customFormat="1" ht="12">
      <c r="F63760" s="25"/>
      <c r="H63760" s="26"/>
      <c r="I63760" s="26"/>
    </row>
    <row r="63761" spans="6:9" s="4" customFormat="1" ht="12">
      <c r="F63761" s="25"/>
      <c r="H63761" s="26"/>
      <c r="I63761" s="26"/>
    </row>
    <row r="63762" spans="6:9" s="4" customFormat="1" ht="12">
      <c r="F63762" s="25"/>
      <c r="H63762" s="26"/>
      <c r="I63762" s="26"/>
    </row>
    <row r="63763" spans="6:9" s="4" customFormat="1" ht="12">
      <c r="F63763" s="25"/>
      <c r="H63763" s="26"/>
      <c r="I63763" s="26"/>
    </row>
    <row r="63764" spans="6:9" s="4" customFormat="1" ht="12">
      <c r="F63764" s="25"/>
      <c r="H63764" s="26"/>
      <c r="I63764" s="26"/>
    </row>
    <row r="63765" spans="6:9" s="4" customFormat="1" ht="12">
      <c r="F63765" s="25"/>
      <c r="H63765" s="26"/>
      <c r="I63765" s="26"/>
    </row>
    <row r="63766" spans="6:9" s="4" customFormat="1" ht="12">
      <c r="F63766" s="25"/>
      <c r="H63766" s="26"/>
      <c r="I63766" s="26"/>
    </row>
    <row r="63767" spans="6:9" s="4" customFormat="1" ht="12">
      <c r="F63767" s="25"/>
      <c r="H63767" s="26"/>
      <c r="I63767" s="26"/>
    </row>
    <row r="63768" spans="6:9" s="4" customFormat="1" ht="12">
      <c r="F63768" s="25"/>
      <c r="H63768" s="26"/>
      <c r="I63768" s="26"/>
    </row>
    <row r="63769" spans="6:9" s="4" customFormat="1" ht="12">
      <c r="F63769" s="25"/>
      <c r="H63769" s="26"/>
      <c r="I63769" s="26"/>
    </row>
    <row r="63770" spans="6:9" s="4" customFormat="1" ht="12">
      <c r="F63770" s="25"/>
      <c r="H63770" s="26"/>
      <c r="I63770" s="26"/>
    </row>
    <row r="63771" spans="6:9" s="4" customFormat="1" ht="12">
      <c r="F63771" s="25"/>
      <c r="H63771" s="26"/>
      <c r="I63771" s="26"/>
    </row>
    <row r="63772" spans="6:9" s="4" customFormat="1" ht="12">
      <c r="F63772" s="25"/>
      <c r="H63772" s="26"/>
      <c r="I63772" s="26"/>
    </row>
    <row r="63773" spans="6:9" s="4" customFormat="1" ht="12">
      <c r="F63773" s="25"/>
      <c r="H63773" s="26"/>
      <c r="I63773" s="26"/>
    </row>
    <row r="63774" spans="6:9" s="4" customFormat="1" ht="12">
      <c r="F63774" s="25"/>
      <c r="H63774" s="26"/>
      <c r="I63774" s="26"/>
    </row>
    <row r="63775" spans="6:9" s="4" customFormat="1" ht="12">
      <c r="F63775" s="25"/>
      <c r="H63775" s="26"/>
      <c r="I63775" s="26"/>
    </row>
    <row r="63776" spans="6:9" s="4" customFormat="1" ht="12">
      <c r="F63776" s="25"/>
      <c r="H63776" s="26"/>
      <c r="I63776" s="26"/>
    </row>
    <row r="63777" spans="6:9" s="4" customFormat="1" ht="12">
      <c r="F63777" s="25"/>
      <c r="H63777" s="26"/>
      <c r="I63777" s="26"/>
    </row>
    <row r="63778" spans="6:9" s="4" customFormat="1" ht="12">
      <c r="F63778" s="25"/>
      <c r="H63778" s="26"/>
      <c r="I63778" s="26"/>
    </row>
    <row r="63779" spans="6:9" s="4" customFormat="1" ht="12">
      <c r="F63779" s="25"/>
      <c r="H63779" s="26"/>
      <c r="I63779" s="26"/>
    </row>
    <row r="63780" spans="6:9" s="4" customFormat="1" ht="12">
      <c r="F63780" s="25"/>
      <c r="H63780" s="26"/>
      <c r="I63780" s="26"/>
    </row>
    <row r="63781" spans="6:9" s="4" customFormat="1" ht="12">
      <c r="F63781" s="25"/>
      <c r="H63781" s="26"/>
      <c r="I63781" s="26"/>
    </row>
    <row r="63782" spans="6:9" s="4" customFormat="1" ht="12">
      <c r="F63782" s="25"/>
      <c r="H63782" s="26"/>
      <c r="I63782" s="26"/>
    </row>
    <row r="63783" spans="6:9" s="4" customFormat="1" ht="12">
      <c r="F63783" s="25"/>
      <c r="H63783" s="26"/>
      <c r="I63783" s="26"/>
    </row>
    <row r="63784" spans="6:9" s="4" customFormat="1" ht="12">
      <c r="F63784" s="25"/>
      <c r="H63784" s="26"/>
      <c r="I63784" s="26"/>
    </row>
    <row r="63785" spans="6:9" s="4" customFormat="1" ht="12">
      <c r="F63785" s="25"/>
      <c r="H63785" s="26"/>
      <c r="I63785" s="26"/>
    </row>
    <row r="63786" spans="6:9" s="4" customFormat="1" ht="12">
      <c r="F63786" s="25"/>
      <c r="H63786" s="26"/>
      <c r="I63786" s="26"/>
    </row>
    <row r="63787" spans="6:9" s="4" customFormat="1" ht="12">
      <c r="F63787" s="25"/>
      <c r="H63787" s="26"/>
      <c r="I63787" s="26"/>
    </row>
    <row r="63788" spans="6:9" s="4" customFormat="1" ht="12">
      <c r="F63788" s="25"/>
      <c r="H63788" s="26"/>
      <c r="I63788" s="26"/>
    </row>
    <row r="63789" spans="6:9" s="4" customFormat="1" ht="12">
      <c r="F63789" s="25"/>
      <c r="H63789" s="26"/>
      <c r="I63789" s="26"/>
    </row>
    <row r="63790" spans="6:9" s="4" customFormat="1" ht="12">
      <c r="F63790" s="25"/>
      <c r="H63790" s="26"/>
      <c r="I63790" s="26"/>
    </row>
    <row r="63791" spans="6:9" s="4" customFormat="1" ht="12">
      <c r="F63791" s="25"/>
      <c r="H63791" s="26"/>
      <c r="I63791" s="26"/>
    </row>
    <row r="63792" spans="6:9" s="4" customFormat="1" ht="12">
      <c r="F63792" s="25"/>
      <c r="H63792" s="26"/>
      <c r="I63792" s="26"/>
    </row>
    <row r="63793" spans="6:9" s="4" customFormat="1" ht="12">
      <c r="F63793" s="25"/>
      <c r="H63793" s="26"/>
      <c r="I63793" s="26"/>
    </row>
    <row r="63794" spans="6:9" s="4" customFormat="1" ht="12">
      <c r="F63794" s="25"/>
      <c r="H63794" s="26"/>
      <c r="I63794" s="26"/>
    </row>
    <row r="63795" spans="6:9" s="4" customFormat="1" ht="12">
      <c r="F63795" s="25"/>
      <c r="H63795" s="26"/>
      <c r="I63795" s="26"/>
    </row>
    <row r="63796" spans="6:9" s="4" customFormat="1" ht="12">
      <c r="F63796" s="25"/>
      <c r="H63796" s="26"/>
      <c r="I63796" s="26"/>
    </row>
    <row r="63797" spans="6:9" s="4" customFormat="1" ht="12">
      <c r="F63797" s="25"/>
      <c r="H63797" s="26"/>
      <c r="I63797" s="26"/>
    </row>
    <row r="63798" spans="6:9" s="4" customFormat="1" ht="12">
      <c r="F63798" s="25"/>
      <c r="H63798" s="26"/>
      <c r="I63798" s="26"/>
    </row>
    <row r="63799" spans="6:9" s="4" customFormat="1" ht="12">
      <c r="F63799" s="25"/>
      <c r="H63799" s="26"/>
      <c r="I63799" s="26"/>
    </row>
    <row r="63800" spans="6:9" s="4" customFormat="1" ht="12">
      <c r="F63800" s="25"/>
      <c r="H63800" s="26"/>
      <c r="I63800" s="26"/>
    </row>
    <row r="63801" spans="6:9" s="4" customFormat="1" ht="12">
      <c r="F63801" s="25"/>
      <c r="H63801" s="26"/>
      <c r="I63801" s="26"/>
    </row>
    <row r="63802" spans="6:9" s="4" customFormat="1" ht="12">
      <c r="F63802" s="25"/>
      <c r="H63802" s="26"/>
      <c r="I63802" s="26"/>
    </row>
    <row r="63803" spans="6:9" s="4" customFormat="1" ht="12">
      <c r="F63803" s="25"/>
      <c r="H63803" s="26"/>
      <c r="I63803" s="26"/>
    </row>
    <row r="63804" spans="6:9" s="4" customFormat="1" ht="12">
      <c r="F63804" s="25"/>
      <c r="H63804" s="26"/>
      <c r="I63804" s="26"/>
    </row>
    <row r="63805" spans="6:9" s="4" customFormat="1" ht="12">
      <c r="F63805" s="25"/>
      <c r="H63805" s="26"/>
      <c r="I63805" s="26"/>
    </row>
    <row r="63806" spans="6:9" s="4" customFormat="1" ht="12">
      <c r="F63806" s="25"/>
      <c r="H63806" s="26"/>
      <c r="I63806" s="26"/>
    </row>
    <row r="63807" spans="6:9" s="4" customFormat="1" ht="12">
      <c r="F63807" s="25"/>
      <c r="H63807" s="26"/>
      <c r="I63807" s="26"/>
    </row>
    <row r="63808" spans="6:9" s="4" customFormat="1" ht="12">
      <c r="F63808" s="25"/>
      <c r="H63808" s="26"/>
      <c r="I63808" s="26"/>
    </row>
    <row r="63809" spans="6:9" s="4" customFormat="1" ht="12">
      <c r="F63809" s="25"/>
      <c r="H63809" s="26"/>
      <c r="I63809" s="26"/>
    </row>
    <row r="63810" spans="6:9" s="4" customFormat="1" ht="12">
      <c r="F63810" s="25"/>
      <c r="H63810" s="26"/>
      <c r="I63810" s="26"/>
    </row>
    <row r="63811" spans="6:9" s="4" customFormat="1" ht="12">
      <c r="F63811" s="25"/>
      <c r="H63811" s="26"/>
      <c r="I63811" s="26"/>
    </row>
    <row r="63812" spans="6:9" s="4" customFormat="1" ht="12">
      <c r="F63812" s="25"/>
      <c r="H63812" s="26"/>
      <c r="I63812" s="26"/>
    </row>
    <row r="63813" spans="6:9" s="4" customFormat="1" ht="12">
      <c r="F63813" s="25"/>
      <c r="H63813" s="26"/>
      <c r="I63813" s="26"/>
    </row>
    <row r="63814" spans="6:9" s="4" customFormat="1" ht="12">
      <c r="F63814" s="25"/>
      <c r="H63814" s="26"/>
      <c r="I63814" s="26"/>
    </row>
    <row r="63815" spans="6:9" s="4" customFormat="1" ht="12">
      <c r="F63815" s="25"/>
      <c r="H63815" s="26"/>
      <c r="I63815" s="26"/>
    </row>
    <row r="63816" spans="6:9" s="4" customFormat="1" ht="12">
      <c r="F63816" s="25"/>
      <c r="H63816" s="26"/>
      <c r="I63816" s="26"/>
    </row>
    <row r="63817" spans="6:9" s="4" customFormat="1" ht="12">
      <c r="F63817" s="25"/>
      <c r="H63817" s="26"/>
      <c r="I63817" s="26"/>
    </row>
    <row r="63818" spans="6:9" s="4" customFormat="1" ht="12">
      <c r="F63818" s="25"/>
      <c r="H63818" s="26"/>
      <c r="I63818" s="26"/>
    </row>
    <row r="63819" spans="6:9" s="4" customFormat="1" ht="12">
      <c r="F63819" s="25"/>
      <c r="H63819" s="26"/>
      <c r="I63819" s="26"/>
    </row>
    <row r="63820" spans="6:9" s="4" customFormat="1" ht="12">
      <c r="F63820" s="25"/>
      <c r="H63820" s="26"/>
      <c r="I63820" s="26"/>
    </row>
    <row r="63821" spans="6:9" s="4" customFormat="1" ht="12">
      <c r="F63821" s="25"/>
      <c r="H63821" s="26"/>
      <c r="I63821" s="26"/>
    </row>
    <row r="63822" spans="6:9" s="4" customFormat="1" ht="12">
      <c r="F63822" s="25"/>
      <c r="H63822" s="26"/>
      <c r="I63822" s="26"/>
    </row>
    <row r="63823" spans="6:9" s="4" customFormat="1" ht="12">
      <c r="F63823" s="25"/>
      <c r="H63823" s="26"/>
      <c r="I63823" s="26"/>
    </row>
    <row r="63824" spans="6:9" s="4" customFormat="1" ht="12">
      <c r="F63824" s="25"/>
      <c r="H63824" s="26"/>
      <c r="I63824" s="26"/>
    </row>
    <row r="63825" spans="6:9" s="4" customFormat="1" ht="12">
      <c r="F63825" s="25"/>
      <c r="H63825" s="26"/>
      <c r="I63825" s="26"/>
    </row>
    <row r="63826" spans="6:9" s="4" customFormat="1" ht="12">
      <c r="F63826" s="25"/>
      <c r="H63826" s="26"/>
      <c r="I63826" s="26"/>
    </row>
    <row r="63827" spans="6:9" s="4" customFormat="1" ht="12">
      <c r="F63827" s="25"/>
      <c r="H63827" s="26"/>
      <c r="I63827" s="26"/>
    </row>
    <row r="63828" spans="6:9" s="4" customFormat="1" ht="12">
      <c r="F63828" s="25"/>
      <c r="H63828" s="26"/>
      <c r="I63828" s="26"/>
    </row>
    <row r="63829" spans="6:9" s="4" customFormat="1" ht="12">
      <c r="F63829" s="25"/>
      <c r="H63829" s="26"/>
      <c r="I63829" s="26"/>
    </row>
    <row r="63830" spans="6:9" s="4" customFormat="1" ht="12">
      <c r="F63830" s="25"/>
      <c r="H63830" s="26"/>
      <c r="I63830" s="26"/>
    </row>
    <row r="63831" spans="6:9" s="4" customFormat="1" ht="12">
      <c r="F63831" s="25"/>
      <c r="H63831" s="26"/>
      <c r="I63831" s="26"/>
    </row>
    <row r="63832" spans="6:9" s="4" customFormat="1" ht="12">
      <c r="F63832" s="25"/>
      <c r="H63832" s="26"/>
      <c r="I63832" s="26"/>
    </row>
    <row r="63833" spans="6:9" s="4" customFormat="1" ht="12">
      <c r="F63833" s="25"/>
      <c r="H63833" s="26"/>
      <c r="I63833" s="26"/>
    </row>
    <row r="63834" spans="6:9" s="4" customFormat="1" ht="12">
      <c r="F63834" s="25"/>
      <c r="H63834" s="26"/>
      <c r="I63834" s="26"/>
    </row>
    <row r="63835" spans="6:9" s="4" customFormat="1" ht="12">
      <c r="F63835" s="25"/>
      <c r="H63835" s="26"/>
      <c r="I63835" s="26"/>
    </row>
    <row r="63836" spans="6:9" s="4" customFormat="1" ht="12">
      <c r="F63836" s="25"/>
      <c r="H63836" s="26"/>
      <c r="I63836" s="26"/>
    </row>
    <row r="63837" spans="6:9" s="4" customFormat="1" ht="12">
      <c r="F63837" s="25"/>
      <c r="H63837" s="26"/>
      <c r="I63837" s="26"/>
    </row>
    <row r="63838" spans="6:9" s="4" customFormat="1" ht="12">
      <c r="F63838" s="25"/>
      <c r="H63838" s="26"/>
      <c r="I63838" s="26"/>
    </row>
    <row r="63839" spans="6:9" s="4" customFormat="1" ht="12">
      <c r="F63839" s="25"/>
      <c r="H63839" s="26"/>
      <c r="I63839" s="26"/>
    </row>
    <row r="63840" spans="6:9" s="4" customFormat="1" ht="12">
      <c r="F63840" s="25"/>
      <c r="H63840" s="26"/>
      <c r="I63840" s="26"/>
    </row>
    <row r="63841" spans="6:9" s="4" customFormat="1" ht="12">
      <c r="F63841" s="25"/>
      <c r="H63841" s="26"/>
      <c r="I63841" s="26"/>
    </row>
    <row r="63842" spans="6:9" s="4" customFormat="1" ht="12">
      <c r="F63842" s="25"/>
      <c r="H63842" s="26"/>
      <c r="I63842" s="26"/>
    </row>
    <row r="63843" spans="6:9" s="4" customFormat="1" ht="12">
      <c r="F63843" s="25"/>
      <c r="H63843" s="26"/>
      <c r="I63843" s="26"/>
    </row>
    <row r="63844" spans="6:9" s="4" customFormat="1" ht="12">
      <c r="F63844" s="25"/>
      <c r="H63844" s="26"/>
      <c r="I63844" s="26"/>
    </row>
    <row r="63845" spans="6:9" s="4" customFormat="1" ht="12">
      <c r="F63845" s="25"/>
      <c r="H63845" s="26"/>
      <c r="I63845" s="26"/>
    </row>
    <row r="63846" spans="6:9" s="4" customFormat="1" ht="12">
      <c r="F63846" s="25"/>
      <c r="H63846" s="26"/>
      <c r="I63846" s="26"/>
    </row>
    <row r="63847" spans="6:9" s="4" customFormat="1" ht="12">
      <c r="F63847" s="25"/>
      <c r="H63847" s="26"/>
      <c r="I63847" s="26"/>
    </row>
    <row r="63848" spans="6:9" s="4" customFormat="1" ht="12">
      <c r="F63848" s="25"/>
      <c r="H63848" s="26"/>
      <c r="I63848" s="26"/>
    </row>
    <row r="63849" spans="6:9" s="4" customFormat="1" ht="12">
      <c r="F63849" s="25"/>
      <c r="H63849" s="26"/>
      <c r="I63849" s="26"/>
    </row>
    <row r="63850" spans="6:9" s="4" customFormat="1" ht="12">
      <c r="F63850" s="25"/>
      <c r="H63850" s="26"/>
      <c r="I63850" s="26"/>
    </row>
    <row r="63851" spans="6:9" s="4" customFormat="1" ht="12">
      <c r="F63851" s="25"/>
      <c r="H63851" s="26"/>
      <c r="I63851" s="26"/>
    </row>
    <row r="63852" spans="6:9" s="4" customFormat="1" ht="12">
      <c r="F63852" s="25"/>
      <c r="H63852" s="26"/>
      <c r="I63852" s="26"/>
    </row>
    <row r="63853" spans="6:9" s="4" customFormat="1" ht="12">
      <c r="F63853" s="25"/>
      <c r="H63853" s="26"/>
      <c r="I63853" s="26"/>
    </row>
    <row r="63854" spans="6:9" s="4" customFormat="1" ht="12">
      <c r="F63854" s="25"/>
      <c r="H63854" s="26"/>
      <c r="I63854" s="26"/>
    </row>
    <row r="63855" spans="6:9" s="4" customFormat="1" ht="12">
      <c r="F63855" s="25"/>
      <c r="H63855" s="26"/>
      <c r="I63855" s="26"/>
    </row>
    <row r="63856" spans="6:9" s="4" customFormat="1" ht="12">
      <c r="F63856" s="25"/>
      <c r="H63856" s="26"/>
      <c r="I63856" s="26"/>
    </row>
    <row r="63857" spans="6:9" s="4" customFormat="1" ht="12">
      <c r="F63857" s="25"/>
      <c r="H63857" s="26"/>
      <c r="I63857" s="26"/>
    </row>
    <row r="63858" spans="6:9" s="4" customFormat="1" ht="12">
      <c r="F63858" s="25"/>
      <c r="H63858" s="26"/>
      <c r="I63858" s="26"/>
    </row>
    <row r="63859" spans="6:9" s="4" customFormat="1" ht="12">
      <c r="F63859" s="25"/>
      <c r="H63859" s="26"/>
      <c r="I63859" s="26"/>
    </row>
    <row r="63860" spans="6:9" s="4" customFormat="1" ht="12">
      <c r="F63860" s="25"/>
      <c r="H63860" s="26"/>
      <c r="I63860" s="26"/>
    </row>
    <row r="63861" spans="6:9" s="4" customFormat="1" ht="12">
      <c r="F63861" s="25"/>
      <c r="H63861" s="26"/>
      <c r="I63861" s="26"/>
    </row>
    <row r="63862" spans="6:9" s="4" customFormat="1" ht="12">
      <c r="F63862" s="25"/>
      <c r="H63862" s="26"/>
      <c r="I63862" s="26"/>
    </row>
    <row r="63863" spans="6:9" s="4" customFormat="1" ht="12">
      <c r="F63863" s="25"/>
      <c r="H63863" s="26"/>
      <c r="I63863" s="26"/>
    </row>
    <row r="63864" spans="6:9" s="4" customFormat="1" ht="12">
      <c r="F63864" s="25"/>
      <c r="H63864" s="26"/>
      <c r="I63864" s="26"/>
    </row>
    <row r="63865" spans="6:9" s="4" customFormat="1" ht="12">
      <c r="F63865" s="25"/>
      <c r="H63865" s="26"/>
      <c r="I63865" s="26"/>
    </row>
    <row r="63866" spans="6:9" s="4" customFormat="1" ht="12">
      <c r="F63866" s="25"/>
      <c r="H63866" s="26"/>
      <c r="I63866" s="26"/>
    </row>
    <row r="63867" spans="6:9" s="4" customFormat="1" ht="12">
      <c r="F63867" s="25"/>
      <c r="H63867" s="26"/>
      <c r="I63867" s="26"/>
    </row>
    <row r="63868" spans="6:9" s="4" customFormat="1" ht="12">
      <c r="F63868" s="25"/>
      <c r="H63868" s="26"/>
      <c r="I63868" s="26"/>
    </row>
    <row r="63869" spans="6:9" s="4" customFormat="1" ht="12">
      <c r="F63869" s="25"/>
      <c r="H63869" s="26"/>
      <c r="I63869" s="26"/>
    </row>
    <row r="63870" spans="6:9" s="4" customFormat="1" ht="12">
      <c r="F63870" s="25"/>
      <c r="H63870" s="26"/>
      <c r="I63870" s="26"/>
    </row>
    <row r="63871" spans="6:9" s="4" customFormat="1" ht="12">
      <c r="F63871" s="25"/>
      <c r="H63871" s="26"/>
      <c r="I63871" s="26"/>
    </row>
    <row r="63872" spans="6:9" s="4" customFormat="1" ht="12">
      <c r="F63872" s="25"/>
      <c r="H63872" s="26"/>
      <c r="I63872" s="26"/>
    </row>
    <row r="63873" spans="6:9" s="4" customFormat="1" ht="12">
      <c r="F63873" s="25"/>
      <c r="H63873" s="26"/>
      <c r="I63873" s="26"/>
    </row>
    <row r="63874" spans="6:9" s="4" customFormat="1" ht="12">
      <c r="F63874" s="25"/>
      <c r="H63874" s="26"/>
      <c r="I63874" s="26"/>
    </row>
    <row r="63875" spans="6:9" s="4" customFormat="1" ht="12">
      <c r="F63875" s="25"/>
      <c r="H63875" s="26"/>
      <c r="I63875" s="26"/>
    </row>
    <row r="63876" spans="6:9" s="4" customFormat="1" ht="12">
      <c r="F63876" s="25"/>
      <c r="H63876" s="26"/>
      <c r="I63876" s="26"/>
    </row>
    <row r="63877" spans="6:9" s="4" customFormat="1" ht="12">
      <c r="F63877" s="25"/>
      <c r="H63877" s="26"/>
      <c r="I63877" s="26"/>
    </row>
    <row r="63878" spans="6:9" s="4" customFormat="1" ht="12">
      <c r="F63878" s="25"/>
      <c r="H63878" s="26"/>
      <c r="I63878" s="26"/>
    </row>
    <row r="63879" spans="6:9" s="4" customFormat="1" ht="12">
      <c r="F63879" s="25"/>
      <c r="H63879" s="26"/>
      <c r="I63879" s="26"/>
    </row>
    <row r="63880" spans="6:9" s="4" customFormat="1" ht="12">
      <c r="F63880" s="25"/>
      <c r="H63880" s="26"/>
      <c r="I63880" s="26"/>
    </row>
    <row r="63881" spans="6:9" s="4" customFormat="1" ht="12">
      <c r="F63881" s="25"/>
      <c r="H63881" s="26"/>
      <c r="I63881" s="26"/>
    </row>
    <row r="63882" spans="6:9" s="4" customFormat="1" ht="12">
      <c r="F63882" s="25"/>
      <c r="H63882" s="26"/>
      <c r="I63882" s="26"/>
    </row>
    <row r="63883" spans="6:9" s="4" customFormat="1" ht="12">
      <c r="F63883" s="25"/>
      <c r="H63883" s="26"/>
      <c r="I63883" s="26"/>
    </row>
    <row r="63884" spans="6:9" s="4" customFormat="1" ht="12">
      <c r="F63884" s="25"/>
      <c r="H63884" s="26"/>
      <c r="I63884" s="26"/>
    </row>
    <row r="63885" spans="6:9" s="4" customFormat="1" ht="12">
      <c r="F63885" s="25"/>
      <c r="H63885" s="26"/>
      <c r="I63885" s="26"/>
    </row>
    <row r="63886" spans="6:9" s="4" customFormat="1" ht="12">
      <c r="F63886" s="25"/>
      <c r="H63886" s="26"/>
      <c r="I63886" s="26"/>
    </row>
    <row r="63887" spans="6:9" s="4" customFormat="1" ht="12">
      <c r="F63887" s="25"/>
      <c r="H63887" s="26"/>
      <c r="I63887" s="26"/>
    </row>
    <row r="63888" spans="6:9" s="4" customFormat="1" ht="12">
      <c r="F63888" s="25"/>
      <c r="H63888" s="26"/>
      <c r="I63888" s="26"/>
    </row>
    <row r="63889" spans="6:9" s="4" customFormat="1" ht="12">
      <c r="F63889" s="25"/>
      <c r="H63889" s="26"/>
      <c r="I63889" s="26"/>
    </row>
    <row r="63890" spans="6:9" s="4" customFormat="1" ht="12">
      <c r="F63890" s="25"/>
      <c r="H63890" s="26"/>
      <c r="I63890" s="26"/>
    </row>
    <row r="63891" spans="6:9" s="4" customFormat="1" ht="12">
      <c r="F63891" s="25"/>
      <c r="H63891" s="26"/>
      <c r="I63891" s="26"/>
    </row>
    <row r="63892" spans="6:9" s="4" customFormat="1" ht="12">
      <c r="F63892" s="25"/>
      <c r="H63892" s="26"/>
      <c r="I63892" s="26"/>
    </row>
    <row r="63893" spans="6:9" s="4" customFormat="1" ht="12">
      <c r="F63893" s="25"/>
      <c r="H63893" s="26"/>
      <c r="I63893" s="26"/>
    </row>
    <row r="63894" spans="6:9" s="4" customFormat="1" ht="12">
      <c r="F63894" s="25"/>
      <c r="H63894" s="26"/>
      <c r="I63894" s="26"/>
    </row>
    <row r="63895" spans="6:9" s="4" customFormat="1" ht="12">
      <c r="F63895" s="25"/>
      <c r="H63895" s="26"/>
      <c r="I63895" s="26"/>
    </row>
    <row r="63896" spans="6:9" s="4" customFormat="1" ht="12">
      <c r="F63896" s="25"/>
      <c r="H63896" s="26"/>
      <c r="I63896" s="26"/>
    </row>
    <row r="63897" spans="6:9" s="4" customFormat="1" ht="12">
      <c r="F63897" s="25"/>
      <c r="H63897" s="26"/>
      <c r="I63897" s="26"/>
    </row>
    <row r="63898" spans="6:9" s="4" customFormat="1" ht="12">
      <c r="F63898" s="25"/>
      <c r="H63898" s="26"/>
      <c r="I63898" s="26"/>
    </row>
    <row r="63899" spans="6:9" s="4" customFormat="1" ht="12">
      <c r="F63899" s="25"/>
      <c r="H63899" s="26"/>
      <c r="I63899" s="26"/>
    </row>
    <row r="63900" spans="6:9" s="4" customFormat="1" ht="12">
      <c r="F63900" s="25"/>
      <c r="H63900" s="26"/>
      <c r="I63900" s="26"/>
    </row>
    <row r="63901" spans="6:9" s="4" customFormat="1" ht="12">
      <c r="F63901" s="25"/>
      <c r="H63901" s="26"/>
      <c r="I63901" s="26"/>
    </row>
    <row r="63902" spans="6:9" s="4" customFormat="1" ht="12">
      <c r="F63902" s="25"/>
      <c r="H63902" s="26"/>
      <c r="I63902" s="26"/>
    </row>
    <row r="63903" spans="6:9" s="4" customFormat="1" ht="12">
      <c r="F63903" s="25"/>
      <c r="H63903" s="26"/>
      <c r="I63903" s="26"/>
    </row>
    <row r="63904" spans="6:9" s="4" customFormat="1" ht="12">
      <c r="F63904" s="25"/>
      <c r="H63904" s="26"/>
      <c r="I63904" s="26"/>
    </row>
    <row r="63905" spans="6:9" s="4" customFormat="1" ht="12">
      <c r="F63905" s="25"/>
      <c r="H63905" s="26"/>
      <c r="I63905" s="26"/>
    </row>
    <row r="63906" spans="6:9" s="4" customFormat="1" ht="12">
      <c r="F63906" s="25"/>
      <c r="H63906" s="26"/>
      <c r="I63906" s="26"/>
    </row>
    <row r="63907" spans="6:9" s="4" customFormat="1" ht="12">
      <c r="F63907" s="25"/>
      <c r="H63907" s="26"/>
      <c r="I63907" s="26"/>
    </row>
    <row r="63908" spans="6:9" s="4" customFormat="1" ht="12">
      <c r="F63908" s="25"/>
      <c r="H63908" s="26"/>
      <c r="I63908" s="26"/>
    </row>
    <row r="63909" spans="6:9" s="4" customFormat="1" ht="12">
      <c r="F63909" s="25"/>
      <c r="H63909" s="26"/>
      <c r="I63909" s="26"/>
    </row>
    <row r="63910" spans="6:9" s="4" customFormat="1" ht="12">
      <c r="F63910" s="25"/>
      <c r="H63910" s="26"/>
      <c r="I63910" s="26"/>
    </row>
    <row r="63911" spans="6:9" s="4" customFormat="1" ht="12">
      <c r="F63911" s="25"/>
      <c r="H63911" s="26"/>
      <c r="I63911" s="26"/>
    </row>
    <row r="63912" spans="6:9" s="4" customFormat="1" ht="12">
      <c r="F63912" s="25"/>
      <c r="H63912" s="26"/>
      <c r="I63912" s="26"/>
    </row>
    <row r="63913" spans="6:9" s="4" customFormat="1" ht="12">
      <c r="F63913" s="25"/>
      <c r="H63913" s="26"/>
      <c r="I63913" s="26"/>
    </row>
    <row r="63914" spans="6:9" s="4" customFormat="1" ht="12">
      <c r="F63914" s="25"/>
      <c r="H63914" s="26"/>
      <c r="I63914" s="26"/>
    </row>
    <row r="63915" spans="6:9" s="4" customFormat="1" ht="12">
      <c r="F63915" s="25"/>
      <c r="H63915" s="26"/>
      <c r="I63915" s="26"/>
    </row>
    <row r="63916" spans="6:9" s="4" customFormat="1" ht="12">
      <c r="F63916" s="25"/>
      <c r="H63916" s="26"/>
      <c r="I63916" s="26"/>
    </row>
    <row r="63917" spans="6:9" s="4" customFormat="1" ht="12">
      <c r="F63917" s="25"/>
      <c r="H63917" s="26"/>
      <c r="I63917" s="26"/>
    </row>
    <row r="63918" spans="6:9" s="4" customFormat="1" ht="12">
      <c r="F63918" s="25"/>
      <c r="H63918" s="26"/>
      <c r="I63918" s="26"/>
    </row>
    <row r="63919" spans="6:9" s="4" customFormat="1" ht="12">
      <c r="F63919" s="25"/>
      <c r="H63919" s="26"/>
      <c r="I63919" s="26"/>
    </row>
    <row r="63920" spans="6:9" s="4" customFormat="1" ht="12">
      <c r="F63920" s="25"/>
      <c r="H63920" s="26"/>
      <c r="I63920" s="26"/>
    </row>
    <row r="63921" spans="6:9" s="4" customFormat="1" ht="12">
      <c r="F63921" s="25"/>
      <c r="H63921" s="26"/>
      <c r="I63921" s="26"/>
    </row>
    <row r="63922" spans="6:9" s="4" customFormat="1" ht="12">
      <c r="F63922" s="25"/>
      <c r="H63922" s="26"/>
      <c r="I63922" s="26"/>
    </row>
    <row r="63923" spans="6:9" s="4" customFormat="1" ht="12">
      <c r="F63923" s="25"/>
      <c r="H63923" s="26"/>
      <c r="I63923" s="26"/>
    </row>
    <row r="63924" spans="6:9" s="4" customFormat="1" ht="12">
      <c r="F63924" s="25"/>
      <c r="H63924" s="26"/>
      <c r="I63924" s="26"/>
    </row>
    <row r="63925" spans="6:9" s="4" customFormat="1" ht="12">
      <c r="F63925" s="25"/>
      <c r="H63925" s="26"/>
      <c r="I63925" s="26"/>
    </row>
    <row r="63926" spans="6:9" s="4" customFormat="1" ht="12">
      <c r="F63926" s="25"/>
      <c r="H63926" s="26"/>
      <c r="I63926" s="26"/>
    </row>
    <row r="63927" spans="6:9" s="4" customFormat="1" ht="12">
      <c r="F63927" s="25"/>
      <c r="H63927" s="26"/>
      <c r="I63927" s="26"/>
    </row>
    <row r="63928" spans="6:9" s="4" customFormat="1" ht="12">
      <c r="F63928" s="25"/>
      <c r="H63928" s="26"/>
      <c r="I63928" s="26"/>
    </row>
    <row r="63929" spans="6:9" s="4" customFormat="1" ht="12">
      <c r="F63929" s="25"/>
      <c r="H63929" s="26"/>
      <c r="I63929" s="26"/>
    </row>
    <row r="63930" spans="6:9" s="4" customFormat="1" ht="12">
      <c r="F63930" s="25"/>
      <c r="H63930" s="26"/>
      <c r="I63930" s="26"/>
    </row>
    <row r="63931" spans="6:9" s="4" customFormat="1" ht="12">
      <c r="F63931" s="25"/>
      <c r="H63931" s="26"/>
      <c r="I63931" s="26"/>
    </row>
    <row r="63932" spans="6:9" s="4" customFormat="1" ht="12">
      <c r="F63932" s="25"/>
      <c r="H63932" s="26"/>
      <c r="I63932" s="26"/>
    </row>
    <row r="63933" spans="6:9" s="4" customFormat="1" ht="12">
      <c r="F63933" s="25"/>
      <c r="H63933" s="26"/>
      <c r="I63933" s="26"/>
    </row>
    <row r="63934" spans="6:9" s="4" customFormat="1" ht="12">
      <c r="F63934" s="25"/>
      <c r="H63934" s="26"/>
      <c r="I63934" s="26"/>
    </row>
    <row r="63935" spans="6:9" s="4" customFormat="1" ht="12">
      <c r="F63935" s="25"/>
      <c r="H63935" s="26"/>
      <c r="I63935" s="26"/>
    </row>
    <row r="63936" spans="6:9" s="4" customFormat="1" ht="12">
      <c r="F63936" s="25"/>
      <c r="H63936" s="26"/>
      <c r="I63936" s="26"/>
    </row>
    <row r="63937" spans="6:9" s="4" customFormat="1" ht="12">
      <c r="F63937" s="25"/>
      <c r="H63937" s="26"/>
      <c r="I63937" s="26"/>
    </row>
    <row r="63938" spans="6:9" s="4" customFormat="1" ht="12">
      <c r="F63938" s="25"/>
      <c r="H63938" s="26"/>
      <c r="I63938" s="26"/>
    </row>
    <row r="63939" spans="6:9" s="4" customFormat="1" ht="12">
      <c r="F63939" s="25"/>
      <c r="H63939" s="26"/>
      <c r="I63939" s="26"/>
    </row>
    <row r="63940" spans="6:9" s="4" customFormat="1" ht="12">
      <c r="F63940" s="25"/>
      <c r="H63940" s="26"/>
      <c r="I63940" s="26"/>
    </row>
    <row r="63941" spans="6:9" s="4" customFormat="1" ht="12">
      <c r="F63941" s="25"/>
      <c r="H63941" s="26"/>
      <c r="I63941" s="26"/>
    </row>
    <row r="63942" spans="6:9" s="4" customFormat="1" ht="12">
      <c r="F63942" s="25"/>
      <c r="H63942" s="26"/>
      <c r="I63942" s="26"/>
    </row>
    <row r="63943" spans="6:9" s="4" customFormat="1" ht="12">
      <c r="F63943" s="25"/>
      <c r="H63943" s="26"/>
      <c r="I63943" s="26"/>
    </row>
    <row r="63944" spans="6:9" s="4" customFormat="1" ht="12">
      <c r="F63944" s="25"/>
      <c r="H63944" s="26"/>
      <c r="I63944" s="26"/>
    </row>
    <row r="63945" spans="6:9" s="4" customFormat="1" ht="12">
      <c r="F63945" s="25"/>
      <c r="H63945" s="26"/>
      <c r="I63945" s="26"/>
    </row>
    <row r="63946" spans="6:9" s="4" customFormat="1" ht="12">
      <c r="F63946" s="25"/>
      <c r="H63946" s="26"/>
      <c r="I63946" s="26"/>
    </row>
    <row r="63947" spans="6:9" s="4" customFormat="1" ht="12">
      <c r="F63947" s="25"/>
      <c r="H63947" s="26"/>
      <c r="I63947" s="26"/>
    </row>
    <row r="63948" spans="6:9" s="4" customFormat="1" ht="12">
      <c r="F63948" s="25"/>
      <c r="H63948" s="26"/>
      <c r="I63948" s="26"/>
    </row>
    <row r="63949" spans="6:9" s="4" customFormat="1" ht="12">
      <c r="F63949" s="25"/>
      <c r="H63949" s="26"/>
      <c r="I63949" s="26"/>
    </row>
    <row r="63950" spans="6:9" s="4" customFormat="1" ht="12">
      <c r="F63950" s="25"/>
      <c r="H63950" s="26"/>
      <c r="I63950" s="26"/>
    </row>
    <row r="63951" spans="6:9" s="4" customFormat="1" ht="12">
      <c r="F63951" s="25"/>
      <c r="H63951" s="26"/>
      <c r="I63951" s="26"/>
    </row>
    <row r="63952" spans="6:9" s="4" customFormat="1" ht="12">
      <c r="F63952" s="25"/>
      <c r="H63952" s="26"/>
      <c r="I63952" s="26"/>
    </row>
    <row r="63953" spans="6:9" s="4" customFormat="1" ht="12">
      <c r="F63953" s="25"/>
      <c r="H63953" s="26"/>
      <c r="I63953" s="26"/>
    </row>
    <row r="63954" spans="6:9" s="4" customFormat="1" ht="12">
      <c r="F63954" s="25"/>
      <c r="H63954" s="26"/>
      <c r="I63954" s="26"/>
    </row>
    <row r="63955" spans="6:9" s="4" customFormat="1" ht="12">
      <c r="F63955" s="25"/>
      <c r="H63955" s="26"/>
      <c r="I63955" s="26"/>
    </row>
    <row r="63956" spans="6:9" s="4" customFormat="1" ht="12">
      <c r="F63956" s="25"/>
      <c r="H63956" s="26"/>
      <c r="I63956" s="26"/>
    </row>
    <row r="63957" spans="6:9" s="4" customFormat="1" ht="12">
      <c r="F63957" s="25"/>
      <c r="H63957" s="26"/>
      <c r="I63957" s="26"/>
    </row>
    <row r="63958" spans="6:9" s="4" customFormat="1" ht="12">
      <c r="F63958" s="25"/>
      <c r="H63958" s="26"/>
      <c r="I63958" s="26"/>
    </row>
    <row r="63959" spans="6:9" s="4" customFormat="1" ht="12">
      <c r="F63959" s="25"/>
      <c r="H63959" s="26"/>
      <c r="I63959" s="26"/>
    </row>
    <row r="63960" spans="6:9" s="4" customFormat="1" ht="12">
      <c r="F63960" s="25"/>
      <c r="H63960" s="26"/>
      <c r="I63960" s="26"/>
    </row>
    <row r="63961" spans="6:9" s="4" customFormat="1" ht="12">
      <c r="F63961" s="25"/>
      <c r="H63961" s="26"/>
      <c r="I63961" s="26"/>
    </row>
    <row r="63962" spans="6:9" s="4" customFormat="1" ht="12">
      <c r="F63962" s="25"/>
      <c r="H63962" s="26"/>
      <c r="I63962" s="26"/>
    </row>
    <row r="63963" spans="6:9" s="4" customFormat="1" ht="12">
      <c r="F63963" s="25"/>
      <c r="H63963" s="26"/>
      <c r="I63963" s="26"/>
    </row>
    <row r="63964" spans="6:9" s="4" customFormat="1" ht="12">
      <c r="F63964" s="25"/>
      <c r="H63964" s="26"/>
      <c r="I63964" s="26"/>
    </row>
    <row r="63965" spans="6:9" s="4" customFormat="1" ht="12">
      <c r="F63965" s="25"/>
      <c r="H63965" s="26"/>
      <c r="I63965" s="26"/>
    </row>
    <row r="63966" spans="6:9" s="4" customFormat="1" ht="12">
      <c r="F63966" s="25"/>
      <c r="H63966" s="26"/>
      <c r="I63966" s="26"/>
    </row>
    <row r="63967" spans="6:9" s="4" customFormat="1" ht="12">
      <c r="F63967" s="25"/>
      <c r="H63967" s="26"/>
      <c r="I63967" s="26"/>
    </row>
    <row r="63968" spans="6:9" s="4" customFormat="1" ht="12">
      <c r="F63968" s="25"/>
      <c r="H63968" s="26"/>
      <c r="I63968" s="26"/>
    </row>
    <row r="63969" spans="6:9" s="4" customFormat="1" ht="12">
      <c r="F63969" s="25"/>
      <c r="H63969" s="26"/>
      <c r="I63969" s="26"/>
    </row>
    <row r="63970" spans="6:9" s="4" customFormat="1" ht="12">
      <c r="F63970" s="25"/>
      <c r="H63970" s="26"/>
      <c r="I63970" s="26"/>
    </row>
    <row r="63971" spans="6:9" s="4" customFormat="1" ht="12">
      <c r="F63971" s="25"/>
      <c r="H63971" s="26"/>
      <c r="I63971" s="26"/>
    </row>
    <row r="63972" spans="6:9" s="4" customFormat="1" ht="12">
      <c r="F63972" s="25"/>
      <c r="H63972" s="26"/>
      <c r="I63972" s="26"/>
    </row>
    <row r="63973" spans="6:9" s="4" customFormat="1" ht="12">
      <c r="F63973" s="25"/>
      <c r="H63973" s="26"/>
      <c r="I63973" s="26"/>
    </row>
    <row r="63974" spans="6:9" s="4" customFormat="1" ht="12">
      <c r="F63974" s="25"/>
      <c r="H63974" s="26"/>
      <c r="I63974" s="26"/>
    </row>
    <row r="63975" spans="6:9" s="4" customFormat="1" ht="12">
      <c r="F63975" s="25"/>
      <c r="H63975" s="26"/>
      <c r="I63975" s="26"/>
    </row>
    <row r="63976" spans="6:9" s="4" customFormat="1" ht="12">
      <c r="F63976" s="25"/>
      <c r="H63976" s="26"/>
      <c r="I63976" s="26"/>
    </row>
    <row r="63977" spans="6:9" s="4" customFormat="1" ht="12">
      <c r="F63977" s="25"/>
      <c r="H63977" s="26"/>
      <c r="I63977" s="26"/>
    </row>
    <row r="63978" spans="6:9" s="4" customFormat="1" ht="12">
      <c r="F63978" s="25"/>
      <c r="H63978" s="26"/>
      <c r="I63978" s="26"/>
    </row>
    <row r="63979" spans="6:9" s="4" customFormat="1" ht="12">
      <c r="F63979" s="25"/>
      <c r="H63979" s="26"/>
      <c r="I63979" s="26"/>
    </row>
    <row r="63980" spans="6:9" s="4" customFormat="1" ht="12">
      <c r="F63980" s="25"/>
      <c r="H63980" s="26"/>
      <c r="I63980" s="26"/>
    </row>
    <row r="63981" spans="6:9" s="4" customFormat="1" ht="12">
      <c r="F63981" s="25"/>
      <c r="H63981" s="26"/>
      <c r="I63981" s="26"/>
    </row>
    <row r="63982" spans="6:9" s="4" customFormat="1" ht="12">
      <c r="F63982" s="25"/>
      <c r="H63982" s="26"/>
      <c r="I63982" s="26"/>
    </row>
    <row r="63983" spans="6:9" s="4" customFormat="1" ht="12">
      <c r="F63983" s="25"/>
      <c r="H63983" s="26"/>
      <c r="I63983" s="26"/>
    </row>
    <row r="63984" spans="6:9" s="4" customFormat="1" ht="12">
      <c r="F63984" s="25"/>
      <c r="H63984" s="26"/>
      <c r="I63984" s="26"/>
    </row>
    <row r="63985" spans="6:9" s="4" customFormat="1" ht="12">
      <c r="F63985" s="25"/>
      <c r="H63985" s="26"/>
      <c r="I63985" s="26"/>
    </row>
    <row r="63986" spans="6:9" s="4" customFormat="1" ht="12">
      <c r="F63986" s="25"/>
      <c r="H63986" s="26"/>
      <c r="I63986" s="26"/>
    </row>
    <row r="63987" spans="6:9" s="4" customFormat="1" ht="12">
      <c r="F63987" s="25"/>
      <c r="H63987" s="26"/>
      <c r="I63987" s="26"/>
    </row>
    <row r="63988" spans="6:9" s="4" customFormat="1" ht="12">
      <c r="F63988" s="25"/>
      <c r="H63988" s="26"/>
      <c r="I63988" s="26"/>
    </row>
    <row r="63989" spans="6:9" s="4" customFormat="1" ht="12">
      <c r="F63989" s="25"/>
      <c r="H63989" s="26"/>
      <c r="I63989" s="26"/>
    </row>
    <row r="63990" spans="6:9" s="4" customFormat="1" ht="12">
      <c r="F63990" s="25"/>
      <c r="H63990" s="26"/>
      <c r="I63990" s="26"/>
    </row>
    <row r="63991" spans="6:9" s="4" customFormat="1" ht="12">
      <c r="F63991" s="25"/>
      <c r="H63991" s="26"/>
      <c r="I63991" s="26"/>
    </row>
    <row r="63992" spans="6:9" s="4" customFormat="1" ht="12">
      <c r="F63992" s="25"/>
      <c r="H63992" s="26"/>
      <c r="I63992" s="26"/>
    </row>
    <row r="63993" spans="6:9" s="4" customFormat="1" ht="12">
      <c r="F63993" s="25"/>
      <c r="H63993" s="26"/>
      <c r="I63993" s="26"/>
    </row>
    <row r="63994" spans="6:9" s="4" customFormat="1" ht="12">
      <c r="F63994" s="25"/>
      <c r="H63994" s="26"/>
      <c r="I63994" s="26"/>
    </row>
    <row r="63995" spans="6:9" s="4" customFormat="1" ht="12">
      <c r="F63995" s="25"/>
      <c r="H63995" s="26"/>
      <c r="I63995" s="26"/>
    </row>
    <row r="63996" spans="6:9" s="4" customFormat="1" ht="12">
      <c r="F63996" s="25"/>
      <c r="H63996" s="26"/>
      <c r="I63996" s="26"/>
    </row>
    <row r="63997" spans="6:9" s="4" customFormat="1" ht="12">
      <c r="F63997" s="25"/>
      <c r="H63997" s="26"/>
      <c r="I63997" s="26"/>
    </row>
    <row r="63998" spans="6:9" s="4" customFormat="1" ht="12">
      <c r="F63998" s="25"/>
      <c r="H63998" s="26"/>
      <c r="I63998" s="26"/>
    </row>
    <row r="63999" spans="6:9" s="4" customFormat="1" ht="12">
      <c r="F63999" s="25"/>
      <c r="H63999" s="26"/>
      <c r="I63999" s="26"/>
    </row>
    <row r="64000" spans="6:9" s="4" customFormat="1" ht="12">
      <c r="F64000" s="25"/>
      <c r="H64000" s="26"/>
      <c r="I64000" s="26"/>
    </row>
    <row r="64001" spans="6:9" s="4" customFormat="1" ht="12">
      <c r="F64001" s="25"/>
      <c r="H64001" s="26"/>
      <c r="I64001" s="26"/>
    </row>
    <row r="64002" spans="6:9" s="4" customFormat="1" ht="12">
      <c r="F64002" s="25"/>
      <c r="H64002" s="26"/>
      <c r="I64002" s="26"/>
    </row>
    <row r="64003" spans="6:9" s="4" customFormat="1" ht="12">
      <c r="F64003" s="25"/>
      <c r="H64003" s="26"/>
      <c r="I64003" s="26"/>
    </row>
    <row r="64004" spans="6:9" s="4" customFormat="1" ht="12">
      <c r="F64004" s="25"/>
      <c r="H64004" s="26"/>
      <c r="I64004" s="26"/>
    </row>
    <row r="64005" spans="6:9" s="4" customFormat="1" ht="12">
      <c r="F64005" s="25"/>
      <c r="H64005" s="26"/>
      <c r="I64005" s="26"/>
    </row>
    <row r="64006" spans="6:9" s="4" customFormat="1" ht="12">
      <c r="F64006" s="25"/>
      <c r="H64006" s="26"/>
      <c r="I64006" s="26"/>
    </row>
    <row r="64007" spans="6:9" s="4" customFormat="1" ht="12">
      <c r="F64007" s="25"/>
      <c r="H64007" s="26"/>
      <c r="I64007" s="26"/>
    </row>
    <row r="64008" spans="6:9" s="4" customFormat="1" ht="12">
      <c r="F64008" s="25"/>
      <c r="H64008" s="26"/>
      <c r="I64008" s="26"/>
    </row>
    <row r="64009" spans="6:9" s="4" customFormat="1" ht="12">
      <c r="F64009" s="25"/>
      <c r="H64009" s="26"/>
      <c r="I64009" s="26"/>
    </row>
    <row r="64010" spans="6:9" s="4" customFormat="1" ht="12">
      <c r="F64010" s="25"/>
      <c r="H64010" s="26"/>
      <c r="I64010" s="26"/>
    </row>
    <row r="64011" spans="6:9" s="4" customFormat="1" ht="12">
      <c r="F64011" s="25"/>
      <c r="H64011" s="26"/>
      <c r="I64011" s="26"/>
    </row>
    <row r="64012" spans="6:9" s="4" customFormat="1" ht="12">
      <c r="F64012" s="25"/>
      <c r="H64012" s="26"/>
      <c r="I64012" s="26"/>
    </row>
    <row r="64013" spans="6:9" s="4" customFormat="1" ht="12">
      <c r="F64013" s="25"/>
      <c r="H64013" s="26"/>
      <c r="I64013" s="26"/>
    </row>
    <row r="64014" spans="6:9" s="4" customFormat="1" ht="12">
      <c r="F64014" s="25"/>
      <c r="H64014" s="26"/>
      <c r="I64014" s="26"/>
    </row>
    <row r="64015" spans="6:9" s="4" customFormat="1" ht="12">
      <c r="F64015" s="25"/>
      <c r="H64015" s="26"/>
      <c r="I64015" s="26"/>
    </row>
    <row r="64016" spans="6:9" s="4" customFormat="1" ht="12">
      <c r="F64016" s="25"/>
      <c r="H64016" s="26"/>
      <c r="I64016" s="26"/>
    </row>
    <row r="64017" spans="6:9" s="4" customFormat="1" ht="12">
      <c r="F64017" s="25"/>
      <c r="H64017" s="26"/>
      <c r="I64017" s="26"/>
    </row>
    <row r="64018" spans="6:9" s="4" customFormat="1" ht="12">
      <c r="F64018" s="25"/>
      <c r="H64018" s="26"/>
      <c r="I64018" s="26"/>
    </row>
    <row r="64019" spans="6:9" s="4" customFormat="1" ht="12">
      <c r="F64019" s="25"/>
      <c r="H64019" s="26"/>
      <c r="I64019" s="26"/>
    </row>
    <row r="64020" spans="6:9" s="4" customFormat="1" ht="12">
      <c r="F64020" s="25"/>
      <c r="H64020" s="26"/>
      <c r="I64020" s="26"/>
    </row>
    <row r="64021" spans="6:9" s="4" customFormat="1" ht="12">
      <c r="F64021" s="25"/>
      <c r="H64021" s="26"/>
      <c r="I64021" s="26"/>
    </row>
    <row r="64022" spans="6:9" s="4" customFormat="1" ht="12">
      <c r="F64022" s="25"/>
      <c r="H64022" s="26"/>
      <c r="I64022" s="26"/>
    </row>
    <row r="64023" spans="6:9" s="4" customFormat="1" ht="12">
      <c r="F64023" s="25"/>
      <c r="H64023" s="26"/>
      <c r="I64023" s="26"/>
    </row>
    <row r="64024" spans="6:9" s="4" customFormat="1" ht="12">
      <c r="F64024" s="25"/>
      <c r="H64024" s="26"/>
      <c r="I64024" s="26"/>
    </row>
    <row r="64025" spans="6:9" s="4" customFormat="1" ht="12">
      <c r="F64025" s="25"/>
      <c r="H64025" s="26"/>
      <c r="I64025" s="26"/>
    </row>
    <row r="64026" spans="6:9" s="4" customFormat="1" ht="12">
      <c r="F64026" s="25"/>
      <c r="H64026" s="26"/>
      <c r="I64026" s="26"/>
    </row>
    <row r="64027" spans="6:9" s="4" customFormat="1" ht="12">
      <c r="F64027" s="25"/>
      <c r="H64027" s="26"/>
      <c r="I64027" s="26"/>
    </row>
    <row r="64028" spans="6:9" s="4" customFormat="1" ht="12">
      <c r="F64028" s="25"/>
      <c r="H64028" s="26"/>
      <c r="I64028" s="26"/>
    </row>
    <row r="64029" spans="6:9" s="4" customFormat="1" ht="12">
      <c r="F64029" s="25"/>
      <c r="H64029" s="26"/>
      <c r="I64029" s="26"/>
    </row>
    <row r="64030" spans="6:9" s="4" customFormat="1" ht="12">
      <c r="F64030" s="25"/>
      <c r="H64030" s="26"/>
      <c r="I64030" s="26"/>
    </row>
    <row r="64031" spans="6:9" s="4" customFormat="1" ht="12">
      <c r="F64031" s="25"/>
      <c r="H64031" s="26"/>
      <c r="I64031" s="26"/>
    </row>
    <row r="64032" spans="6:9" s="4" customFormat="1" ht="12">
      <c r="F64032" s="25"/>
      <c r="H64032" s="26"/>
      <c r="I64032" s="26"/>
    </row>
    <row r="64033" spans="6:9" s="4" customFormat="1" ht="12">
      <c r="F64033" s="25"/>
      <c r="H64033" s="26"/>
      <c r="I64033" s="26"/>
    </row>
    <row r="64034" spans="6:9" s="4" customFormat="1" ht="12">
      <c r="F64034" s="25"/>
      <c r="H64034" s="26"/>
      <c r="I64034" s="26"/>
    </row>
    <row r="64035" spans="6:9" s="4" customFormat="1" ht="12">
      <c r="F64035" s="25"/>
      <c r="H64035" s="26"/>
      <c r="I64035" s="26"/>
    </row>
    <row r="64036" spans="6:9" s="4" customFormat="1" ht="12">
      <c r="F64036" s="25"/>
      <c r="H64036" s="26"/>
      <c r="I64036" s="26"/>
    </row>
    <row r="64037" spans="6:9" s="4" customFormat="1" ht="12">
      <c r="F64037" s="25"/>
      <c r="H64037" s="26"/>
      <c r="I64037" s="26"/>
    </row>
    <row r="64038" spans="6:9" s="4" customFormat="1" ht="12">
      <c r="F64038" s="25"/>
      <c r="H64038" s="26"/>
      <c r="I64038" s="26"/>
    </row>
    <row r="64039" spans="6:9" s="4" customFormat="1" ht="12">
      <c r="F64039" s="25"/>
      <c r="H64039" s="26"/>
      <c r="I64039" s="26"/>
    </row>
    <row r="64040" spans="6:9" s="4" customFormat="1" ht="12">
      <c r="F64040" s="25"/>
      <c r="H64040" s="26"/>
      <c r="I64040" s="26"/>
    </row>
    <row r="64041" spans="6:9" s="4" customFormat="1" ht="12">
      <c r="F64041" s="25"/>
      <c r="H64041" s="26"/>
      <c r="I64041" s="26"/>
    </row>
    <row r="64042" spans="6:9" s="4" customFormat="1" ht="12">
      <c r="F64042" s="25"/>
      <c r="H64042" s="26"/>
      <c r="I64042" s="26"/>
    </row>
    <row r="64043" spans="6:9" s="4" customFormat="1" ht="12">
      <c r="F64043" s="25"/>
      <c r="H64043" s="26"/>
      <c r="I64043" s="26"/>
    </row>
    <row r="64044" spans="6:9" s="4" customFormat="1" ht="12">
      <c r="F64044" s="25"/>
      <c r="H64044" s="26"/>
      <c r="I64044" s="26"/>
    </row>
    <row r="64045" spans="6:9" s="4" customFormat="1" ht="12">
      <c r="F64045" s="25"/>
      <c r="H64045" s="26"/>
      <c r="I64045" s="26"/>
    </row>
    <row r="64046" spans="6:9" s="4" customFormat="1" ht="12">
      <c r="F64046" s="25"/>
      <c r="H64046" s="26"/>
      <c r="I64046" s="26"/>
    </row>
    <row r="64047" spans="6:9" s="4" customFormat="1" ht="12">
      <c r="F64047" s="25"/>
      <c r="H64047" s="26"/>
      <c r="I64047" s="26"/>
    </row>
    <row r="64048" spans="6:9" s="4" customFormat="1" ht="12">
      <c r="F64048" s="25"/>
      <c r="H64048" s="26"/>
      <c r="I64048" s="26"/>
    </row>
    <row r="64049" spans="6:9" s="4" customFormat="1" ht="12">
      <c r="F64049" s="25"/>
      <c r="H64049" s="26"/>
      <c r="I64049" s="26"/>
    </row>
    <row r="64050" spans="6:9" s="4" customFormat="1" ht="12">
      <c r="F64050" s="25"/>
      <c r="H64050" s="26"/>
      <c r="I64050" s="26"/>
    </row>
    <row r="64051" spans="6:9" s="4" customFormat="1" ht="12">
      <c r="F64051" s="25"/>
      <c r="H64051" s="26"/>
      <c r="I64051" s="26"/>
    </row>
    <row r="64052" spans="6:9" s="4" customFormat="1" ht="12">
      <c r="F64052" s="25"/>
      <c r="H64052" s="26"/>
      <c r="I64052" s="26"/>
    </row>
    <row r="64053" spans="6:9" s="4" customFormat="1" ht="12">
      <c r="F64053" s="25"/>
      <c r="H64053" s="26"/>
      <c r="I64053" s="26"/>
    </row>
    <row r="64054" spans="6:9" s="4" customFormat="1" ht="12">
      <c r="F64054" s="25"/>
      <c r="H64054" s="26"/>
      <c r="I64054" s="26"/>
    </row>
    <row r="64055" spans="6:9" s="4" customFormat="1" ht="12">
      <c r="F64055" s="25"/>
      <c r="H64055" s="26"/>
      <c r="I64055" s="26"/>
    </row>
    <row r="64056" spans="6:9" s="4" customFormat="1" ht="12">
      <c r="F64056" s="25"/>
      <c r="H64056" s="26"/>
      <c r="I64056" s="26"/>
    </row>
    <row r="64057" spans="6:9" s="4" customFormat="1" ht="12">
      <c r="F64057" s="25"/>
      <c r="H64057" s="26"/>
      <c r="I64057" s="26"/>
    </row>
    <row r="64058" spans="6:9" s="4" customFormat="1" ht="12">
      <c r="F64058" s="25"/>
      <c r="H64058" s="26"/>
      <c r="I64058" s="26"/>
    </row>
    <row r="64059" spans="6:9" s="4" customFormat="1" ht="12">
      <c r="F64059" s="25"/>
      <c r="H64059" s="26"/>
      <c r="I64059" s="26"/>
    </row>
    <row r="64060" spans="6:9" s="4" customFormat="1" ht="12">
      <c r="F64060" s="25"/>
      <c r="H64060" s="26"/>
      <c r="I64060" s="26"/>
    </row>
    <row r="64061" spans="6:9" s="4" customFormat="1" ht="12">
      <c r="F64061" s="25"/>
      <c r="H64061" s="26"/>
      <c r="I64061" s="26"/>
    </row>
    <row r="64062" spans="6:9" s="4" customFormat="1" ht="12">
      <c r="F64062" s="25"/>
      <c r="H64062" s="26"/>
      <c r="I64062" s="26"/>
    </row>
    <row r="64063" spans="6:9" s="4" customFormat="1" ht="12">
      <c r="F64063" s="25"/>
      <c r="H64063" s="26"/>
      <c r="I64063" s="26"/>
    </row>
    <row r="64064" spans="6:9" s="4" customFormat="1" ht="12">
      <c r="F64064" s="25"/>
      <c r="H64064" s="26"/>
      <c r="I64064" s="26"/>
    </row>
    <row r="64065" spans="6:9" s="4" customFormat="1" ht="12">
      <c r="F64065" s="25"/>
      <c r="H64065" s="26"/>
      <c r="I64065" s="26"/>
    </row>
    <row r="64066" spans="6:9" s="4" customFormat="1" ht="12">
      <c r="F64066" s="25"/>
      <c r="H64066" s="26"/>
      <c r="I64066" s="26"/>
    </row>
    <row r="64067" spans="6:9" s="4" customFormat="1" ht="12">
      <c r="F64067" s="25"/>
      <c r="H64067" s="26"/>
      <c r="I64067" s="26"/>
    </row>
    <row r="64068" spans="6:9" s="4" customFormat="1" ht="12">
      <c r="F64068" s="25"/>
      <c r="H64068" s="26"/>
      <c r="I64068" s="26"/>
    </row>
    <row r="64069" spans="6:9" s="4" customFormat="1" ht="12">
      <c r="F64069" s="25"/>
      <c r="H64069" s="26"/>
      <c r="I64069" s="26"/>
    </row>
    <row r="64070" spans="6:9" s="4" customFormat="1" ht="12">
      <c r="F64070" s="25"/>
      <c r="H64070" s="26"/>
      <c r="I64070" s="26"/>
    </row>
    <row r="64071" spans="6:9" s="4" customFormat="1" ht="12">
      <c r="F64071" s="25"/>
      <c r="H64071" s="26"/>
      <c r="I64071" s="26"/>
    </row>
    <row r="64072" spans="6:9" s="4" customFormat="1" ht="12">
      <c r="F64072" s="25"/>
      <c r="H64072" s="26"/>
      <c r="I64072" s="26"/>
    </row>
    <row r="64073" spans="6:9" s="4" customFormat="1" ht="12">
      <c r="F64073" s="25"/>
      <c r="H64073" s="26"/>
      <c r="I64073" s="26"/>
    </row>
    <row r="64074" spans="6:9" s="4" customFormat="1" ht="12">
      <c r="F64074" s="25"/>
      <c r="H64074" s="26"/>
      <c r="I64074" s="26"/>
    </row>
    <row r="64075" spans="6:9" s="4" customFormat="1" ht="12">
      <c r="F64075" s="25"/>
      <c r="H64075" s="26"/>
      <c r="I64075" s="26"/>
    </row>
    <row r="64076" spans="6:9" s="4" customFormat="1" ht="12">
      <c r="F64076" s="25"/>
      <c r="H64076" s="26"/>
      <c r="I64076" s="26"/>
    </row>
    <row r="64077" spans="6:9" s="4" customFormat="1" ht="12">
      <c r="F64077" s="25"/>
      <c r="H64077" s="26"/>
      <c r="I64077" s="26"/>
    </row>
    <row r="64078" spans="6:9" s="4" customFormat="1" ht="12">
      <c r="F64078" s="25"/>
      <c r="H64078" s="26"/>
      <c r="I64078" s="26"/>
    </row>
    <row r="64079" spans="6:9" s="4" customFormat="1" ht="12">
      <c r="F64079" s="25"/>
      <c r="H64079" s="26"/>
      <c r="I64079" s="26"/>
    </row>
    <row r="64080" spans="6:9" s="4" customFormat="1" ht="12">
      <c r="F64080" s="25"/>
      <c r="H64080" s="26"/>
      <c r="I64080" s="26"/>
    </row>
    <row r="64081" spans="6:9" s="4" customFormat="1" ht="12">
      <c r="F64081" s="25"/>
      <c r="H64081" s="26"/>
      <c r="I64081" s="26"/>
    </row>
    <row r="64082" spans="6:9" s="4" customFormat="1" ht="12">
      <c r="F64082" s="25"/>
      <c r="H64082" s="26"/>
      <c r="I64082" s="26"/>
    </row>
    <row r="64083" spans="6:9" s="4" customFormat="1" ht="12">
      <c r="F64083" s="25"/>
      <c r="H64083" s="26"/>
      <c r="I64083" s="26"/>
    </row>
    <row r="64084" spans="6:9" s="4" customFormat="1" ht="12">
      <c r="F64084" s="25"/>
      <c r="H64084" s="26"/>
      <c r="I64084" s="26"/>
    </row>
    <row r="64085" spans="6:9" s="4" customFormat="1" ht="12">
      <c r="F64085" s="25"/>
      <c r="H64085" s="26"/>
      <c r="I64085" s="26"/>
    </row>
    <row r="64086" spans="6:9" s="4" customFormat="1" ht="12">
      <c r="F64086" s="25"/>
      <c r="H64086" s="26"/>
      <c r="I64086" s="26"/>
    </row>
    <row r="64087" spans="6:9" s="4" customFormat="1" ht="12">
      <c r="F64087" s="25"/>
      <c r="H64087" s="26"/>
      <c r="I64087" s="26"/>
    </row>
    <row r="64088" spans="6:9" s="4" customFormat="1" ht="12">
      <c r="F64088" s="25"/>
      <c r="H64088" s="26"/>
      <c r="I64088" s="26"/>
    </row>
    <row r="64089" spans="6:9" s="4" customFormat="1" ht="12">
      <c r="F64089" s="25"/>
      <c r="H64089" s="26"/>
      <c r="I64089" s="26"/>
    </row>
    <row r="64090" spans="6:9" s="4" customFormat="1" ht="12">
      <c r="F64090" s="25"/>
      <c r="H64090" s="26"/>
      <c r="I64090" s="26"/>
    </row>
    <row r="64091" spans="6:9" s="4" customFormat="1" ht="12">
      <c r="F64091" s="25"/>
      <c r="H64091" s="26"/>
      <c r="I64091" s="26"/>
    </row>
    <row r="64092" spans="6:9" s="4" customFormat="1" ht="12">
      <c r="F64092" s="25"/>
      <c r="H64092" s="26"/>
      <c r="I64092" s="26"/>
    </row>
    <row r="64093" spans="6:9" s="4" customFormat="1" ht="12">
      <c r="F64093" s="25"/>
      <c r="H64093" s="26"/>
      <c r="I64093" s="26"/>
    </row>
    <row r="64094" spans="6:9" s="4" customFormat="1" ht="12">
      <c r="F64094" s="25"/>
      <c r="H64094" s="26"/>
      <c r="I64094" s="26"/>
    </row>
    <row r="64095" spans="6:9" s="4" customFormat="1" ht="12">
      <c r="F64095" s="25"/>
      <c r="H64095" s="26"/>
      <c r="I64095" s="26"/>
    </row>
    <row r="64096" spans="6:9" s="4" customFormat="1" ht="12">
      <c r="F64096" s="25"/>
      <c r="H64096" s="26"/>
      <c r="I64096" s="26"/>
    </row>
    <row r="64097" spans="6:9" s="4" customFormat="1" ht="12">
      <c r="F64097" s="25"/>
      <c r="H64097" s="26"/>
      <c r="I64097" s="26"/>
    </row>
    <row r="64098" spans="6:9" s="4" customFormat="1" ht="12">
      <c r="F64098" s="25"/>
      <c r="H64098" s="26"/>
      <c r="I64098" s="26"/>
    </row>
    <row r="64099" spans="6:9" s="4" customFormat="1" ht="12">
      <c r="F64099" s="25"/>
      <c r="H64099" s="26"/>
      <c r="I64099" s="26"/>
    </row>
    <row r="64100" spans="6:9" s="4" customFormat="1" ht="12">
      <c r="F64100" s="25"/>
      <c r="H64100" s="26"/>
      <c r="I64100" s="26"/>
    </row>
    <row r="64101" spans="6:9" s="4" customFormat="1" ht="12">
      <c r="F64101" s="25"/>
      <c r="H64101" s="26"/>
      <c r="I64101" s="26"/>
    </row>
    <row r="64102" spans="6:9" s="4" customFormat="1" ht="12">
      <c r="F64102" s="25"/>
      <c r="H64102" s="26"/>
      <c r="I64102" s="26"/>
    </row>
    <row r="64103" spans="6:9" s="4" customFormat="1" ht="12">
      <c r="F64103" s="25"/>
      <c r="H64103" s="26"/>
      <c r="I64103" s="26"/>
    </row>
    <row r="64104" spans="6:9" s="4" customFormat="1" ht="12">
      <c r="F64104" s="25"/>
      <c r="H64104" s="26"/>
      <c r="I64104" s="26"/>
    </row>
    <row r="64105" spans="6:9" s="4" customFormat="1" ht="12">
      <c r="F64105" s="25"/>
      <c r="H64105" s="26"/>
      <c r="I64105" s="26"/>
    </row>
    <row r="64106" spans="6:9" s="4" customFormat="1" ht="12">
      <c r="F64106" s="25"/>
      <c r="H64106" s="26"/>
      <c r="I64106" s="26"/>
    </row>
    <row r="64107" spans="6:9" s="4" customFormat="1" ht="12">
      <c r="F64107" s="25"/>
      <c r="H64107" s="26"/>
      <c r="I64107" s="26"/>
    </row>
    <row r="64108" spans="6:9" s="4" customFormat="1" ht="12">
      <c r="F64108" s="25"/>
      <c r="H64108" s="26"/>
      <c r="I64108" s="26"/>
    </row>
    <row r="64109" spans="6:9" s="4" customFormat="1" ht="12">
      <c r="F64109" s="25"/>
      <c r="H64109" s="26"/>
      <c r="I64109" s="26"/>
    </row>
    <row r="64110" spans="6:9" s="4" customFormat="1" ht="12">
      <c r="F64110" s="25"/>
      <c r="H64110" s="26"/>
      <c r="I64110" s="26"/>
    </row>
    <row r="64111" spans="6:9" s="4" customFormat="1" ht="12">
      <c r="F64111" s="25"/>
      <c r="H64111" s="26"/>
      <c r="I64111" s="26"/>
    </row>
    <row r="64112" spans="6:9" s="4" customFormat="1" ht="12">
      <c r="F64112" s="25"/>
      <c r="H64112" s="26"/>
      <c r="I64112" s="26"/>
    </row>
    <row r="64113" spans="6:9" s="4" customFormat="1" ht="12">
      <c r="F64113" s="25"/>
      <c r="H64113" s="26"/>
      <c r="I64113" s="26"/>
    </row>
    <row r="64114" spans="6:9" s="4" customFormat="1" ht="12">
      <c r="F64114" s="25"/>
      <c r="H64114" s="26"/>
      <c r="I64114" s="26"/>
    </row>
    <row r="64115" spans="6:9" s="4" customFormat="1" ht="12">
      <c r="F64115" s="25"/>
      <c r="H64115" s="26"/>
      <c r="I64115" s="26"/>
    </row>
    <row r="64116" spans="6:9" s="4" customFormat="1" ht="12">
      <c r="F64116" s="25"/>
      <c r="H64116" s="26"/>
      <c r="I64116" s="26"/>
    </row>
    <row r="64117" spans="6:9" s="4" customFormat="1" ht="12">
      <c r="F64117" s="25"/>
      <c r="H64117" s="26"/>
      <c r="I64117" s="26"/>
    </row>
    <row r="64118" spans="6:9" s="4" customFormat="1" ht="12">
      <c r="F64118" s="25"/>
      <c r="H64118" s="26"/>
      <c r="I64118" s="26"/>
    </row>
    <row r="64119" spans="6:9" s="4" customFormat="1" ht="12">
      <c r="F64119" s="25"/>
      <c r="H64119" s="26"/>
      <c r="I64119" s="26"/>
    </row>
    <row r="64120" spans="6:9" s="4" customFormat="1" ht="12">
      <c r="F64120" s="25"/>
      <c r="H64120" s="26"/>
      <c r="I64120" s="26"/>
    </row>
    <row r="64121" spans="6:9" s="4" customFormat="1" ht="12">
      <c r="F64121" s="25"/>
      <c r="H64121" s="26"/>
      <c r="I64121" s="26"/>
    </row>
    <row r="64122" spans="6:9" s="4" customFormat="1" ht="12">
      <c r="F64122" s="25"/>
      <c r="H64122" s="26"/>
      <c r="I64122" s="26"/>
    </row>
    <row r="64123" spans="6:9" s="4" customFormat="1" ht="12">
      <c r="F64123" s="25"/>
      <c r="H64123" s="26"/>
      <c r="I64123" s="26"/>
    </row>
    <row r="64124" spans="6:9" s="4" customFormat="1" ht="12">
      <c r="F64124" s="25"/>
      <c r="H64124" s="26"/>
      <c r="I64124" s="26"/>
    </row>
    <row r="64125" spans="6:9" s="4" customFormat="1" ht="12">
      <c r="F64125" s="25"/>
      <c r="H64125" s="26"/>
      <c r="I64125" s="26"/>
    </row>
    <row r="64126" spans="6:9" s="4" customFormat="1" ht="12">
      <c r="F64126" s="25"/>
      <c r="H64126" s="26"/>
      <c r="I64126" s="26"/>
    </row>
    <row r="64127" spans="6:9" s="4" customFormat="1" ht="12">
      <c r="F64127" s="25"/>
      <c r="H64127" s="26"/>
      <c r="I64127" s="26"/>
    </row>
    <row r="64128" spans="6:9" s="4" customFormat="1" ht="12">
      <c r="F64128" s="25"/>
      <c r="H64128" s="26"/>
      <c r="I64128" s="26"/>
    </row>
    <row r="64129" spans="6:9" s="4" customFormat="1" ht="12">
      <c r="F64129" s="25"/>
      <c r="H64129" s="26"/>
      <c r="I64129" s="26"/>
    </row>
    <row r="64130" spans="6:9" s="4" customFormat="1" ht="12">
      <c r="F64130" s="25"/>
      <c r="H64130" s="26"/>
      <c r="I64130" s="26"/>
    </row>
    <row r="64131" spans="6:9" s="4" customFormat="1" ht="12">
      <c r="F64131" s="25"/>
      <c r="H64131" s="26"/>
      <c r="I64131" s="26"/>
    </row>
    <row r="64132" spans="6:9" s="4" customFormat="1" ht="12">
      <c r="F64132" s="25"/>
      <c r="H64132" s="26"/>
      <c r="I64132" s="26"/>
    </row>
    <row r="64133" spans="6:9" s="4" customFormat="1" ht="12">
      <c r="F64133" s="25"/>
      <c r="H64133" s="26"/>
      <c r="I64133" s="26"/>
    </row>
    <row r="64134" spans="6:9" s="4" customFormat="1" ht="12">
      <c r="F64134" s="25"/>
      <c r="H64134" s="26"/>
      <c r="I64134" s="26"/>
    </row>
    <row r="64135" spans="6:9" s="4" customFormat="1" ht="12">
      <c r="F64135" s="25"/>
      <c r="H64135" s="26"/>
      <c r="I64135" s="26"/>
    </row>
    <row r="64136" spans="6:9" s="4" customFormat="1" ht="12">
      <c r="F64136" s="25"/>
      <c r="H64136" s="26"/>
      <c r="I64136" s="26"/>
    </row>
    <row r="64137" spans="6:9" s="4" customFormat="1" ht="12">
      <c r="F64137" s="25"/>
      <c r="H64137" s="26"/>
      <c r="I64137" s="26"/>
    </row>
    <row r="64138" spans="6:9" s="4" customFormat="1" ht="12">
      <c r="F64138" s="25"/>
      <c r="H64138" s="26"/>
      <c r="I64138" s="26"/>
    </row>
    <row r="64139" spans="6:9" s="4" customFormat="1" ht="12">
      <c r="F64139" s="25"/>
      <c r="H64139" s="26"/>
      <c r="I64139" s="26"/>
    </row>
    <row r="64140" spans="6:9" s="4" customFormat="1" ht="12">
      <c r="F64140" s="25"/>
      <c r="H64140" s="26"/>
      <c r="I64140" s="26"/>
    </row>
    <row r="64141" spans="6:9" s="4" customFormat="1" ht="12">
      <c r="F64141" s="25"/>
      <c r="H64141" s="26"/>
      <c r="I64141" s="26"/>
    </row>
    <row r="64142" spans="6:9" s="4" customFormat="1" ht="12">
      <c r="F64142" s="25"/>
      <c r="H64142" s="26"/>
      <c r="I64142" s="26"/>
    </row>
    <row r="64143" spans="6:9" s="4" customFormat="1" ht="12">
      <c r="F64143" s="25"/>
      <c r="H64143" s="26"/>
      <c r="I64143" s="26"/>
    </row>
    <row r="64144" spans="6:9" s="4" customFormat="1" ht="12">
      <c r="F64144" s="25"/>
      <c r="H64144" s="26"/>
      <c r="I64144" s="26"/>
    </row>
    <row r="64145" spans="6:9" s="4" customFormat="1" ht="12">
      <c r="F64145" s="25"/>
      <c r="H64145" s="26"/>
      <c r="I64145" s="26"/>
    </row>
    <row r="64146" spans="6:9" s="4" customFormat="1" ht="12">
      <c r="F64146" s="25"/>
      <c r="H64146" s="26"/>
      <c r="I64146" s="26"/>
    </row>
    <row r="64147" spans="6:9" s="4" customFormat="1" ht="12">
      <c r="F64147" s="25"/>
      <c r="H64147" s="26"/>
      <c r="I64147" s="26"/>
    </row>
    <row r="64148" spans="6:9" s="4" customFormat="1" ht="12">
      <c r="F64148" s="25"/>
      <c r="H64148" s="26"/>
      <c r="I64148" s="26"/>
    </row>
    <row r="64149" spans="6:9" s="4" customFormat="1" ht="12">
      <c r="F64149" s="25"/>
      <c r="H64149" s="26"/>
      <c r="I64149" s="26"/>
    </row>
    <row r="64150" spans="6:9" s="4" customFormat="1" ht="12">
      <c r="F64150" s="25"/>
      <c r="H64150" s="26"/>
      <c r="I64150" s="26"/>
    </row>
    <row r="64151" spans="6:9" s="4" customFormat="1" ht="12">
      <c r="F64151" s="25"/>
      <c r="H64151" s="26"/>
      <c r="I64151" s="26"/>
    </row>
    <row r="64152" spans="6:9" s="4" customFormat="1" ht="12">
      <c r="F64152" s="25"/>
      <c r="H64152" s="26"/>
      <c r="I64152" s="26"/>
    </row>
    <row r="64153" spans="6:9" s="4" customFormat="1" ht="12">
      <c r="F64153" s="25"/>
      <c r="H64153" s="26"/>
      <c r="I64153" s="26"/>
    </row>
    <row r="64154" spans="6:9" s="4" customFormat="1" ht="12">
      <c r="F64154" s="25"/>
      <c r="H64154" s="26"/>
      <c r="I64154" s="26"/>
    </row>
    <row r="64155" spans="6:9" s="4" customFormat="1" ht="12">
      <c r="F64155" s="25"/>
      <c r="H64155" s="26"/>
      <c r="I64155" s="26"/>
    </row>
    <row r="64156" spans="6:9" s="4" customFormat="1" ht="12">
      <c r="F64156" s="25"/>
      <c r="H64156" s="26"/>
      <c r="I64156" s="26"/>
    </row>
    <row r="64157" spans="6:9" s="4" customFormat="1" ht="12">
      <c r="F64157" s="25"/>
      <c r="H64157" s="26"/>
      <c r="I64157" s="26"/>
    </row>
    <row r="64158" spans="6:9" s="4" customFormat="1" ht="12">
      <c r="F64158" s="25"/>
      <c r="H64158" s="26"/>
      <c r="I64158" s="26"/>
    </row>
    <row r="64159" spans="6:9" s="4" customFormat="1" ht="12">
      <c r="F64159" s="25"/>
      <c r="H64159" s="26"/>
      <c r="I64159" s="26"/>
    </row>
    <row r="64160" spans="6:9" s="4" customFormat="1" ht="12">
      <c r="F64160" s="25"/>
      <c r="H64160" s="26"/>
      <c r="I64160" s="26"/>
    </row>
    <row r="64161" spans="6:9" s="4" customFormat="1" ht="12">
      <c r="F64161" s="25"/>
      <c r="H64161" s="26"/>
      <c r="I64161" s="26"/>
    </row>
    <row r="64162" spans="6:9" s="4" customFormat="1" ht="12">
      <c r="F64162" s="25"/>
      <c r="H64162" s="26"/>
      <c r="I64162" s="26"/>
    </row>
    <row r="64163" spans="6:9" s="4" customFormat="1" ht="12">
      <c r="F64163" s="25"/>
      <c r="H64163" s="26"/>
      <c r="I64163" s="26"/>
    </row>
    <row r="64164" spans="6:9" s="4" customFormat="1" ht="12">
      <c r="F64164" s="25"/>
      <c r="H64164" s="26"/>
      <c r="I64164" s="26"/>
    </row>
    <row r="64165" spans="6:9" s="4" customFormat="1" ht="12">
      <c r="F64165" s="25"/>
      <c r="H64165" s="26"/>
      <c r="I64165" s="26"/>
    </row>
    <row r="64166" spans="6:9" s="4" customFormat="1" ht="12">
      <c r="F64166" s="25"/>
      <c r="H64166" s="26"/>
      <c r="I64166" s="26"/>
    </row>
    <row r="64167" spans="6:9" s="4" customFormat="1" ht="12">
      <c r="F64167" s="25"/>
      <c r="H64167" s="26"/>
      <c r="I64167" s="26"/>
    </row>
    <row r="64168" spans="6:9" s="4" customFormat="1" ht="12">
      <c r="F64168" s="25"/>
      <c r="H64168" s="26"/>
      <c r="I64168" s="26"/>
    </row>
    <row r="64169" spans="6:9" s="4" customFormat="1" ht="12">
      <c r="F64169" s="25"/>
      <c r="H64169" s="26"/>
      <c r="I64169" s="26"/>
    </row>
    <row r="64170" spans="6:9" s="4" customFormat="1" ht="12">
      <c r="F64170" s="25"/>
      <c r="H64170" s="26"/>
      <c r="I64170" s="26"/>
    </row>
    <row r="64171" spans="6:9" s="4" customFormat="1" ht="12">
      <c r="F64171" s="25"/>
      <c r="H64171" s="26"/>
      <c r="I64171" s="26"/>
    </row>
    <row r="64172" spans="6:9" s="4" customFormat="1" ht="12">
      <c r="F64172" s="25"/>
      <c r="H64172" s="26"/>
      <c r="I64172" s="26"/>
    </row>
    <row r="64173" spans="6:9" s="4" customFormat="1" ht="12">
      <c r="F64173" s="25"/>
      <c r="H64173" s="26"/>
      <c r="I64173" s="26"/>
    </row>
    <row r="64174" spans="6:9" s="4" customFormat="1" ht="12">
      <c r="F64174" s="25"/>
      <c r="H64174" s="26"/>
      <c r="I64174" s="26"/>
    </row>
    <row r="64175" spans="6:9" s="4" customFormat="1" ht="12">
      <c r="F64175" s="25"/>
      <c r="H64175" s="26"/>
      <c r="I64175" s="26"/>
    </row>
    <row r="64176" spans="6:9" s="4" customFormat="1" ht="12">
      <c r="F64176" s="25"/>
      <c r="H64176" s="26"/>
      <c r="I64176" s="26"/>
    </row>
    <row r="64177" spans="6:9" s="4" customFormat="1" ht="12">
      <c r="F64177" s="25"/>
      <c r="H64177" s="26"/>
      <c r="I64177" s="26"/>
    </row>
    <row r="64178" spans="6:9" s="4" customFormat="1" ht="12">
      <c r="F64178" s="25"/>
      <c r="H64178" s="26"/>
      <c r="I64178" s="26"/>
    </row>
    <row r="64179" spans="6:9" s="4" customFormat="1" ht="12">
      <c r="F64179" s="25"/>
      <c r="H64179" s="26"/>
      <c r="I64179" s="26"/>
    </row>
    <row r="64180" spans="6:9" s="4" customFormat="1" ht="12">
      <c r="F64180" s="25"/>
      <c r="H64180" s="26"/>
      <c r="I64180" s="26"/>
    </row>
    <row r="64181" spans="6:9" s="4" customFormat="1" ht="12">
      <c r="F64181" s="25"/>
      <c r="H64181" s="26"/>
      <c r="I64181" s="26"/>
    </row>
    <row r="64182" spans="6:9" s="4" customFormat="1" ht="12">
      <c r="F64182" s="25"/>
      <c r="H64182" s="26"/>
      <c r="I64182" s="26"/>
    </row>
    <row r="64183" spans="6:9" s="4" customFormat="1" ht="12">
      <c r="F64183" s="25"/>
      <c r="H64183" s="26"/>
      <c r="I64183" s="26"/>
    </row>
    <row r="64184" spans="6:9" s="4" customFormat="1" ht="12">
      <c r="F64184" s="25"/>
      <c r="H64184" s="26"/>
      <c r="I64184" s="26"/>
    </row>
    <row r="64185" spans="6:9" s="4" customFormat="1" ht="12">
      <c r="F64185" s="25"/>
      <c r="H64185" s="26"/>
      <c r="I64185" s="26"/>
    </row>
    <row r="64186" spans="6:9" s="4" customFormat="1" ht="12">
      <c r="F64186" s="25"/>
      <c r="H64186" s="26"/>
      <c r="I64186" s="26"/>
    </row>
    <row r="64187" spans="6:9" s="4" customFormat="1" ht="12">
      <c r="F64187" s="25"/>
      <c r="H64187" s="26"/>
      <c r="I64187" s="26"/>
    </row>
    <row r="64188" spans="6:9" s="4" customFormat="1" ht="12">
      <c r="F64188" s="25"/>
      <c r="H64188" s="26"/>
      <c r="I64188" s="26"/>
    </row>
    <row r="64189" spans="6:9" s="4" customFormat="1" ht="12">
      <c r="F64189" s="25"/>
      <c r="H64189" s="26"/>
      <c r="I64189" s="26"/>
    </row>
    <row r="64190" spans="6:9" s="4" customFormat="1" ht="12">
      <c r="F64190" s="25"/>
      <c r="H64190" s="26"/>
      <c r="I64190" s="26"/>
    </row>
    <row r="64191" spans="6:9" s="4" customFormat="1" ht="12">
      <c r="F64191" s="25"/>
      <c r="H64191" s="26"/>
      <c r="I64191" s="26"/>
    </row>
    <row r="64192" spans="6:9" s="4" customFormat="1" ht="12">
      <c r="F64192" s="25"/>
      <c r="H64192" s="26"/>
      <c r="I64192" s="26"/>
    </row>
    <row r="64193" spans="6:9" s="4" customFormat="1" ht="12">
      <c r="F64193" s="25"/>
      <c r="H64193" s="26"/>
      <c r="I64193" s="26"/>
    </row>
    <row r="64194" spans="6:9" s="4" customFormat="1" ht="12">
      <c r="F64194" s="25"/>
      <c r="H64194" s="26"/>
      <c r="I64194" s="26"/>
    </row>
    <row r="64195" spans="6:9" s="4" customFormat="1" ht="12">
      <c r="F64195" s="25"/>
      <c r="H64195" s="26"/>
      <c r="I64195" s="26"/>
    </row>
    <row r="64196" spans="6:9" s="4" customFormat="1" ht="12">
      <c r="F64196" s="25"/>
      <c r="H64196" s="26"/>
      <c r="I64196" s="26"/>
    </row>
    <row r="64197" spans="6:9" s="4" customFormat="1" ht="12">
      <c r="F64197" s="25"/>
      <c r="H64197" s="26"/>
      <c r="I64197" s="26"/>
    </row>
    <row r="64198" spans="6:9" s="4" customFormat="1" ht="12">
      <c r="F64198" s="25"/>
      <c r="H64198" s="26"/>
      <c r="I64198" s="26"/>
    </row>
    <row r="64199" spans="6:9" s="4" customFormat="1" ht="12">
      <c r="F64199" s="25"/>
      <c r="H64199" s="26"/>
      <c r="I64199" s="26"/>
    </row>
    <row r="64200" spans="6:9" s="4" customFormat="1" ht="12">
      <c r="F64200" s="25"/>
      <c r="H64200" s="26"/>
      <c r="I64200" s="26"/>
    </row>
    <row r="64201" spans="6:9" s="4" customFormat="1" ht="12">
      <c r="F64201" s="25"/>
      <c r="H64201" s="26"/>
      <c r="I64201" s="26"/>
    </row>
    <row r="64202" spans="6:9" s="4" customFormat="1" ht="12">
      <c r="F64202" s="25"/>
      <c r="H64202" s="26"/>
      <c r="I64202" s="26"/>
    </row>
    <row r="64203" spans="6:9" s="4" customFormat="1" ht="12">
      <c r="F64203" s="25"/>
      <c r="H64203" s="26"/>
      <c r="I64203" s="26"/>
    </row>
    <row r="64204" spans="6:9" s="4" customFormat="1" ht="12">
      <c r="F64204" s="25"/>
      <c r="H64204" s="26"/>
      <c r="I64204" s="26"/>
    </row>
    <row r="64205" spans="6:9" s="4" customFormat="1" ht="12">
      <c r="F64205" s="25"/>
      <c r="H64205" s="26"/>
      <c r="I64205" s="26"/>
    </row>
    <row r="64206" spans="6:9" s="4" customFormat="1" ht="12">
      <c r="F64206" s="25"/>
      <c r="H64206" s="26"/>
      <c r="I64206" s="26"/>
    </row>
    <row r="64207" spans="6:9" s="4" customFormat="1" ht="12">
      <c r="F64207" s="25"/>
      <c r="H64207" s="26"/>
      <c r="I64207" s="26"/>
    </row>
    <row r="64208" spans="6:9" s="4" customFormat="1" ht="12">
      <c r="F64208" s="25"/>
      <c r="H64208" s="26"/>
      <c r="I64208" s="26"/>
    </row>
    <row r="64209" spans="6:9" s="4" customFormat="1" ht="12">
      <c r="F64209" s="25"/>
      <c r="H64209" s="26"/>
      <c r="I64209" s="26"/>
    </row>
    <row r="64210" spans="6:9" s="4" customFormat="1" ht="12">
      <c r="F64210" s="25"/>
      <c r="H64210" s="26"/>
      <c r="I64210" s="26"/>
    </row>
    <row r="64211" spans="6:9" s="4" customFormat="1" ht="12">
      <c r="F64211" s="25"/>
      <c r="H64211" s="26"/>
      <c r="I64211" s="26"/>
    </row>
    <row r="64212" spans="6:9" s="4" customFormat="1" ht="12">
      <c r="F64212" s="25"/>
      <c r="H64212" s="26"/>
      <c r="I64212" s="26"/>
    </row>
    <row r="64213" spans="6:9" s="4" customFormat="1" ht="12">
      <c r="F64213" s="25"/>
      <c r="H64213" s="26"/>
      <c r="I64213" s="26"/>
    </row>
    <row r="64214" spans="6:9" s="4" customFormat="1" ht="12">
      <c r="F64214" s="25"/>
      <c r="H64214" s="26"/>
      <c r="I64214" s="26"/>
    </row>
    <row r="64215" spans="6:9" s="4" customFormat="1" ht="12">
      <c r="F64215" s="25"/>
      <c r="H64215" s="26"/>
      <c r="I64215" s="26"/>
    </row>
    <row r="64216" spans="6:9" s="4" customFormat="1" ht="12">
      <c r="F64216" s="25"/>
      <c r="H64216" s="26"/>
      <c r="I64216" s="26"/>
    </row>
    <row r="64217" spans="6:9" s="4" customFormat="1" ht="12">
      <c r="F64217" s="25"/>
      <c r="H64217" s="26"/>
      <c r="I64217" s="26"/>
    </row>
    <row r="64218" spans="6:9" s="4" customFormat="1" ht="12">
      <c r="F64218" s="25"/>
      <c r="H64218" s="26"/>
      <c r="I64218" s="26"/>
    </row>
    <row r="64219" spans="6:9" s="4" customFormat="1" ht="12">
      <c r="F64219" s="25"/>
      <c r="H64219" s="26"/>
      <c r="I64219" s="26"/>
    </row>
    <row r="64220" spans="6:9" s="4" customFormat="1" ht="12">
      <c r="F64220" s="25"/>
      <c r="H64220" s="26"/>
      <c r="I64220" s="26"/>
    </row>
    <row r="64221" spans="6:9" s="4" customFormat="1" ht="12">
      <c r="F64221" s="25"/>
      <c r="H64221" s="26"/>
      <c r="I64221" s="26"/>
    </row>
    <row r="64222" spans="6:9" s="4" customFormat="1" ht="12">
      <c r="F64222" s="25"/>
      <c r="H64222" s="26"/>
      <c r="I64222" s="26"/>
    </row>
    <row r="64223" spans="6:9" s="4" customFormat="1" ht="12">
      <c r="F64223" s="25"/>
      <c r="H64223" s="26"/>
      <c r="I64223" s="26"/>
    </row>
    <row r="64224" spans="6:9" s="4" customFormat="1" ht="12">
      <c r="F64224" s="25"/>
      <c r="H64224" s="26"/>
      <c r="I64224" s="26"/>
    </row>
    <row r="64225" spans="6:9" s="4" customFormat="1" ht="12">
      <c r="F64225" s="25"/>
      <c r="H64225" s="26"/>
      <c r="I64225" s="26"/>
    </row>
    <row r="64226" spans="6:9" s="4" customFormat="1" ht="12">
      <c r="F64226" s="25"/>
      <c r="H64226" s="26"/>
      <c r="I64226" s="26"/>
    </row>
    <row r="64227" spans="6:9" s="4" customFormat="1" ht="12">
      <c r="F64227" s="25"/>
      <c r="H64227" s="26"/>
      <c r="I64227" s="26"/>
    </row>
    <row r="64228" spans="6:9" s="4" customFormat="1" ht="12">
      <c r="F64228" s="25"/>
      <c r="H64228" s="26"/>
      <c r="I64228" s="26"/>
    </row>
    <row r="64229" spans="6:9" s="4" customFormat="1" ht="12">
      <c r="F64229" s="25"/>
      <c r="H64229" s="26"/>
      <c r="I64229" s="26"/>
    </row>
    <row r="64230" spans="6:9" s="4" customFormat="1" ht="12">
      <c r="F64230" s="25"/>
      <c r="H64230" s="26"/>
      <c r="I64230" s="26"/>
    </row>
    <row r="64231" spans="6:9" s="4" customFormat="1" ht="12">
      <c r="F64231" s="25"/>
      <c r="H64231" s="26"/>
      <c r="I64231" s="26"/>
    </row>
    <row r="64232" spans="6:9" s="4" customFormat="1" ht="12">
      <c r="F64232" s="25"/>
      <c r="H64232" s="26"/>
      <c r="I64232" s="26"/>
    </row>
    <row r="64233" spans="6:9" s="4" customFormat="1" ht="12">
      <c r="F64233" s="25"/>
      <c r="H64233" s="26"/>
      <c r="I64233" s="26"/>
    </row>
    <row r="64234" spans="6:9" s="4" customFormat="1" ht="12">
      <c r="F64234" s="25"/>
      <c r="H64234" s="26"/>
      <c r="I64234" s="26"/>
    </row>
    <row r="64235" spans="6:9" s="4" customFormat="1" ht="12">
      <c r="F64235" s="25"/>
      <c r="H64235" s="26"/>
      <c r="I64235" s="26"/>
    </row>
    <row r="64236" spans="6:9" s="4" customFormat="1" ht="12">
      <c r="F64236" s="25"/>
      <c r="H64236" s="26"/>
      <c r="I64236" s="26"/>
    </row>
    <row r="64237" spans="6:9" s="4" customFormat="1" ht="12">
      <c r="F64237" s="25"/>
      <c r="H64237" s="26"/>
      <c r="I64237" s="26"/>
    </row>
    <row r="64238" spans="6:9" s="4" customFormat="1" ht="12">
      <c r="F64238" s="25"/>
      <c r="H64238" s="26"/>
      <c r="I64238" s="26"/>
    </row>
    <row r="64239" spans="6:9" s="4" customFormat="1" ht="12">
      <c r="F64239" s="25"/>
      <c r="H64239" s="26"/>
      <c r="I64239" s="26"/>
    </row>
    <row r="64240" spans="6:9" s="4" customFormat="1" ht="12">
      <c r="F64240" s="25"/>
      <c r="H64240" s="26"/>
      <c r="I64240" s="26"/>
    </row>
    <row r="64241" spans="6:9" s="4" customFormat="1" ht="12">
      <c r="F64241" s="25"/>
      <c r="H64241" s="26"/>
      <c r="I64241" s="26"/>
    </row>
    <row r="64242" spans="6:9" s="4" customFormat="1" ht="12">
      <c r="F64242" s="25"/>
      <c r="H64242" s="26"/>
      <c r="I64242" s="26"/>
    </row>
    <row r="64243" spans="6:9" s="4" customFormat="1" ht="12">
      <c r="F64243" s="25"/>
      <c r="H64243" s="26"/>
      <c r="I64243" s="26"/>
    </row>
    <row r="64244" spans="6:9" s="4" customFormat="1" ht="12">
      <c r="F64244" s="25"/>
      <c r="H64244" s="26"/>
      <c r="I64244" s="26"/>
    </row>
    <row r="64245" spans="6:9" s="4" customFormat="1" ht="12">
      <c r="F64245" s="25"/>
      <c r="H64245" s="26"/>
      <c r="I64245" s="26"/>
    </row>
    <row r="64246" spans="6:9" s="4" customFormat="1" ht="12">
      <c r="F64246" s="25"/>
      <c r="H64246" s="26"/>
      <c r="I64246" s="26"/>
    </row>
    <row r="64247" spans="6:9" s="4" customFormat="1" ht="12">
      <c r="F64247" s="25"/>
      <c r="H64247" s="26"/>
      <c r="I64247" s="26"/>
    </row>
    <row r="64248" spans="6:9" s="4" customFormat="1" ht="12">
      <c r="F64248" s="25"/>
      <c r="H64248" s="26"/>
      <c r="I64248" s="26"/>
    </row>
    <row r="64249" spans="6:9" s="4" customFormat="1" ht="12">
      <c r="F64249" s="25"/>
      <c r="H64249" s="26"/>
      <c r="I64249" s="26"/>
    </row>
    <row r="64250" spans="6:9" s="4" customFormat="1" ht="12">
      <c r="F64250" s="25"/>
      <c r="H64250" s="26"/>
      <c r="I64250" s="26"/>
    </row>
    <row r="64251" spans="6:9" s="4" customFormat="1" ht="12">
      <c r="F64251" s="25"/>
      <c r="H64251" s="26"/>
      <c r="I64251" s="26"/>
    </row>
    <row r="64252" spans="6:9" s="4" customFormat="1" ht="12">
      <c r="F64252" s="25"/>
      <c r="H64252" s="26"/>
      <c r="I64252" s="26"/>
    </row>
    <row r="64253" spans="6:9" s="4" customFormat="1" ht="12">
      <c r="F64253" s="25"/>
      <c r="H64253" s="26"/>
      <c r="I64253" s="26"/>
    </row>
    <row r="64254" spans="6:9" s="4" customFormat="1" ht="12">
      <c r="F64254" s="25"/>
      <c r="H64254" s="26"/>
      <c r="I64254" s="26"/>
    </row>
    <row r="64255" spans="6:9" s="4" customFormat="1" ht="12">
      <c r="F64255" s="25"/>
      <c r="H64255" s="26"/>
      <c r="I64255" s="26"/>
    </row>
    <row r="64256" spans="6:9" s="4" customFormat="1" ht="12">
      <c r="F64256" s="25"/>
      <c r="H64256" s="26"/>
      <c r="I64256" s="26"/>
    </row>
    <row r="64257" spans="6:9" s="4" customFormat="1" ht="12">
      <c r="F64257" s="25"/>
      <c r="H64257" s="26"/>
      <c r="I64257" s="26"/>
    </row>
    <row r="64258" spans="6:9" s="4" customFormat="1" ht="12">
      <c r="F64258" s="25"/>
      <c r="H64258" s="26"/>
      <c r="I64258" s="26"/>
    </row>
    <row r="64259" spans="6:9" s="4" customFormat="1" ht="12">
      <c r="F64259" s="25"/>
      <c r="H64259" s="26"/>
      <c r="I64259" s="26"/>
    </row>
    <row r="64260" spans="6:9" s="4" customFormat="1" ht="12">
      <c r="F64260" s="25"/>
      <c r="H64260" s="26"/>
      <c r="I64260" s="26"/>
    </row>
    <row r="64261" spans="6:9" s="4" customFormat="1" ht="12">
      <c r="F64261" s="25"/>
      <c r="H64261" s="26"/>
      <c r="I64261" s="26"/>
    </row>
    <row r="64262" spans="6:9" s="4" customFormat="1" ht="12">
      <c r="F64262" s="25"/>
      <c r="H64262" s="26"/>
      <c r="I64262" s="26"/>
    </row>
    <row r="64263" spans="6:9" s="4" customFormat="1" ht="12">
      <c r="F64263" s="25"/>
      <c r="H64263" s="26"/>
      <c r="I64263" s="26"/>
    </row>
    <row r="64264" spans="6:9" s="4" customFormat="1" ht="12">
      <c r="F64264" s="25"/>
      <c r="H64264" s="26"/>
      <c r="I64264" s="26"/>
    </row>
    <row r="64265" spans="6:9" s="4" customFormat="1" ht="12">
      <c r="F64265" s="25"/>
      <c r="H64265" s="26"/>
      <c r="I64265" s="26"/>
    </row>
    <row r="64266" spans="6:9" s="4" customFormat="1" ht="12">
      <c r="F64266" s="25"/>
      <c r="H64266" s="26"/>
      <c r="I64266" s="26"/>
    </row>
    <row r="64267" spans="6:9" s="4" customFormat="1" ht="12">
      <c r="F64267" s="25"/>
      <c r="H64267" s="26"/>
      <c r="I64267" s="26"/>
    </row>
    <row r="64268" spans="6:9" s="4" customFormat="1" ht="12">
      <c r="F64268" s="25"/>
      <c r="H64268" s="26"/>
      <c r="I64268" s="26"/>
    </row>
    <row r="64269" spans="6:9" s="4" customFormat="1" ht="12">
      <c r="F64269" s="25"/>
      <c r="H64269" s="26"/>
      <c r="I64269" s="26"/>
    </row>
    <row r="64270" spans="6:9" s="4" customFormat="1" ht="12">
      <c r="F64270" s="25"/>
      <c r="H64270" s="26"/>
      <c r="I64270" s="26"/>
    </row>
    <row r="64271" spans="6:9" s="4" customFormat="1" ht="12">
      <c r="F64271" s="25"/>
      <c r="H64271" s="26"/>
      <c r="I64271" s="26"/>
    </row>
    <row r="64272" spans="6:9" s="4" customFormat="1" ht="12">
      <c r="F64272" s="25"/>
      <c r="H64272" s="26"/>
      <c r="I64272" s="26"/>
    </row>
    <row r="64273" spans="6:9" s="4" customFormat="1" ht="12">
      <c r="F64273" s="25"/>
      <c r="H64273" s="26"/>
      <c r="I64273" s="26"/>
    </row>
    <row r="64274" spans="6:9" s="4" customFormat="1" ht="12">
      <c r="F64274" s="25"/>
      <c r="H64274" s="26"/>
      <c r="I64274" s="26"/>
    </row>
    <row r="64275" spans="6:9" s="4" customFormat="1" ht="12">
      <c r="F64275" s="25"/>
      <c r="H64275" s="26"/>
      <c r="I64275" s="26"/>
    </row>
    <row r="64276" spans="6:9" s="4" customFormat="1" ht="12">
      <c r="F64276" s="25"/>
      <c r="H64276" s="26"/>
      <c r="I64276" s="26"/>
    </row>
    <row r="64277" spans="6:9" s="4" customFormat="1" ht="12">
      <c r="F64277" s="25"/>
      <c r="H64277" s="26"/>
      <c r="I64277" s="26"/>
    </row>
    <row r="64278" spans="6:9" s="4" customFormat="1" ht="12">
      <c r="F64278" s="25"/>
      <c r="H64278" s="26"/>
      <c r="I64278" s="26"/>
    </row>
    <row r="64279" spans="6:9" s="4" customFormat="1" ht="12">
      <c r="F64279" s="25"/>
      <c r="H64279" s="26"/>
      <c r="I64279" s="26"/>
    </row>
    <row r="64280" spans="6:9" s="4" customFormat="1" ht="12">
      <c r="F64280" s="25"/>
      <c r="H64280" s="26"/>
      <c r="I64280" s="26"/>
    </row>
    <row r="64281" spans="6:9" s="4" customFormat="1" ht="12">
      <c r="F64281" s="25"/>
      <c r="H64281" s="26"/>
      <c r="I64281" s="26"/>
    </row>
    <row r="64282" spans="6:9" s="4" customFormat="1" ht="12">
      <c r="F64282" s="25"/>
      <c r="H64282" s="26"/>
      <c r="I64282" s="26"/>
    </row>
    <row r="64283" spans="6:9" s="4" customFormat="1" ht="12">
      <c r="F64283" s="25"/>
      <c r="H64283" s="26"/>
      <c r="I64283" s="26"/>
    </row>
    <row r="64284" spans="6:9" s="4" customFormat="1" ht="12">
      <c r="F64284" s="25"/>
      <c r="H64284" s="26"/>
      <c r="I64284" s="26"/>
    </row>
    <row r="64285" spans="6:9" s="4" customFormat="1" ht="12">
      <c r="F64285" s="25"/>
      <c r="H64285" s="26"/>
      <c r="I64285" s="26"/>
    </row>
    <row r="64286" spans="6:9" s="4" customFormat="1" ht="12">
      <c r="F64286" s="25"/>
      <c r="H64286" s="26"/>
      <c r="I64286" s="26"/>
    </row>
    <row r="64287" spans="6:9" s="4" customFormat="1" ht="12">
      <c r="F64287" s="25"/>
      <c r="H64287" s="26"/>
      <c r="I64287" s="26"/>
    </row>
    <row r="64288" spans="6:9" s="4" customFormat="1" ht="12">
      <c r="F64288" s="25"/>
      <c r="H64288" s="26"/>
      <c r="I64288" s="26"/>
    </row>
    <row r="64289" spans="6:9" s="4" customFormat="1" ht="12">
      <c r="F64289" s="25"/>
      <c r="H64289" s="26"/>
      <c r="I64289" s="26"/>
    </row>
    <row r="64290" spans="6:9" s="4" customFormat="1" ht="12">
      <c r="F64290" s="25"/>
      <c r="H64290" s="26"/>
      <c r="I64290" s="26"/>
    </row>
    <row r="64291" spans="6:9" s="4" customFormat="1" ht="12">
      <c r="F64291" s="25"/>
      <c r="H64291" s="26"/>
      <c r="I64291" s="26"/>
    </row>
    <row r="64292" spans="6:9" s="4" customFormat="1" ht="12">
      <c r="F64292" s="25"/>
      <c r="H64292" s="26"/>
      <c r="I64292" s="26"/>
    </row>
    <row r="64293" spans="6:9" s="4" customFormat="1" ht="12">
      <c r="F64293" s="25"/>
      <c r="H64293" s="26"/>
      <c r="I64293" s="26"/>
    </row>
    <row r="64294" spans="6:9" s="4" customFormat="1" ht="12">
      <c r="F64294" s="25"/>
      <c r="H64294" s="26"/>
      <c r="I64294" s="26"/>
    </row>
    <row r="64295" spans="6:9" s="4" customFormat="1" ht="12">
      <c r="F64295" s="25"/>
      <c r="H64295" s="26"/>
      <c r="I64295" s="26"/>
    </row>
    <row r="64296" spans="6:9" s="4" customFormat="1" ht="12">
      <c r="F64296" s="25"/>
      <c r="H64296" s="26"/>
      <c r="I64296" s="26"/>
    </row>
    <row r="64297" spans="6:9" s="4" customFormat="1" ht="12">
      <c r="F64297" s="25"/>
      <c r="H64297" s="26"/>
      <c r="I64297" s="26"/>
    </row>
    <row r="64298" spans="6:9" s="4" customFormat="1" ht="12">
      <c r="F64298" s="25"/>
      <c r="H64298" s="26"/>
      <c r="I64298" s="26"/>
    </row>
    <row r="64299" spans="6:9" s="4" customFormat="1" ht="12">
      <c r="F64299" s="25"/>
      <c r="H64299" s="26"/>
      <c r="I64299" s="26"/>
    </row>
    <row r="64300" spans="6:9" s="4" customFormat="1" ht="12">
      <c r="F64300" s="25"/>
      <c r="H64300" s="26"/>
      <c r="I64300" s="26"/>
    </row>
    <row r="64301" spans="6:9" s="4" customFormat="1" ht="12">
      <c r="F64301" s="25"/>
      <c r="H64301" s="26"/>
      <c r="I64301" s="26"/>
    </row>
    <row r="64302" spans="6:9" s="4" customFormat="1" ht="12">
      <c r="F64302" s="25"/>
      <c r="H64302" s="26"/>
      <c r="I64302" s="26"/>
    </row>
    <row r="64303" spans="6:9" s="4" customFormat="1" ht="12">
      <c r="F64303" s="25"/>
      <c r="H64303" s="26"/>
      <c r="I64303" s="26"/>
    </row>
    <row r="64304" spans="6:9" s="4" customFormat="1" ht="12">
      <c r="F64304" s="25"/>
      <c r="H64304" s="26"/>
      <c r="I64304" s="26"/>
    </row>
    <row r="64305" spans="6:9" s="4" customFormat="1" ht="12">
      <c r="F64305" s="25"/>
      <c r="H64305" s="26"/>
      <c r="I64305" s="26"/>
    </row>
    <row r="64306" spans="6:9" s="4" customFormat="1" ht="12">
      <c r="F64306" s="25"/>
      <c r="H64306" s="26"/>
      <c r="I64306" s="26"/>
    </row>
    <row r="64307" spans="6:9" s="4" customFormat="1" ht="12">
      <c r="F64307" s="25"/>
      <c r="H64307" s="26"/>
      <c r="I64307" s="26"/>
    </row>
    <row r="64308" spans="6:9" s="4" customFormat="1" ht="12">
      <c r="F64308" s="25"/>
      <c r="H64308" s="26"/>
      <c r="I64308" s="26"/>
    </row>
    <row r="64309" spans="6:9" s="4" customFormat="1" ht="12">
      <c r="F64309" s="25"/>
      <c r="H64309" s="26"/>
      <c r="I64309" s="26"/>
    </row>
    <row r="64310" spans="6:9" s="4" customFormat="1" ht="12">
      <c r="F64310" s="25"/>
      <c r="H64310" s="26"/>
      <c r="I64310" s="26"/>
    </row>
    <row r="64311" spans="6:9" s="4" customFormat="1" ht="12">
      <c r="F64311" s="25"/>
      <c r="H64311" s="26"/>
      <c r="I64311" s="26"/>
    </row>
    <row r="64312" spans="6:9" s="4" customFormat="1" ht="12">
      <c r="F64312" s="25"/>
      <c r="H64312" s="26"/>
      <c r="I64312" s="26"/>
    </row>
    <row r="64313" spans="6:9" s="4" customFormat="1" ht="12">
      <c r="F64313" s="25"/>
      <c r="H64313" s="26"/>
      <c r="I64313" s="26"/>
    </row>
    <row r="64314" spans="6:9" s="4" customFormat="1" ht="12">
      <c r="F64314" s="25"/>
      <c r="H64314" s="26"/>
      <c r="I64314" s="26"/>
    </row>
    <row r="64315" spans="6:9" s="4" customFormat="1" ht="12">
      <c r="F64315" s="25"/>
      <c r="H64315" s="26"/>
      <c r="I64315" s="26"/>
    </row>
    <row r="64316" spans="6:9" s="4" customFormat="1" ht="12">
      <c r="F64316" s="25"/>
      <c r="H64316" s="26"/>
      <c r="I64316" s="26"/>
    </row>
    <row r="64317" spans="6:9" s="4" customFormat="1" ht="12">
      <c r="F64317" s="25"/>
      <c r="H64317" s="26"/>
      <c r="I64317" s="26"/>
    </row>
    <row r="64318" spans="6:9" s="4" customFormat="1" ht="12">
      <c r="F64318" s="25"/>
      <c r="H64318" s="26"/>
      <c r="I64318" s="26"/>
    </row>
    <row r="64319" spans="6:9" s="4" customFormat="1" ht="12">
      <c r="F64319" s="25"/>
      <c r="H64319" s="26"/>
      <c r="I64319" s="26"/>
    </row>
    <row r="64320" spans="6:9" s="4" customFormat="1" ht="12">
      <c r="F64320" s="25"/>
      <c r="H64320" s="26"/>
      <c r="I64320" s="26"/>
    </row>
    <row r="64321" spans="6:9" s="4" customFormat="1" ht="12">
      <c r="F64321" s="25"/>
      <c r="H64321" s="26"/>
      <c r="I64321" s="26"/>
    </row>
    <row r="64322" spans="6:9" s="4" customFormat="1" ht="12">
      <c r="F64322" s="25"/>
      <c r="H64322" s="26"/>
      <c r="I64322" s="26"/>
    </row>
    <row r="64323" spans="6:9" s="4" customFormat="1" ht="12">
      <c r="F64323" s="25"/>
      <c r="H64323" s="26"/>
      <c r="I64323" s="26"/>
    </row>
    <row r="64324" spans="6:9" s="4" customFormat="1" ht="12">
      <c r="F64324" s="25"/>
      <c r="H64324" s="26"/>
      <c r="I64324" s="26"/>
    </row>
    <row r="64325" spans="6:9" s="4" customFormat="1" ht="12">
      <c r="F64325" s="25"/>
      <c r="H64325" s="26"/>
      <c r="I64325" s="26"/>
    </row>
    <row r="64326" spans="6:9" s="4" customFormat="1" ht="12">
      <c r="F64326" s="25"/>
      <c r="H64326" s="26"/>
      <c r="I64326" s="26"/>
    </row>
    <row r="64327" spans="6:9" s="4" customFormat="1" ht="12">
      <c r="F64327" s="25"/>
      <c r="H64327" s="26"/>
      <c r="I64327" s="26"/>
    </row>
    <row r="64328" spans="6:9" s="4" customFormat="1" ht="12">
      <c r="F64328" s="25"/>
      <c r="H64328" s="26"/>
      <c r="I64328" s="26"/>
    </row>
    <row r="64329" spans="6:9" s="4" customFormat="1" ht="12">
      <c r="F64329" s="25"/>
      <c r="H64329" s="26"/>
      <c r="I64329" s="26"/>
    </row>
    <row r="64330" spans="6:9" s="4" customFormat="1" ht="12">
      <c r="F64330" s="25"/>
      <c r="H64330" s="26"/>
      <c r="I64330" s="26"/>
    </row>
    <row r="64331" spans="6:9" s="4" customFormat="1" ht="12">
      <c r="F64331" s="25"/>
      <c r="H64331" s="26"/>
      <c r="I64331" s="26"/>
    </row>
    <row r="64332" spans="6:9" s="4" customFormat="1" ht="12">
      <c r="F64332" s="25"/>
      <c r="H64332" s="26"/>
      <c r="I64332" s="26"/>
    </row>
    <row r="64333" spans="6:9" s="4" customFormat="1" ht="12">
      <c r="F64333" s="25"/>
      <c r="H64333" s="26"/>
      <c r="I64333" s="26"/>
    </row>
    <row r="64334" spans="6:9" s="4" customFormat="1" ht="12">
      <c r="F64334" s="25"/>
      <c r="H64334" s="26"/>
      <c r="I64334" s="26"/>
    </row>
    <row r="64335" spans="6:9" s="4" customFormat="1" ht="12">
      <c r="F64335" s="25"/>
      <c r="H64335" s="26"/>
      <c r="I64335" s="26"/>
    </row>
    <row r="64336" spans="6:9" s="4" customFormat="1" ht="12">
      <c r="F64336" s="25"/>
      <c r="H64336" s="26"/>
      <c r="I64336" s="26"/>
    </row>
    <row r="64337" spans="6:9" s="4" customFormat="1" ht="12">
      <c r="F64337" s="25"/>
      <c r="H64337" s="26"/>
      <c r="I64337" s="26"/>
    </row>
    <row r="64338" spans="6:9" s="4" customFormat="1" ht="12">
      <c r="F64338" s="25"/>
      <c r="H64338" s="26"/>
      <c r="I64338" s="26"/>
    </row>
    <row r="64339" spans="6:9" s="4" customFormat="1" ht="12">
      <c r="F64339" s="25"/>
      <c r="H64339" s="26"/>
      <c r="I64339" s="26"/>
    </row>
    <row r="64340" spans="6:9" s="4" customFormat="1" ht="12">
      <c r="F64340" s="25"/>
      <c r="H64340" s="26"/>
      <c r="I64340" s="26"/>
    </row>
    <row r="64341" spans="6:9" s="4" customFormat="1" ht="12">
      <c r="F64341" s="25"/>
      <c r="H64341" s="26"/>
      <c r="I64341" s="26"/>
    </row>
    <row r="64342" spans="6:9" s="4" customFormat="1" ht="12">
      <c r="F64342" s="25"/>
      <c r="H64342" s="26"/>
      <c r="I64342" s="26"/>
    </row>
    <row r="64343" spans="6:9" s="4" customFormat="1" ht="12">
      <c r="F64343" s="25"/>
      <c r="H64343" s="26"/>
      <c r="I64343" s="26"/>
    </row>
    <row r="64344" spans="6:9" s="4" customFormat="1" ht="12">
      <c r="F64344" s="25"/>
      <c r="H64344" s="26"/>
      <c r="I64344" s="26"/>
    </row>
    <row r="64345" spans="6:9" s="4" customFormat="1" ht="12">
      <c r="F64345" s="25"/>
      <c r="H64345" s="26"/>
      <c r="I64345" s="26"/>
    </row>
    <row r="64346" spans="6:9" s="4" customFormat="1" ht="12">
      <c r="F64346" s="25"/>
      <c r="H64346" s="26"/>
      <c r="I64346" s="26"/>
    </row>
    <row r="64347" spans="6:9" s="4" customFormat="1" ht="12">
      <c r="F64347" s="25"/>
      <c r="H64347" s="26"/>
      <c r="I64347" s="26"/>
    </row>
    <row r="64348" spans="6:9" s="4" customFormat="1" ht="12">
      <c r="F64348" s="25"/>
      <c r="H64348" s="26"/>
      <c r="I64348" s="26"/>
    </row>
    <row r="64349" spans="6:9" s="4" customFormat="1" ht="12">
      <c r="F64349" s="25"/>
      <c r="H64349" s="26"/>
      <c r="I64349" s="26"/>
    </row>
    <row r="64350" spans="6:9" s="4" customFormat="1" ht="12">
      <c r="F64350" s="25"/>
      <c r="H64350" s="26"/>
      <c r="I64350" s="26"/>
    </row>
    <row r="64351" spans="6:9" s="4" customFormat="1" ht="12">
      <c r="F64351" s="25"/>
      <c r="H64351" s="26"/>
      <c r="I64351" s="26"/>
    </row>
    <row r="64352" spans="6:9" s="4" customFormat="1" ht="12">
      <c r="F64352" s="25"/>
      <c r="H64352" s="26"/>
      <c r="I64352" s="26"/>
    </row>
    <row r="64353" spans="6:9" s="4" customFormat="1" ht="12">
      <c r="F64353" s="25"/>
      <c r="H64353" s="26"/>
      <c r="I64353" s="26"/>
    </row>
    <row r="64354" spans="6:9" s="4" customFormat="1" ht="12">
      <c r="F64354" s="25"/>
      <c r="H64354" s="26"/>
      <c r="I64354" s="26"/>
    </row>
    <row r="64355" spans="6:9" s="4" customFormat="1" ht="12">
      <c r="F64355" s="25"/>
      <c r="H64355" s="26"/>
      <c r="I64355" s="26"/>
    </row>
    <row r="64356" spans="6:9" s="4" customFormat="1" ht="12">
      <c r="F64356" s="25"/>
      <c r="H64356" s="26"/>
      <c r="I64356" s="26"/>
    </row>
    <row r="64357" spans="6:9" s="4" customFormat="1" ht="12">
      <c r="F64357" s="25"/>
      <c r="H64357" s="26"/>
      <c r="I64357" s="26"/>
    </row>
    <row r="64358" spans="6:9" s="4" customFormat="1" ht="12">
      <c r="F64358" s="25"/>
      <c r="H64358" s="26"/>
      <c r="I64358" s="26"/>
    </row>
    <row r="64359" spans="6:9" s="4" customFormat="1" ht="12">
      <c r="F64359" s="25"/>
      <c r="H64359" s="26"/>
      <c r="I64359" s="26"/>
    </row>
    <row r="64360" spans="6:9" s="4" customFormat="1" ht="12">
      <c r="F64360" s="25"/>
      <c r="H64360" s="26"/>
      <c r="I64360" s="26"/>
    </row>
    <row r="64361" spans="6:9" s="4" customFormat="1" ht="12">
      <c r="F64361" s="25"/>
      <c r="H64361" s="26"/>
      <c r="I64361" s="26"/>
    </row>
    <row r="64362" spans="6:9" s="4" customFormat="1" ht="12">
      <c r="F64362" s="25"/>
      <c r="H64362" s="26"/>
      <c r="I64362" s="26"/>
    </row>
    <row r="64363" spans="6:9" s="4" customFormat="1" ht="12">
      <c r="F64363" s="25"/>
      <c r="H64363" s="26"/>
      <c r="I64363" s="26"/>
    </row>
    <row r="64364" spans="6:9" s="4" customFormat="1" ht="12">
      <c r="F64364" s="25"/>
      <c r="H64364" s="26"/>
      <c r="I64364" s="26"/>
    </row>
    <row r="64365" spans="6:9" s="4" customFormat="1" ht="12">
      <c r="F64365" s="25"/>
      <c r="H64365" s="26"/>
      <c r="I64365" s="26"/>
    </row>
    <row r="64366" spans="6:9" s="4" customFormat="1" ht="12">
      <c r="F64366" s="25"/>
      <c r="H64366" s="26"/>
      <c r="I64366" s="26"/>
    </row>
    <row r="64367" spans="6:9" s="4" customFormat="1" ht="12">
      <c r="F64367" s="25"/>
      <c r="H64367" s="26"/>
      <c r="I64367" s="26"/>
    </row>
    <row r="64368" spans="6:9" s="4" customFormat="1" ht="12">
      <c r="F64368" s="25"/>
      <c r="H64368" s="26"/>
      <c r="I64368" s="26"/>
    </row>
    <row r="64369" spans="6:9" s="4" customFormat="1" ht="12">
      <c r="F64369" s="25"/>
      <c r="H64369" s="26"/>
      <c r="I64369" s="26"/>
    </row>
    <row r="64370" spans="6:9" s="4" customFormat="1" ht="12">
      <c r="F64370" s="25"/>
      <c r="H64370" s="26"/>
      <c r="I64370" s="26"/>
    </row>
    <row r="64371" spans="6:9" s="4" customFormat="1" ht="12">
      <c r="F64371" s="25"/>
      <c r="H64371" s="26"/>
      <c r="I64371" s="26"/>
    </row>
    <row r="64372" spans="6:9" s="4" customFormat="1" ht="12">
      <c r="F64372" s="25"/>
      <c r="H64372" s="26"/>
      <c r="I64372" s="26"/>
    </row>
    <row r="64373" spans="6:9" s="4" customFormat="1" ht="12">
      <c r="F64373" s="25"/>
      <c r="H64373" s="26"/>
      <c r="I64373" s="26"/>
    </row>
    <row r="64374" spans="6:9" s="4" customFormat="1" ht="12">
      <c r="F64374" s="25"/>
      <c r="H64374" s="26"/>
      <c r="I64374" s="26"/>
    </row>
    <row r="64375" spans="6:9" s="4" customFormat="1" ht="12">
      <c r="F64375" s="25"/>
      <c r="H64375" s="26"/>
      <c r="I64375" s="26"/>
    </row>
    <row r="64376" spans="6:9" s="4" customFormat="1" ht="12">
      <c r="F64376" s="25"/>
      <c r="H64376" s="26"/>
      <c r="I64376" s="26"/>
    </row>
    <row r="64377" spans="6:9" s="4" customFormat="1" ht="12">
      <c r="F64377" s="25"/>
      <c r="H64377" s="26"/>
      <c r="I64377" s="26"/>
    </row>
    <row r="64378" spans="6:9" s="4" customFormat="1" ht="12">
      <c r="F64378" s="25"/>
      <c r="H64378" s="26"/>
      <c r="I64378" s="26"/>
    </row>
    <row r="64379" spans="6:9" s="4" customFormat="1" ht="12">
      <c r="F64379" s="25"/>
      <c r="H64379" s="26"/>
      <c r="I64379" s="26"/>
    </row>
    <row r="64380" spans="6:9" s="4" customFormat="1" ht="12">
      <c r="F64380" s="25"/>
      <c r="H64380" s="26"/>
      <c r="I64380" s="26"/>
    </row>
    <row r="64381" spans="6:9" s="4" customFormat="1" ht="12">
      <c r="F64381" s="25"/>
      <c r="H64381" s="26"/>
      <c r="I64381" s="26"/>
    </row>
    <row r="64382" spans="6:9" s="4" customFormat="1" ht="12">
      <c r="F64382" s="25"/>
      <c r="H64382" s="26"/>
      <c r="I64382" s="26"/>
    </row>
    <row r="64383" spans="6:9" s="4" customFormat="1" ht="12">
      <c r="F64383" s="25"/>
      <c r="H64383" s="26"/>
      <c r="I64383" s="26"/>
    </row>
    <row r="64384" spans="6:9" s="4" customFormat="1" ht="12">
      <c r="F64384" s="25"/>
      <c r="H64384" s="26"/>
      <c r="I64384" s="26"/>
    </row>
    <row r="64385" spans="6:9" s="4" customFormat="1" ht="12">
      <c r="F64385" s="25"/>
      <c r="H64385" s="26"/>
      <c r="I64385" s="26"/>
    </row>
    <row r="64386" spans="6:9" s="4" customFormat="1" ht="12">
      <c r="F64386" s="25"/>
      <c r="H64386" s="26"/>
      <c r="I64386" s="26"/>
    </row>
    <row r="64387" spans="6:9" s="4" customFormat="1" ht="12">
      <c r="F64387" s="25"/>
      <c r="H64387" s="26"/>
      <c r="I64387" s="26"/>
    </row>
    <row r="64388" spans="6:9" s="4" customFormat="1" ht="12">
      <c r="F64388" s="25"/>
      <c r="H64388" s="26"/>
      <c r="I64388" s="26"/>
    </row>
    <row r="64389" spans="6:9" s="4" customFormat="1" ht="12">
      <c r="F64389" s="25"/>
      <c r="H64389" s="26"/>
      <c r="I64389" s="26"/>
    </row>
    <row r="64390" spans="6:9" s="4" customFormat="1" ht="12">
      <c r="F64390" s="25"/>
      <c r="H64390" s="26"/>
      <c r="I64390" s="26"/>
    </row>
    <row r="64391" spans="6:9" s="4" customFormat="1" ht="12">
      <c r="F64391" s="25"/>
      <c r="H64391" s="26"/>
      <c r="I64391" s="26"/>
    </row>
    <row r="64392" spans="6:9" s="4" customFormat="1" ht="12">
      <c r="F64392" s="25"/>
      <c r="H64392" s="26"/>
      <c r="I64392" s="26"/>
    </row>
    <row r="64393" spans="6:9" s="4" customFormat="1" ht="12">
      <c r="F64393" s="25"/>
      <c r="H64393" s="26"/>
      <c r="I64393" s="26"/>
    </row>
    <row r="64394" spans="6:9" s="4" customFormat="1" ht="12">
      <c r="F64394" s="25"/>
      <c r="H64394" s="26"/>
      <c r="I64394" s="26"/>
    </row>
    <row r="64395" spans="6:9" s="4" customFormat="1" ht="12">
      <c r="F64395" s="25"/>
      <c r="H64395" s="26"/>
      <c r="I64395" s="26"/>
    </row>
    <row r="64396" spans="6:9" s="4" customFormat="1" ht="12">
      <c r="F64396" s="25"/>
      <c r="H64396" s="26"/>
      <c r="I64396" s="26"/>
    </row>
    <row r="64397" spans="6:9" s="4" customFormat="1" ht="12">
      <c r="F64397" s="25"/>
      <c r="H64397" s="26"/>
      <c r="I64397" s="26"/>
    </row>
    <row r="64398" spans="6:9" s="4" customFormat="1" ht="12">
      <c r="F64398" s="25"/>
      <c r="H64398" s="26"/>
      <c r="I64398" s="26"/>
    </row>
    <row r="64399" spans="6:9" s="4" customFormat="1" ht="12">
      <c r="F64399" s="25"/>
      <c r="H64399" s="26"/>
      <c r="I64399" s="26"/>
    </row>
    <row r="64400" spans="6:9" s="4" customFormat="1" ht="12">
      <c r="F64400" s="25"/>
      <c r="H64400" s="26"/>
      <c r="I64400" s="26"/>
    </row>
    <row r="64401" spans="6:9" s="4" customFormat="1" ht="12">
      <c r="F64401" s="25"/>
      <c r="H64401" s="26"/>
      <c r="I64401" s="26"/>
    </row>
    <row r="64402" spans="6:9" s="4" customFormat="1" ht="12">
      <c r="F64402" s="25"/>
      <c r="H64402" s="26"/>
      <c r="I64402" s="26"/>
    </row>
    <row r="64403" spans="6:9" s="4" customFormat="1" ht="12">
      <c r="F64403" s="25"/>
      <c r="H64403" s="26"/>
      <c r="I64403" s="26"/>
    </row>
    <row r="64404" spans="6:9" s="4" customFormat="1" ht="12">
      <c r="F64404" s="25"/>
      <c r="H64404" s="26"/>
      <c r="I64404" s="26"/>
    </row>
    <row r="64405" spans="6:9" s="4" customFormat="1" ht="12">
      <c r="F64405" s="25"/>
      <c r="H64405" s="26"/>
      <c r="I64405" s="26"/>
    </row>
    <row r="64406" spans="6:9" s="4" customFormat="1" ht="12">
      <c r="F64406" s="25"/>
      <c r="H64406" s="26"/>
      <c r="I64406" s="26"/>
    </row>
    <row r="64407" spans="6:9" s="4" customFormat="1" ht="12">
      <c r="F64407" s="25"/>
      <c r="H64407" s="26"/>
      <c r="I64407" s="26"/>
    </row>
    <row r="64408" spans="6:9" s="4" customFormat="1" ht="12">
      <c r="F64408" s="25"/>
      <c r="H64408" s="26"/>
      <c r="I64408" s="26"/>
    </row>
    <row r="64409" spans="6:9" s="4" customFormat="1" ht="12">
      <c r="F64409" s="25"/>
      <c r="H64409" s="26"/>
      <c r="I64409" s="26"/>
    </row>
    <row r="64410" spans="6:9" s="4" customFormat="1" ht="12">
      <c r="F64410" s="25"/>
      <c r="H64410" s="26"/>
      <c r="I64410" s="26"/>
    </row>
    <row r="64411" spans="6:9" s="4" customFormat="1" ht="12">
      <c r="F64411" s="25"/>
      <c r="H64411" s="26"/>
      <c r="I64411" s="26"/>
    </row>
    <row r="64412" spans="6:9" s="4" customFormat="1" ht="12">
      <c r="F64412" s="25"/>
      <c r="H64412" s="26"/>
      <c r="I64412" s="26"/>
    </row>
    <row r="64413" spans="6:9" s="4" customFormat="1" ht="12">
      <c r="F64413" s="25"/>
      <c r="H64413" s="26"/>
      <c r="I64413" s="26"/>
    </row>
    <row r="64414" spans="6:9" s="4" customFormat="1" ht="12">
      <c r="F64414" s="25"/>
      <c r="H64414" s="26"/>
      <c r="I64414" s="26"/>
    </row>
    <row r="64415" spans="6:9" s="4" customFormat="1" ht="12">
      <c r="F64415" s="25"/>
      <c r="H64415" s="26"/>
      <c r="I64415" s="26"/>
    </row>
    <row r="64416" spans="6:9" s="4" customFormat="1" ht="12">
      <c r="F64416" s="25"/>
      <c r="H64416" s="26"/>
      <c r="I64416" s="26"/>
    </row>
    <row r="64417" spans="6:9" s="4" customFormat="1" ht="12">
      <c r="F64417" s="25"/>
      <c r="H64417" s="26"/>
      <c r="I64417" s="26"/>
    </row>
    <row r="64418" spans="6:9" s="4" customFormat="1" ht="12">
      <c r="F64418" s="25"/>
      <c r="H64418" s="26"/>
      <c r="I64418" s="26"/>
    </row>
    <row r="64419" spans="6:9" s="4" customFormat="1" ht="12">
      <c r="F64419" s="25"/>
      <c r="H64419" s="26"/>
      <c r="I64419" s="26"/>
    </row>
    <row r="64420" spans="6:9" s="4" customFormat="1" ht="12">
      <c r="F64420" s="25"/>
      <c r="H64420" s="26"/>
      <c r="I64420" s="26"/>
    </row>
    <row r="64421" spans="6:9" s="4" customFormat="1" ht="12">
      <c r="F64421" s="25"/>
      <c r="H64421" s="26"/>
      <c r="I64421" s="26"/>
    </row>
    <row r="64422" spans="6:9" s="4" customFormat="1" ht="12">
      <c r="F64422" s="25"/>
      <c r="H64422" s="26"/>
      <c r="I64422" s="26"/>
    </row>
    <row r="64423" spans="6:9" s="4" customFormat="1" ht="12">
      <c r="F64423" s="25"/>
      <c r="H64423" s="26"/>
      <c r="I64423" s="26"/>
    </row>
    <row r="64424" spans="6:9" s="4" customFormat="1" ht="12">
      <c r="F64424" s="25"/>
      <c r="H64424" s="26"/>
      <c r="I64424" s="26"/>
    </row>
    <row r="64425" spans="6:9" s="4" customFormat="1" ht="12">
      <c r="F64425" s="25"/>
      <c r="H64425" s="26"/>
      <c r="I64425" s="26"/>
    </row>
    <row r="64426" spans="6:9" s="4" customFormat="1" ht="12">
      <c r="F64426" s="25"/>
      <c r="H64426" s="26"/>
      <c r="I64426" s="26"/>
    </row>
    <row r="64427" spans="6:9" s="4" customFormat="1" ht="12">
      <c r="F64427" s="25"/>
      <c r="H64427" s="26"/>
      <c r="I64427" s="26"/>
    </row>
    <row r="64428" spans="6:9" s="4" customFormat="1" ht="12">
      <c r="F64428" s="25"/>
      <c r="H64428" s="26"/>
      <c r="I64428" s="26"/>
    </row>
    <row r="64429" spans="6:9" s="4" customFormat="1" ht="12">
      <c r="F64429" s="25"/>
      <c r="H64429" s="26"/>
      <c r="I64429" s="26"/>
    </row>
    <row r="64430" spans="6:9" s="4" customFormat="1" ht="12">
      <c r="F64430" s="25"/>
      <c r="H64430" s="26"/>
      <c r="I64430" s="26"/>
    </row>
    <row r="64431" spans="6:9" s="4" customFormat="1" ht="12">
      <c r="F64431" s="25"/>
      <c r="H64431" s="26"/>
      <c r="I64431" s="26"/>
    </row>
    <row r="64432" spans="6:9" s="4" customFormat="1" ht="12">
      <c r="F64432" s="25"/>
      <c r="H64432" s="26"/>
      <c r="I64432" s="26"/>
    </row>
    <row r="64433" spans="6:9" s="4" customFormat="1" ht="12">
      <c r="F64433" s="25"/>
      <c r="H64433" s="26"/>
      <c r="I64433" s="26"/>
    </row>
    <row r="64434" spans="6:9" s="4" customFormat="1" ht="12">
      <c r="F64434" s="25"/>
      <c r="H64434" s="26"/>
      <c r="I64434" s="26"/>
    </row>
    <row r="64435" spans="6:9" s="4" customFormat="1" ht="12">
      <c r="F64435" s="25"/>
      <c r="H64435" s="26"/>
      <c r="I64435" s="26"/>
    </row>
    <row r="64436" spans="6:9" s="4" customFormat="1" ht="12">
      <c r="F64436" s="25"/>
      <c r="H64436" s="26"/>
      <c r="I64436" s="26"/>
    </row>
    <row r="64437" spans="6:9" s="4" customFormat="1" ht="12">
      <c r="F64437" s="25"/>
      <c r="H64437" s="26"/>
      <c r="I64437" s="26"/>
    </row>
    <row r="64438" spans="6:9" s="4" customFormat="1" ht="12">
      <c r="F64438" s="25"/>
      <c r="H64438" s="26"/>
      <c r="I64438" s="26"/>
    </row>
    <row r="64439" spans="6:9" s="4" customFormat="1" ht="12">
      <c r="F64439" s="25"/>
      <c r="H64439" s="26"/>
      <c r="I64439" s="26"/>
    </row>
    <row r="64440" spans="6:9" s="4" customFormat="1" ht="12">
      <c r="F64440" s="25"/>
      <c r="H64440" s="26"/>
      <c r="I64440" s="26"/>
    </row>
    <row r="64441" spans="6:9" s="4" customFormat="1" ht="12">
      <c r="F64441" s="25"/>
      <c r="H64441" s="26"/>
      <c r="I64441" s="26"/>
    </row>
    <row r="64442" spans="6:9" s="4" customFormat="1" ht="12">
      <c r="F64442" s="25"/>
      <c r="H64442" s="26"/>
      <c r="I64442" s="26"/>
    </row>
    <row r="64443" spans="6:9" s="4" customFormat="1" ht="12">
      <c r="F64443" s="25"/>
      <c r="H64443" s="26"/>
      <c r="I64443" s="26"/>
    </row>
    <row r="64444" spans="6:9" s="4" customFormat="1" ht="12">
      <c r="F64444" s="25"/>
      <c r="H64444" s="26"/>
      <c r="I64444" s="26"/>
    </row>
    <row r="64445" spans="6:9" s="4" customFormat="1" ht="12">
      <c r="F64445" s="25"/>
      <c r="H64445" s="26"/>
      <c r="I64445" s="26"/>
    </row>
    <row r="64446" spans="6:9" s="4" customFormat="1" ht="12">
      <c r="F64446" s="25"/>
      <c r="H64446" s="26"/>
      <c r="I64446" s="26"/>
    </row>
    <row r="64447" spans="6:9" s="4" customFormat="1" ht="12">
      <c r="F64447" s="25"/>
      <c r="H64447" s="26"/>
      <c r="I64447" s="26"/>
    </row>
    <row r="64448" spans="6:9" s="4" customFormat="1" ht="12">
      <c r="F64448" s="25"/>
      <c r="H64448" s="26"/>
      <c r="I64448" s="26"/>
    </row>
    <row r="64449" spans="6:9" s="4" customFormat="1" ht="12">
      <c r="F64449" s="25"/>
      <c r="H64449" s="26"/>
      <c r="I64449" s="26"/>
    </row>
    <row r="64450" spans="6:9" s="4" customFormat="1" ht="12">
      <c r="F64450" s="25"/>
      <c r="H64450" s="26"/>
      <c r="I64450" s="26"/>
    </row>
    <row r="64451" spans="6:9" s="4" customFormat="1" ht="12">
      <c r="F64451" s="25"/>
      <c r="H64451" s="26"/>
      <c r="I64451" s="26"/>
    </row>
    <row r="64452" spans="6:9" s="4" customFormat="1" ht="12">
      <c r="F64452" s="25"/>
      <c r="H64452" s="26"/>
      <c r="I64452" s="26"/>
    </row>
    <row r="64453" spans="6:9" s="4" customFormat="1" ht="12">
      <c r="F64453" s="25"/>
      <c r="H64453" s="26"/>
      <c r="I64453" s="26"/>
    </row>
    <row r="64454" spans="6:9" s="4" customFormat="1" ht="12">
      <c r="F64454" s="25"/>
      <c r="H64454" s="26"/>
      <c r="I64454" s="26"/>
    </row>
    <row r="64455" spans="6:9" s="4" customFormat="1" ht="12">
      <c r="F64455" s="25"/>
      <c r="H64455" s="26"/>
      <c r="I64455" s="26"/>
    </row>
    <row r="64456" spans="6:9" s="4" customFormat="1" ht="12">
      <c r="F64456" s="25"/>
      <c r="H64456" s="26"/>
      <c r="I64456" s="26"/>
    </row>
    <row r="64457" spans="6:9" s="4" customFormat="1" ht="12">
      <c r="F64457" s="25"/>
      <c r="H64457" s="26"/>
      <c r="I64457" s="26"/>
    </row>
    <row r="64458" spans="6:9" s="4" customFormat="1" ht="12">
      <c r="F64458" s="25"/>
      <c r="H64458" s="26"/>
      <c r="I64458" s="26"/>
    </row>
    <row r="64459" spans="6:9" s="4" customFormat="1" ht="12">
      <c r="F64459" s="25"/>
      <c r="H64459" s="26"/>
      <c r="I64459" s="26"/>
    </row>
    <row r="64460" spans="6:9" s="4" customFormat="1" ht="12">
      <c r="F64460" s="25"/>
      <c r="H64460" s="26"/>
      <c r="I64460" s="26"/>
    </row>
    <row r="64461" spans="6:9" s="4" customFormat="1" ht="12">
      <c r="F64461" s="25"/>
      <c r="H64461" s="26"/>
      <c r="I64461" s="26"/>
    </row>
    <row r="64462" spans="6:9" s="4" customFormat="1" ht="12">
      <c r="F64462" s="25"/>
      <c r="H64462" s="26"/>
      <c r="I64462" s="26"/>
    </row>
    <row r="64463" spans="6:9" s="4" customFormat="1" ht="12">
      <c r="F64463" s="25"/>
      <c r="H64463" s="26"/>
      <c r="I64463" s="26"/>
    </row>
    <row r="64464" spans="6:9" s="4" customFormat="1" ht="12">
      <c r="F64464" s="25"/>
      <c r="H64464" s="26"/>
      <c r="I64464" s="26"/>
    </row>
    <row r="64465" spans="6:9" s="4" customFormat="1" ht="12">
      <c r="F64465" s="25"/>
      <c r="H64465" s="26"/>
      <c r="I64465" s="26"/>
    </row>
    <row r="64466" spans="6:9" s="4" customFormat="1" ht="12">
      <c r="F64466" s="25"/>
      <c r="H64466" s="26"/>
      <c r="I64466" s="26"/>
    </row>
    <row r="64467" spans="6:9" s="4" customFormat="1" ht="12">
      <c r="F64467" s="25"/>
      <c r="H64467" s="26"/>
      <c r="I64467" s="26"/>
    </row>
    <row r="64468" spans="6:9" s="4" customFormat="1" ht="12">
      <c r="F64468" s="25"/>
      <c r="H64468" s="26"/>
      <c r="I64468" s="26"/>
    </row>
    <row r="64469" spans="6:9" s="4" customFormat="1" ht="12">
      <c r="F64469" s="25"/>
      <c r="H64469" s="26"/>
      <c r="I64469" s="26"/>
    </row>
    <row r="64470" spans="6:9" s="4" customFormat="1" ht="12">
      <c r="F64470" s="25"/>
      <c r="H64470" s="26"/>
      <c r="I64470" s="26"/>
    </row>
    <row r="64471" spans="6:9" s="4" customFormat="1" ht="12">
      <c r="F64471" s="25"/>
      <c r="H64471" s="26"/>
      <c r="I64471" s="26"/>
    </row>
    <row r="64472" spans="6:9" s="4" customFormat="1" ht="12">
      <c r="F64472" s="25"/>
      <c r="H64472" s="26"/>
      <c r="I64472" s="26"/>
    </row>
    <row r="64473" spans="6:9" s="4" customFormat="1" ht="12">
      <c r="F64473" s="25"/>
      <c r="H64473" s="26"/>
      <c r="I64473" s="26"/>
    </row>
    <row r="64474" spans="6:9" s="4" customFormat="1" ht="12">
      <c r="F64474" s="25"/>
      <c r="H64474" s="26"/>
      <c r="I64474" s="26"/>
    </row>
    <row r="64475" spans="6:9" s="4" customFormat="1" ht="12">
      <c r="F64475" s="25"/>
      <c r="H64475" s="26"/>
      <c r="I64475" s="26"/>
    </row>
    <row r="64476" spans="6:9" s="4" customFormat="1" ht="12">
      <c r="F64476" s="25"/>
      <c r="H64476" s="26"/>
      <c r="I64476" s="26"/>
    </row>
    <row r="64477" spans="6:9" s="4" customFormat="1" ht="12">
      <c r="F64477" s="25"/>
      <c r="H64477" s="26"/>
      <c r="I64477" s="26"/>
    </row>
    <row r="64478" spans="6:9" s="4" customFormat="1" ht="12">
      <c r="F64478" s="25"/>
      <c r="H64478" s="26"/>
      <c r="I64478" s="26"/>
    </row>
    <row r="64479" spans="6:9" s="4" customFormat="1" ht="12">
      <c r="F64479" s="25"/>
      <c r="H64479" s="26"/>
      <c r="I64479" s="26"/>
    </row>
    <row r="64480" spans="6:9" s="4" customFormat="1" ht="12">
      <c r="F64480" s="25"/>
      <c r="H64480" s="26"/>
      <c r="I64480" s="26"/>
    </row>
    <row r="64481" spans="6:9" s="4" customFormat="1" ht="12">
      <c r="F64481" s="25"/>
      <c r="H64481" s="26"/>
      <c r="I64481" s="26"/>
    </row>
    <row r="64482" spans="6:9" s="4" customFormat="1" ht="12">
      <c r="F64482" s="25"/>
      <c r="H64482" s="26"/>
      <c r="I64482" s="26"/>
    </row>
    <row r="64483" spans="6:9" s="4" customFormat="1" ht="12">
      <c r="F64483" s="25"/>
      <c r="H64483" s="26"/>
      <c r="I64483" s="26"/>
    </row>
    <row r="64484" spans="6:9" s="4" customFormat="1" ht="12">
      <c r="F64484" s="25"/>
      <c r="H64484" s="26"/>
      <c r="I64484" s="26"/>
    </row>
    <row r="64485" spans="6:9" s="4" customFormat="1" ht="12">
      <c r="F64485" s="25"/>
      <c r="H64485" s="26"/>
      <c r="I64485" s="26"/>
    </row>
    <row r="64486" spans="6:9" s="4" customFormat="1" ht="12">
      <c r="F64486" s="25"/>
      <c r="H64486" s="26"/>
      <c r="I64486" s="26"/>
    </row>
    <row r="64487" spans="6:9" s="4" customFormat="1" ht="12">
      <c r="F64487" s="25"/>
      <c r="H64487" s="26"/>
      <c r="I64487" s="26"/>
    </row>
    <row r="64488" spans="6:9" s="4" customFormat="1" ht="12">
      <c r="F64488" s="25"/>
      <c r="H64488" s="26"/>
      <c r="I64488" s="26"/>
    </row>
    <row r="64489" spans="6:9" s="4" customFormat="1" ht="12">
      <c r="F64489" s="25"/>
      <c r="H64489" s="26"/>
      <c r="I64489" s="26"/>
    </row>
    <row r="64490" spans="6:9" s="4" customFormat="1" ht="12">
      <c r="F64490" s="25"/>
      <c r="H64490" s="26"/>
      <c r="I64490" s="26"/>
    </row>
    <row r="64491" spans="6:9" s="4" customFormat="1" ht="12">
      <c r="F64491" s="25"/>
      <c r="H64491" s="26"/>
      <c r="I64491" s="26"/>
    </row>
    <row r="64492" spans="6:9" s="4" customFormat="1" ht="12">
      <c r="F64492" s="25"/>
      <c r="H64492" s="26"/>
      <c r="I64492" s="26"/>
    </row>
    <row r="64493" spans="6:9" s="4" customFormat="1" ht="12">
      <c r="F64493" s="25"/>
      <c r="H64493" s="26"/>
      <c r="I64493" s="26"/>
    </row>
    <row r="64494" spans="6:9" s="4" customFormat="1" ht="12">
      <c r="F64494" s="25"/>
      <c r="H64494" s="26"/>
      <c r="I64494" s="26"/>
    </row>
    <row r="64495" spans="6:9" s="4" customFormat="1" ht="12">
      <c r="F64495" s="25"/>
      <c r="H64495" s="26"/>
      <c r="I64495" s="26"/>
    </row>
    <row r="64496" spans="6:9" s="4" customFormat="1" ht="12">
      <c r="F64496" s="25"/>
      <c r="H64496" s="26"/>
      <c r="I64496" s="26"/>
    </row>
    <row r="64497" spans="6:9" s="4" customFormat="1" ht="12">
      <c r="F64497" s="25"/>
      <c r="H64497" s="26"/>
      <c r="I64497" s="26"/>
    </row>
    <row r="64498" spans="6:9" s="4" customFormat="1" ht="12">
      <c r="F64498" s="25"/>
      <c r="H64498" s="26"/>
      <c r="I64498" s="26"/>
    </row>
    <row r="64499" spans="6:9" s="4" customFormat="1" ht="12">
      <c r="F64499" s="25"/>
      <c r="H64499" s="26"/>
      <c r="I64499" s="26"/>
    </row>
    <row r="64500" spans="6:9" s="4" customFormat="1" ht="12">
      <c r="F64500" s="25"/>
      <c r="H64500" s="26"/>
      <c r="I64500" s="26"/>
    </row>
    <row r="64501" spans="6:9" s="4" customFormat="1" ht="12">
      <c r="F64501" s="25"/>
      <c r="H64501" s="26"/>
      <c r="I64501" s="26"/>
    </row>
    <row r="64502" spans="6:9" s="4" customFormat="1" ht="12">
      <c r="F64502" s="25"/>
      <c r="H64502" s="26"/>
      <c r="I64502" s="26"/>
    </row>
    <row r="64503" spans="6:9" s="4" customFormat="1" ht="12">
      <c r="F64503" s="25"/>
      <c r="H64503" s="26"/>
      <c r="I64503" s="26"/>
    </row>
    <row r="64504" spans="6:9" s="4" customFormat="1" ht="12">
      <c r="F64504" s="25"/>
      <c r="H64504" s="26"/>
      <c r="I64504" s="26"/>
    </row>
    <row r="64505" spans="6:9" s="4" customFormat="1" ht="12">
      <c r="F64505" s="25"/>
      <c r="H64505" s="26"/>
      <c r="I64505" s="26"/>
    </row>
    <row r="64506" spans="6:9" s="4" customFormat="1" ht="12">
      <c r="F64506" s="25"/>
      <c r="H64506" s="26"/>
      <c r="I64506" s="26"/>
    </row>
    <row r="64507" spans="6:9" s="4" customFormat="1" ht="12">
      <c r="F64507" s="25"/>
      <c r="H64507" s="26"/>
      <c r="I64507" s="26"/>
    </row>
    <row r="64508" spans="6:9" s="4" customFormat="1" ht="12">
      <c r="F64508" s="25"/>
      <c r="H64508" s="26"/>
      <c r="I64508" s="26"/>
    </row>
    <row r="64509" spans="6:9" s="4" customFormat="1" ht="12">
      <c r="F64509" s="25"/>
      <c r="H64509" s="26"/>
      <c r="I64509" s="26"/>
    </row>
    <row r="64510" spans="6:9" s="4" customFormat="1" ht="12">
      <c r="F64510" s="25"/>
      <c r="H64510" s="26"/>
      <c r="I64510" s="26"/>
    </row>
    <row r="64511" spans="6:9" s="4" customFormat="1" ht="12">
      <c r="F64511" s="25"/>
      <c r="H64511" s="26"/>
      <c r="I64511" s="26"/>
    </row>
    <row r="64512" spans="6:9" s="4" customFormat="1" ht="12">
      <c r="F64512" s="25"/>
      <c r="H64512" s="26"/>
      <c r="I64512" s="26"/>
    </row>
    <row r="64513" spans="6:9" s="4" customFormat="1" ht="12">
      <c r="F64513" s="25"/>
      <c r="H64513" s="26"/>
      <c r="I64513" s="26"/>
    </row>
    <row r="64514" spans="6:9" s="4" customFormat="1" ht="12">
      <c r="F64514" s="25"/>
      <c r="H64514" s="26"/>
      <c r="I64514" s="26"/>
    </row>
    <row r="64515" spans="6:9" s="4" customFormat="1" ht="12">
      <c r="F64515" s="25"/>
      <c r="H64515" s="26"/>
      <c r="I64515" s="26"/>
    </row>
    <row r="64516" spans="6:9" s="4" customFormat="1" ht="12">
      <c r="F64516" s="25"/>
      <c r="H64516" s="26"/>
      <c r="I64516" s="26"/>
    </row>
    <row r="64517" spans="6:9" s="4" customFormat="1" ht="12">
      <c r="F64517" s="25"/>
      <c r="H64517" s="26"/>
      <c r="I64517" s="26"/>
    </row>
    <row r="64518" spans="6:9" s="4" customFormat="1" ht="12">
      <c r="F64518" s="25"/>
      <c r="H64518" s="26"/>
      <c r="I64518" s="26"/>
    </row>
    <row r="64519" spans="6:9" s="4" customFormat="1" ht="12">
      <c r="F64519" s="25"/>
      <c r="H64519" s="26"/>
      <c r="I64519" s="26"/>
    </row>
    <row r="64520" spans="6:9" s="4" customFormat="1" ht="12">
      <c r="F64520" s="25"/>
      <c r="H64520" s="26"/>
      <c r="I64520" s="26"/>
    </row>
    <row r="64521" spans="6:9" s="4" customFormat="1" ht="12">
      <c r="F64521" s="25"/>
      <c r="H64521" s="26"/>
      <c r="I64521" s="26"/>
    </row>
    <row r="64522" spans="6:9" s="4" customFormat="1" ht="12">
      <c r="F64522" s="25"/>
      <c r="H64522" s="26"/>
      <c r="I64522" s="26"/>
    </row>
    <row r="64523" spans="6:9" s="4" customFormat="1" ht="12">
      <c r="F64523" s="25"/>
      <c r="H64523" s="26"/>
      <c r="I64523" s="26"/>
    </row>
    <row r="64524" spans="6:9" s="4" customFormat="1" ht="12">
      <c r="F64524" s="25"/>
      <c r="H64524" s="26"/>
      <c r="I64524" s="26"/>
    </row>
    <row r="64525" spans="6:9" s="4" customFormat="1" ht="12">
      <c r="F64525" s="25"/>
      <c r="H64525" s="26"/>
      <c r="I64525" s="26"/>
    </row>
    <row r="64526" spans="6:9" s="4" customFormat="1" ht="12">
      <c r="F64526" s="25"/>
      <c r="H64526" s="26"/>
      <c r="I64526" s="26"/>
    </row>
    <row r="64527" spans="6:9" s="4" customFormat="1" ht="12">
      <c r="F64527" s="25"/>
      <c r="H64527" s="26"/>
      <c r="I64527" s="26"/>
    </row>
    <row r="64528" spans="6:9" s="4" customFormat="1" ht="12">
      <c r="F64528" s="25"/>
      <c r="H64528" s="26"/>
      <c r="I64528" s="26"/>
    </row>
    <row r="64529" spans="6:9" s="4" customFormat="1" ht="12">
      <c r="F64529" s="25"/>
      <c r="H64529" s="26"/>
      <c r="I64529" s="26"/>
    </row>
    <row r="64530" spans="6:9" s="4" customFormat="1" ht="12">
      <c r="F64530" s="25"/>
      <c r="H64530" s="26"/>
      <c r="I64530" s="26"/>
    </row>
    <row r="64531" spans="6:9" s="4" customFormat="1" ht="12">
      <c r="F64531" s="25"/>
      <c r="H64531" s="26"/>
      <c r="I64531" s="26"/>
    </row>
    <row r="64532" spans="6:9" s="4" customFormat="1" ht="12">
      <c r="F64532" s="25"/>
      <c r="H64532" s="26"/>
      <c r="I64532" s="26"/>
    </row>
    <row r="64533" spans="6:9" s="4" customFormat="1" ht="12">
      <c r="F64533" s="25"/>
      <c r="H64533" s="26"/>
      <c r="I64533" s="26"/>
    </row>
    <row r="64534" spans="6:9" s="4" customFormat="1" ht="12">
      <c r="F64534" s="25"/>
      <c r="H64534" s="26"/>
      <c r="I64534" s="26"/>
    </row>
    <row r="64535" spans="6:9" s="4" customFormat="1" ht="12">
      <c r="F64535" s="25"/>
      <c r="H64535" s="26"/>
      <c r="I64535" s="26"/>
    </row>
    <row r="64536" spans="6:9" s="4" customFormat="1" ht="12">
      <c r="F64536" s="25"/>
      <c r="H64536" s="26"/>
      <c r="I64536" s="26"/>
    </row>
    <row r="64537" spans="6:9" s="4" customFormat="1" ht="12">
      <c r="F64537" s="25"/>
      <c r="H64537" s="26"/>
      <c r="I64537" s="26"/>
    </row>
    <row r="64538" spans="6:9" s="4" customFormat="1" ht="12">
      <c r="F64538" s="25"/>
      <c r="H64538" s="26"/>
      <c r="I64538" s="26"/>
    </row>
    <row r="64539" spans="6:9" s="4" customFormat="1" ht="12">
      <c r="F64539" s="25"/>
      <c r="H64539" s="26"/>
      <c r="I64539" s="26"/>
    </row>
    <row r="64540" spans="6:9" s="4" customFormat="1" ht="12">
      <c r="F64540" s="25"/>
      <c r="H64540" s="26"/>
      <c r="I64540" s="26"/>
    </row>
    <row r="64541" spans="6:9" s="4" customFormat="1" ht="12">
      <c r="F64541" s="25"/>
      <c r="H64541" s="26"/>
      <c r="I64541" s="26"/>
    </row>
    <row r="64542" spans="6:9" s="4" customFormat="1" ht="12">
      <c r="F64542" s="25"/>
      <c r="H64542" s="26"/>
      <c r="I64542" s="26"/>
    </row>
    <row r="64543" spans="6:9" s="4" customFormat="1" ht="12">
      <c r="F64543" s="25"/>
      <c r="H64543" s="26"/>
      <c r="I64543" s="26"/>
    </row>
    <row r="64544" spans="6:9" s="4" customFormat="1" ht="12">
      <c r="F64544" s="25"/>
      <c r="H64544" s="26"/>
      <c r="I64544" s="26"/>
    </row>
    <row r="64545" spans="6:9" s="4" customFormat="1" ht="12">
      <c r="F64545" s="25"/>
      <c r="H64545" s="26"/>
      <c r="I64545" s="26"/>
    </row>
    <row r="64546" spans="6:9" s="4" customFormat="1" ht="12">
      <c r="F64546" s="25"/>
      <c r="H64546" s="26"/>
      <c r="I64546" s="26"/>
    </row>
    <row r="64547" spans="6:9" s="4" customFormat="1" ht="12">
      <c r="F64547" s="25"/>
      <c r="H64547" s="26"/>
      <c r="I64547" s="26"/>
    </row>
    <row r="64548" spans="6:9" s="4" customFormat="1" ht="12">
      <c r="F64548" s="25"/>
      <c r="H64548" s="26"/>
      <c r="I64548" s="26"/>
    </row>
    <row r="64549" spans="6:9" s="4" customFormat="1" ht="12">
      <c r="F64549" s="25"/>
      <c r="H64549" s="26"/>
      <c r="I64549" s="26"/>
    </row>
    <row r="64550" spans="6:9" s="4" customFormat="1" ht="12">
      <c r="F64550" s="25"/>
      <c r="H64550" s="26"/>
      <c r="I64550" s="26"/>
    </row>
    <row r="64551" spans="6:9" s="4" customFormat="1" ht="12">
      <c r="F64551" s="25"/>
      <c r="H64551" s="26"/>
      <c r="I64551" s="26"/>
    </row>
    <row r="64552" spans="6:9" s="4" customFormat="1" ht="12">
      <c r="F64552" s="25"/>
      <c r="H64552" s="26"/>
      <c r="I64552" s="26"/>
    </row>
    <row r="64553" spans="6:9" s="4" customFormat="1" ht="12">
      <c r="F64553" s="25"/>
      <c r="H64553" s="26"/>
      <c r="I64553" s="26"/>
    </row>
    <row r="64554" spans="6:9" s="4" customFormat="1" ht="12">
      <c r="F64554" s="25"/>
      <c r="H64554" s="26"/>
      <c r="I64554" s="26"/>
    </row>
    <row r="64555" spans="6:9" s="4" customFormat="1" ht="12">
      <c r="F64555" s="25"/>
      <c r="H64555" s="26"/>
      <c r="I64555" s="26"/>
    </row>
    <row r="64556" spans="6:9" s="4" customFormat="1" ht="12">
      <c r="F64556" s="25"/>
      <c r="H64556" s="26"/>
      <c r="I64556" s="26"/>
    </row>
    <row r="64557" spans="6:9" s="4" customFormat="1" ht="12">
      <c r="F64557" s="25"/>
      <c r="H64557" s="26"/>
      <c r="I64557" s="26"/>
    </row>
    <row r="64558" spans="6:9" s="4" customFormat="1" ht="12">
      <c r="F64558" s="25"/>
      <c r="H64558" s="26"/>
      <c r="I64558" s="26"/>
    </row>
    <row r="64559" spans="6:9" s="4" customFormat="1" ht="12">
      <c r="F64559" s="25"/>
      <c r="H64559" s="26"/>
      <c r="I64559" s="26"/>
    </row>
    <row r="64560" spans="6:9" s="4" customFormat="1" ht="12">
      <c r="F64560" s="25"/>
      <c r="H64560" s="26"/>
      <c r="I64560" s="26"/>
    </row>
    <row r="64561" spans="6:9" s="4" customFormat="1" ht="12">
      <c r="F64561" s="25"/>
      <c r="H64561" s="26"/>
      <c r="I64561" s="26"/>
    </row>
    <row r="64562" spans="6:9" s="4" customFormat="1" ht="12">
      <c r="F64562" s="25"/>
      <c r="H64562" s="26"/>
      <c r="I64562" s="26"/>
    </row>
    <row r="64563" spans="6:9" s="4" customFormat="1" ht="12">
      <c r="F64563" s="25"/>
      <c r="H64563" s="26"/>
      <c r="I64563" s="26"/>
    </row>
    <row r="64564" spans="6:9" s="4" customFormat="1" ht="12">
      <c r="F64564" s="25"/>
      <c r="H64564" s="26"/>
      <c r="I64564" s="26"/>
    </row>
    <row r="64565" spans="6:9" s="4" customFormat="1" ht="12">
      <c r="F64565" s="25"/>
      <c r="H64565" s="26"/>
      <c r="I64565" s="26"/>
    </row>
    <row r="64566" spans="6:9" s="4" customFormat="1" ht="12">
      <c r="F64566" s="25"/>
      <c r="H64566" s="26"/>
      <c r="I64566" s="26"/>
    </row>
    <row r="64567" spans="6:9" s="4" customFormat="1" ht="12">
      <c r="F64567" s="25"/>
      <c r="H64567" s="26"/>
      <c r="I64567" s="26"/>
    </row>
    <row r="64568" spans="6:9" s="4" customFormat="1" ht="12">
      <c r="F64568" s="25"/>
      <c r="H64568" s="26"/>
      <c r="I64568" s="26"/>
    </row>
    <row r="64569" spans="6:9" s="4" customFormat="1" ht="12">
      <c r="F64569" s="25"/>
      <c r="H64569" s="26"/>
      <c r="I64569" s="26"/>
    </row>
    <row r="64570" spans="6:9" s="4" customFormat="1" ht="12">
      <c r="F64570" s="25"/>
      <c r="H64570" s="26"/>
      <c r="I64570" s="26"/>
    </row>
    <row r="64571" spans="6:9" s="4" customFormat="1" ht="12">
      <c r="F64571" s="25"/>
      <c r="H64571" s="26"/>
      <c r="I64571" s="26"/>
    </row>
    <row r="64572" spans="6:9" s="4" customFormat="1" ht="12">
      <c r="F64572" s="25"/>
      <c r="H64572" s="26"/>
      <c r="I64572" s="26"/>
    </row>
    <row r="64573" spans="6:9" s="4" customFormat="1" ht="12">
      <c r="F64573" s="25"/>
      <c r="H64573" s="26"/>
      <c r="I64573" s="26"/>
    </row>
    <row r="64574" spans="6:9" s="4" customFormat="1" ht="12">
      <c r="F64574" s="25"/>
      <c r="H64574" s="26"/>
      <c r="I64574" s="26"/>
    </row>
    <row r="64575" spans="6:9" s="4" customFormat="1" ht="12">
      <c r="F64575" s="25"/>
      <c r="H64575" s="26"/>
      <c r="I64575" s="26"/>
    </row>
    <row r="64576" spans="6:9" s="4" customFormat="1" ht="12">
      <c r="F64576" s="25"/>
      <c r="H64576" s="26"/>
      <c r="I64576" s="26"/>
    </row>
    <row r="64577" spans="6:9" s="4" customFormat="1" ht="12">
      <c r="F64577" s="25"/>
      <c r="H64577" s="26"/>
      <c r="I64577" s="26"/>
    </row>
    <row r="64578" spans="6:9" s="4" customFormat="1" ht="12">
      <c r="F64578" s="25"/>
      <c r="H64578" s="26"/>
      <c r="I64578" s="26"/>
    </row>
    <row r="64579" spans="6:9" s="4" customFormat="1" ht="12">
      <c r="F64579" s="25"/>
      <c r="H64579" s="26"/>
      <c r="I64579" s="26"/>
    </row>
    <row r="64580" spans="6:9" s="4" customFormat="1" ht="12">
      <c r="F64580" s="25"/>
      <c r="H64580" s="26"/>
      <c r="I64580" s="26"/>
    </row>
    <row r="64581" spans="6:9" s="4" customFormat="1" ht="12">
      <c r="F64581" s="25"/>
      <c r="H64581" s="26"/>
      <c r="I64581" s="26"/>
    </row>
    <row r="64582" spans="6:9" s="4" customFormat="1" ht="12">
      <c r="F64582" s="25"/>
      <c r="H64582" s="26"/>
      <c r="I64582" s="26"/>
    </row>
    <row r="64583" spans="6:9" s="4" customFormat="1" ht="12">
      <c r="F64583" s="25"/>
      <c r="H64583" s="26"/>
      <c r="I64583" s="26"/>
    </row>
    <row r="64584" spans="6:9" s="4" customFormat="1" ht="12">
      <c r="F64584" s="25"/>
      <c r="H64584" s="26"/>
      <c r="I64584" s="26"/>
    </row>
    <row r="64585" spans="6:9" s="4" customFormat="1" ht="12">
      <c r="F64585" s="25"/>
      <c r="H64585" s="26"/>
      <c r="I64585" s="26"/>
    </row>
    <row r="64586" spans="6:9" s="4" customFormat="1" ht="12">
      <c r="F64586" s="25"/>
      <c r="H64586" s="26"/>
      <c r="I64586" s="26"/>
    </row>
    <row r="64587" spans="6:9" s="4" customFormat="1" ht="12">
      <c r="F64587" s="25"/>
      <c r="H64587" s="26"/>
      <c r="I64587" s="26"/>
    </row>
    <row r="64588" spans="6:9" s="4" customFormat="1" ht="12">
      <c r="F64588" s="25"/>
      <c r="H64588" s="26"/>
      <c r="I64588" s="26"/>
    </row>
    <row r="64589" spans="6:9" s="4" customFormat="1" ht="12">
      <c r="F64589" s="25"/>
      <c r="H64589" s="26"/>
      <c r="I64589" s="26"/>
    </row>
    <row r="64590" spans="6:9" s="4" customFormat="1" ht="12">
      <c r="F64590" s="25"/>
      <c r="H64590" s="26"/>
      <c r="I64590" s="26"/>
    </row>
    <row r="64591" spans="6:9" s="4" customFormat="1" ht="12">
      <c r="F64591" s="25"/>
      <c r="H64591" s="26"/>
      <c r="I64591" s="26"/>
    </row>
    <row r="64592" spans="6:9" s="4" customFormat="1" ht="12">
      <c r="F64592" s="25"/>
      <c r="H64592" s="26"/>
      <c r="I64592" s="26"/>
    </row>
    <row r="64593" spans="6:9" s="4" customFormat="1" ht="12">
      <c r="F64593" s="25"/>
      <c r="H64593" s="26"/>
      <c r="I64593" s="26"/>
    </row>
    <row r="64594" spans="6:9" s="4" customFormat="1" ht="12">
      <c r="F64594" s="25"/>
      <c r="H64594" s="26"/>
      <c r="I64594" s="26"/>
    </row>
    <row r="64595" spans="6:9" s="4" customFormat="1" ht="12">
      <c r="F64595" s="25"/>
      <c r="H64595" s="26"/>
      <c r="I64595" s="26"/>
    </row>
    <row r="64596" spans="6:9" s="4" customFormat="1" ht="12">
      <c r="F64596" s="25"/>
      <c r="H64596" s="26"/>
      <c r="I64596" s="26"/>
    </row>
    <row r="64597" spans="6:9" s="4" customFormat="1" ht="12">
      <c r="F64597" s="25"/>
      <c r="H64597" s="26"/>
      <c r="I64597" s="26"/>
    </row>
    <row r="64598" spans="6:9" s="4" customFormat="1" ht="12">
      <c r="F64598" s="25"/>
      <c r="H64598" s="26"/>
      <c r="I64598" s="26"/>
    </row>
    <row r="64599" spans="6:9" s="4" customFormat="1" ht="12">
      <c r="F64599" s="25"/>
      <c r="H64599" s="26"/>
      <c r="I64599" s="26"/>
    </row>
    <row r="64600" spans="6:9" s="4" customFormat="1" ht="12">
      <c r="F64600" s="25"/>
      <c r="H64600" s="26"/>
      <c r="I64600" s="26"/>
    </row>
    <row r="64601" spans="6:9" s="4" customFormat="1" ht="12">
      <c r="F64601" s="25"/>
      <c r="H64601" s="26"/>
      <c r="I64601" s="26"/>
    </row>
    <row r="64602" spans="6:9" s="4" customFormat="1" ht="12">
      <c r="F64602" s="25"/>
      <c r="H64602" s="26"/>
      <c r="I64602" s="26"/>
    </row>
    <row r="64603" spans="6:9" s="4" customFormat="1" ht="12">
      <c r="F64603" s="25"/>
      <c r="H64603" s="26"/>
      <c r="I64603" s="26"/>
    </row>
    <row r="64604" spans="6:9" s="4" customFormat="1" ht="12">
      <c r="F64604" s="25"/>
      <c r="H64604" s="26"/>
      <c r="I64604" s="26"/>
    </row>
    <row r="64605" spans="6:9" s="4" customFormat="1" ht="12">
      <c r="F64605" s="25"/>
      <c r="H64605" s="26"/>
      <c r="I64605" s="26"/>
    </row>
    <row r="64606" spans="6:9" s="4" customFormat="1" ht="12">
      <c r="F64606" s="25"/>
      <c r="H64606" s="26"/>
      <c r="I64606" s="26"/>
    </row>
    <row r="64607" spans="6:9" s="4" customFormat="1" ht="12">
      <c r="F64607" s="25"/>
      <c r="H64607" s="26"/>
      <c r="I64607" s="26"/>
    </row>
    <row r="64608" spans="6:9" s="4" customFormat="1" ht="12">
      <c r="F64608" s="25"/>
      <c r="H64608" s="26"/>
      <c r="I64608" s="26"/>
    </row>
    <row r="64609" spans="6:9" s="4" customFormat="1" ht="12">
      <c r="F64609" s="25"/>
      <c r="H64609" s="26"/>
      <c r="I64609" s="26"/>
    </row>
    <row r="64610" spans="6:9" s="4" customFormat="1" ht="12">
      <c r="F64610" s="25"/>
      <c r="H64610" s="26"/>
      <c r="I64610" s="26"/>
    </row>
    <row r="64611" spans="6:9" s="4" customFormat="1" ht="12">
      <c r="F64611" s="25"/>
      <c r="H64611" s="26"/>
      <c r="I64611" s="26"/>
    </row>
    <row r="64612" spans="6:9" s="4" customFormat="1" ht="12">
      <c r="F64612" s="25"/>
      <c r="H64612" s="26"/>
      <c r="I64612" s="26"/>
    </row>
    <row r="64613" spans="6:9" s="4" customFormat="1" ht="12">
      <c r="F64613" s="25"/>
      <c r="H64613" s="26"/>
      <c r="I64613" s="26"/>
    </row>
    <row r="64614" spans="6:9" s="4" customFormat="1" ht="12">
      <c r="F64614" s="25"/>
      <c r="H64614" s="26"/>
      <c r="I64614" s="26"/>
    </row>
    <row r="64615" spans="6:9" s="4" customFormat="1" ht="12">
      <c r="F64615" s="25"/>
      <c r="H64615" s="26"/>
      <c r="I64615" s="26"/>
    </row>
    <row r="64616" spans="6:9" s="4" customFormat="1" ht="12">
      <c r="F64616" s="25"/>
      <c r="H64616" s="26"/>
      <c r="I64616" s="26"/>
    </row>
    <row r="64617" spans="6:9" s="4" customFormat="1" ht="12">
      <c r="F64617" s="25"/>
      <c r="H64617" s="26"/>
      <c r="I64617" s="26"/>
    </row>
    <row r="64618" spans="6:9" s="4" customFormat="1" ht="12">
      <c r="F64618" s="25"/>
      <c r="H64618" s="26"/>
      <c r="I64618" s="26"/>
    </row>
    <row r="64619" spans="6:9" s="4" customFormat="1" ht="12">
      <c r="F64619" s="25"/>
      <c r="H64619" s="26"/>
      <c r="I64619" s="26"/>
    </row>
    <row r="64620" spans="6:9" s="4" customFormat="1" ht="12">
      <c r="F64620" s="25"/>
      <c r="H64620" s="26"/>
      <c r="I64620" s="26"/>
    </row>
    <row r="64621" spans="6:9" s="4" customFormat="1" ht="12">
      <c r="F64621" s="25"/>
      <c r="H64621" s="26"/>
      <c r="I64621" s="26"/>
    </row>
    <row r="64622" spans="6:9" s="4" customFormat="1" ht="12">
      <c r="F64622" s="25"/>
      <c r="H64622" s="26"/>
      <c r="I64622" s="26"/>
    </row>
    <row r="64623" spans="6:9" s="4" customFormat="1" ht="12">
      <c r="F64623" s="25"/>
      <c r="H64623" s="26"/>
      <c r="I64623" s="26"/>
    </row>
    <row r="64624" spans="6:9" s="4" customFormat="1" ht="12">
      <c r="F64624" s="25"/>
      <c r="H64624" s="26"/>
      <c r="I64624" s="26"/>
    </row>
    <row r="64625" spans="6:9" s="4" customFormat="1" ht="12">
      <c r="F64625" s="25"/>
      <c r="H64625" s="26"/>
      <c r="I64625" s="26"/>
    </row>
    <row r="64626" spans="6:9" s="4" customFormat="1" ht="12">
      <c r="F64626" s="25"/>
      <c r="H64626" s="26"/>
      <c r="I64626" s="26"/>
    </row>
    <row r="64627" spans="6:9" s="4" customFormat="1" ht="12">
      <c r="F64627" s="25"/>
      <c r="H64627" s="26"/>
      <c r="I64627" s="26"/>
    </row>
    <row r="64628" spans="6:9" s="4" customFormat="1" ht="12">
      <c r="F64628" s="25"/>
      <c r="H64628" s="26"/>
      <c r="I64628" s="26"/>
    </row>
    <row r="64629" spans="6:9" s="4" customFormat="1" ht="12">
      <c r="F64629" s="25"/>
      <c r="H64629" s="26"/>
      <c r="I64629" s="26"/>
    </row>
    <row r="64630" spans="6:9" s="4" customFormat="1" ht="12">
      <c r="F64630" s="25"/>
      <c r="H64630" s="26"/>
      <c r="I64630" s="26"/>
    </row>
    <row r="64631" spans="6:9" s="4" customFormat="1" ht="12">
      <c r="F64631" s="25"/>
      <c r="H64631" s="26"/>
      <c r="I64631" s="26"/>
    </row>
    <row r="64632" spans="6:9" s="4" customFormat="1" ht="12">
      <c r="F64632" s="25"/>
      <c r="H64632" s="26"/>
      <c r="I64632" s="26"/>
    </row>
    <row r="64633" spans="6:9" s="4" customFormat="1" ht="12">
      <c r="F64633" s="25"/>
      <c r="H64633" s="26"/>
      <c r="I64633" s="26"/>
    </row>
    <row r="64634" spans="6:9" s="4" customFormat="1" ht="12">
      <c r="F64634" s="25"/>
      <c r="H64634" s="26"/>
      <c r="I64634" s="26"/>
    </row>
    <row r="64635" spans="6:9" s="4" customFormat="1" ht="12">
      <c r="F64635" s="25"/>
      <c r="H64635" s="26"/>
      <c r="I64635" s="26"/>
    </row>
    <row r="64636" spans="6:9" s="4" customFormat="1" ht="12">
      <c r="F64636" s="25"/>
      <c r="H64636" s="26"/>
      <c r="I64636" s="26"/>
    </row>
    <row r="64637" spans="6:9" s="4" customFormat="1" ht="12">
      <c r="F64637" s="25"/>
      <c r="H64637" s="26"/>
      <c r="I64637" s="26"/>
    </row>
    <row r="64638" spans="6:9" s="4" customFormat="1" ht="12">
      <c r="F64638" s="25"/>
      <c r="H64638" s="26"/>
      <c r="I64638" s="26"/>
    </row>
    <row r="64639" spans="6:9" s="4" customFormat="1" ht="12">
      <c r="F64639" s="25"/>
      <c r="H64639" s="26"/>
      <c r="I64639" s="26"/>
    </row>
    <row r="64640" spans="6:9" s="4" customFormat="1" ht="12">
      <c r="F64640" s="25"/>
      <c r="H64640" s="26"/>
      <c r="I64640" s="26"/>
    </row>
    <row r="64641" spans="6:9" s="4" customFormat="1" ht="12">
      <c r="F64641" s="25"/>
      <c r="H64641" s="26"/>
      <c r="I64641" s="26"/>
    </row>
    <row r="64642" spans="6:9" s="4" customFormat="1" ht="12">
      <c r="F64642" s="25"/>
      <c r="H64642" s="26"/>
      <c r="I64642" s="26"/>
    </row>
    <row r="64643" spans="6:9" s="4" customFormat="1" ht="12">
      <c r="F64643" s="25"/>
      <c r="H64643" s="26"/>
      <c r="I64643" s="26"/>
    </row>
    <row r="64644" spans="6:9" s="4" customFormat="1" ht="12">
      <c r="F64644" s="25"/>
      <c r="H64644" s="26"/>
      <c r="I64644" s="26"/>
    </row>
    <row r="64645" spans="6:9" s="4" customFormat="1" ht="12">
      <c r="F64645" s="25"/>
      <c r="H64645" s="26"/>
      <c r="I64645" s="26"/>
    </row>
    <row r="64646" spans="6:9" s="4" customFormat="1" ht="12">
      <c r="F64646" s="25"/>
      <c r="H64646" s="26"/>
      <c r="I64646" s="26"/>
    </row>
    <row r="64647" spans="6:9" s="4" customFormat="1" ht="12">
      <c r="F64647" s="25"/>
      <c r="H64647" s="26"/>
      <c r="I64647" s="26"/>
    </row>
    <row r="64648" spans="6:9" s="4" customFormat="1" ht="12">
      <c r="F64648" s="25"/>
      <c r="H64648" s="26"/>
      <c r="I64648" s="26"/>
    </row>
    <row r="64649" spans="6:9" s="4" customFormat="1" ht="12">
      <c r="F64649" s="25"/>
      <c r="H64649" s="26"/>
      <c r="I64649" s="26"/>
    </row>
    <row r="64650" spans="6:9" s="4" customFormat="1" ht="12">
      <c r="F64650" s="25"/>
      <c r="H64650" s="26"/>
      <c r="I64650" s="26"/>
    </row>
    <row r="64651" spans="6:9" s="4" customFormat="1" ht="12">
      <c r="F64651" s="25"/>
      <c r="H64651" s="26"/>
      <c r="I64651" s="26"/>
    </row>
    <row r="64652" spans="6:9" s="4" customFormat="1" ht="12">
      <c r="F64652" s="25"/>
      <c r="H64652" s="26"/>
      <c r="I64652" s="26"/>
    </row>
    <row r="64653" spans="6:9" s="4" customFormat="1" ht="12">
      <c r="F64653" s="25"/>
      <c r="H64653" s="26"/>
      <c r="I64653" s="26"/>
    </row>
    <row r="64654" spans="6:9" s="4" customFormat="1" ht="12">
      <c r="F64654" s="25"/>
      <c r="H64654" s="26"/>
      <c r="I64654" s="26"/>
    </row>
    <row r="64655" spans="6:9" s="4" customFormat="1" ht="12">
      <c r="F64655" s="25"/>
      <c r="H64655" s="26"/>
      <c r="I64655" s="26"/>
    </row>
    <row r="64656" spans="6:9" s="4" customFormat="1" ht="12">
      <c r="F64656" s="25"/>
      <c r="H64656" s="26"/>
      <c r="I64656" s="26"/>
    </row>
    <row r="64657" spans="6:9" s="4" customFormat="1" ht="12">
      <c r="F64657" s="25"/>
      <c r="H64657" s="26"/>
      <c r="I64657" s="26"/>
    </row>
    <row r="64658" spans="6:9" s="4" customFormat="1" ht="12">
      <c r="F64658" s="25"/>
      <c r="H64658" s="26"/>
      <c r="I64658" s="26"/>
    </row>
    <row r="64659" spans="6:9" s="4" customFormat="1" ht="12">
      <c r="F64659" s="25"/>
      <c r="H64659" s="26"/>
      <c r="I64659" s="26"/>
    </row>
    <row r="64660" spans="6:9" s="4" customFormat="1" ht="12">
      <c r="F64660" s="25"/>
      <c r="H64660" s="26"/>
      <c r="I64660" s="26"/>
    </row>
    <row r="64661" spans="6:9" s="4" customFormat="1" ht="12">
      <c r="F64661" s="25"/>
      <c r="H64661" s="26"/>
      <c r="I64661" s="26"/>
    </row>
    <row r="64662" spans="6:9" s="4" customFormat="1" ht="12">
      <c r="F64662" s="25"/>
      <c r="H64662" s="26"/>
      <c r="I64662" s="26"/>
    </row>
    <row r="64663" spans="6:9" s="4" customFormat="1" ht="12">
      <c r="F64663" s="25"/>
      <c r="H64663" s="26"/>
      <c r="I64663" s="26"/>
    </row>
    <row r="64664" spans="6:9" s="4" customFormat="1" ht="12">
      <c r="F64664" s="25"/>
      <c r="H64664" s="26"/>
      <c r="I64664" s="26"/>
    </row>
    <row r="64665" spans="6:9" s="4" customFormat="1" ht="12">
      <c r="F64665" s="25"/>
      <c r="H64665" s="26"/>
      <c r="I64665" s="26"/>
    </row>
    <row r="64666" spans="6:9" s="4" customFormat="1" ht="12">
      <c r="F64666" s="25"/>
      <c r="H64666" s="26"/>
      <c r="I64666" s="26"/>
    </row>
    <row r="64667" spans="6:9" s="4" customFormat="1" ht="12">
      <c r="F64667" s="25"/>
      <c r="H64667" s="26"/>
      <c r="I64667" s="26"/>
    </row>
    <row r="64668" spans="6:9" s="4" customFormat="1" ht="12">
      <c r="F64668" s="25"/>
      <c r="H64668" s="26"/>
      <c r="I64668" s="26"/>
    </row>
    <row r="64669" spans="6:9" s="4" customFormat="1" ht="12">
      <c r="F64669" s="25"/>
      <c r="H64669" s="26"/>
      <c r="I64669" s="26"/>
    </row>
    <row r="64670" spans="6:9" s="4" customFormat="1" ht="12">
      <c r="F64670" s="25"/>
      <c r="H64670" s="26"/>
      <c r="I64670" s="26"/>
    </row>
    <row r="64671" spans="6:9" s="4" customFormat="1" ht="12">
      <c r="F64671" s="25"/>
      <c r="H64671" s="26"/>
      <c r="I64671" s="26"/>
    </row>
    <row r="64672" spans="6:9" s="4" customFormat="1" ht="12">
      <c r="F64672" s="25"/>
      <c r="H64672" s="26"/>
      <c r="I64672" s="26"/>
    </row>
    <row r="64673" spans="6:9" s="4" customFormat="1" ht="12">
      <c r="F64673" s="25"/>
      <c r="H64673" s="26"/>
      <c r="I64673" s="26"/>
    </row>
    <row r="64674" spans="6:9" s="4" customFormat="1" ht="12">
      <c r="F64674" s="25"/>
      <c r="H64674" s="26"/>
      <c r="I64674" s="26"/>
    </row>
    <row r="64675" spans="6:9" s="4" customFormat="1" ht="12">
      <c r="F64675" s="25"/>
      <c r="H64675" s="26"/>
      <c r="I64675" s="26"/>
    </row>
    <row r="64676" spans="6:9" s="4" customFormat="1" ht="12">
      <c r="F64676" s="25"/>
      <c r="H64676" s="26"/>
      <c r="I64676" s="26"/>
    </row>
    <row r="64677" spans="6:9" s="4" customFormat="1" ht="12">
      <c r="F64677" s="25"/>
      <c r="H64677" s="26"/>
      <c r="I64677" s="26"/>
    </row>
    <row r="64678" spans="6:9" s="4" customFormat="1" ht="12">
      <c r="F64678" s="25"/>
      <c r="H64678" s="26"/>
      <c r="I64678" s="26"/>
    </row>
    <row r="64679" spans="6:9" s="4" customFormat="1" ht="12">
      <c r="F64679" s="25"/>
      <c r="H64679" s="26"/>
      <c r="I64679" s="26"/>
    </row>
    <row r="64680" spans="6:9" s="4" customFormat="1" ht="12">
      <c r="F64680" s="25"/>
      <c r="H64680" s="26"/>
      <c r="I64680" s="26"/>
    </row>
    <row r="64681" spans="6:9" s="4" customFormat="1" ht="12">
      <c r="F64681" s="25"/>
      <c r="H64681" s="26"/>
      <c r="I64681" s="26"/>
    </row>
    <row r="64682" spans="6:9" s="4" customFormat="1" ht="12">
      <c r="F64682" s="25"/>
      <c r="H64682" s="26"/>
      <c r="I64682" s="26"/>
    </row>
    <row r="64683" spans="6:9" s="4" customFormat="1" ht="12">
      <c r="F64683" s="25"/>
      <c r="H64683" s="26"/>
      <c r="I64683" s="26"/>
    </row>
    <row r="64684" spans="6:9" s="4" customFormat="1" ht="12">
      <c r="F64684" s="25"/>
      <c r="H64684" s="26"/>
      <c r="I64684" s="26"/>
    </row>
    <row r="64685" spans="6:9" s="4" customFormat="1" ht="12">
      <c r="F64685" s="25"/>
      <c r="H64685" s="26"/>
      <c r="I64685" s="26"/>
    </row>
    <row r="64686" spans="6:9" s="4" customFormat="1" ht="12">
      <c r="F64686" s="25"/>
      <c r="H64686" s="26"/>
      <c r="I64686" s="26"/>
    </row>
    <row r="64687" spans="6:9" s="4" customFormat="1" ht="12">
      <c r="F64687" s="25"/>
      <c r="H64687" s="26"/>
      <c r="I64687" s="26"/>
    </row>
    <row r="64688" spans="6:9" s="4" customFormat="1" ht="12">
      <c r="F64688" s="25"/>
      <c r="H64688" s="26"/>
      <c r="I64688" s="26"/>
    </row>
    <row r="64689" spans="6:9" s="4" customFormat="1" ht="12">
      <c r="F64689" s="25"/>
      <c r="H64689" s="26"/>
      <c r="I64689" s="26"/>
    </row>
    <row r="64690" spans="6:9" s="4" customFormat="1" ht="12">
      <c r="F64690" s="25"/>
      <c r="H64690" s="26"/>
      <c r="I64690" s="26"/>
    </row>
    <row r="64691" spans="6:9" s="4" customFormat="1" ht="12">
      <c r="F64691" s="25"/>
      <c r="H64691" s="26"/>
      <c r="I64691" s="26"/>
    </row>
    <row r="64692" spans="6:9" s="4" customFormat="1" ht="12">
      <c r="F64692" s="25"/>
      <c r="H64692" s="26"/>
      <c r="I64692" s="26"/>
    </row>
    <row r="64693" spans="6:9" s="4" customFormat="1" ht="12">
      <c r="F64693" s="25"/>
      <c r="H64693" s="26"/>
      <c r="I64693" s="26"/>
    </row>
    <row r="64694" spans="6:9" s="4" customFormat="1" ht="12">
      <c r="F64694" s="25"/>
      <c r="H64694" s="26"/>
      <c r="I64694" s="26"/>
    </row>
    <row r="64695" spans="6:9" s="4" customFormat="1" ht="12">
      <c r="F64695" s="25"/>
      <c r="H64695" s="26"/>
      <c r="I64695" s="26"/>
    </row>
    <row r="64696" spans="6:9" s="4" customFormat="1" ht="12">
      <c r="F64696" s="25"/>
      <c r="H64696" s="26"/>
      <c r="I64696" s="26"/>
    </row>
    <row r="64697" spans="6:9" s="4" customFormat="1" ht="12">
      <c r="F64697" s="25"/>
      <c r="H64697" s="26"/>
      <c r="I64697" s="26"/>
    </row>
    <row r="64698" spans="6:9" s="4" customFormat="1" ht="12">
      <c r="F64698" s="25"/>
      <c r="H64698" s="26"/>
      <c r="I64698" s="26"/>
    </row>
    <row r="64699" spans="6:9" s="4" customFormat="1" ht="12">
      <c r="F64699" s="25"/>
      <c r="H64699" s="26"/>
      <c r="I64699" s="26"/>
    </row>
    <row r="64700" spans="6:9" s="4" customFormat="1" ht="12">
      <c r="F64700" s="25"/>
      <c r="H64700" s="26"/>
      <c r="I64700" s="26"/>
    </row>
    <row r="64701" spans="6:9" s="4" customFormat="1" ht="12">
      <c r="F64701" s="25"/>
      <c r="H64701" s="26"/>
      <c r="I64701" s="26"/>
    </row>
    <row r="64702" spans="6:9" s="4" customFormat="1" ht="12">
      <c r="F64702" s="25"/>
      <c r="H64702" s="26"/>
      <c r="I64702" s="26"/>
    </row>
    <row r="64703" spans="6:9" s="4" customFormat="1" ht="12">
      <c r="F64703" s="25"/>
      <c r="H64703" s="26"/>
      <c r="I64703" s="26"/>
    </row>
    <row r="64704" spans="6:9" s="4" customFormat="1" ht="12">
      <c r="F64704" s="25"/>
      <c r="H64704" s="26"/>
      <c r="I64704" s="26"/>
    </row>
    <row r="64705" spans="6:9" s="4" customFormat="1" ht="12">
      <c r="F64705" s="25"/>
      <c r="H64705" s="26"/>
      <c r="I64705" s="26"/>
    </row>
    <row r="64706" spans="6:9" s="4" customFormat="1" ht="12">
      <c r="F64706" s="25"/>
      <c r="H64706" s="26"/>
      <c r="I64706" s="26"/>
    </row>
    <row r="64707" spans="6:9" s="4" customFormat="1" ht="12">
      <c r="F64707" s="25"/>
      <c r="H64707" s="26"/>
      <c r="I64707" s="26"/>
    </row>
    <row r="64708" spans="6:9" s="4" customFormat="1" ht="12">
      <c r="F64708" s="25"/>
      <c r="H64708" s="26"/>
      <c r="I64708" s="26"/>
    </row>
    <row r="64709" spans="6:9" s="4" customFormat="1" ht="12">
      <c r="F64709" s="25"/>
      <c r="H64709" s="26"/>
      <c r="I64709" s="26"/>
    </row>
    <row r="64710" spans="6:9" s="4" customFormat="1" ht="12">
      <c r="F64710" s="25"/>
      <c r="H64710" s="26"/>
      <c r="I64710" s="26"/>
    </row>
    <row r="64711" spans="6:9" s="4" customFormat="1" ht="12">
      <c r="F64711" s="25"/>
      <c r="H64711" s="26"/>
      <c r="I64711" s="26"/>
    </row>
    <row r="64712" spans="6:9" s="4" customFormat="1" ht="12">
      <c r="F64712" s="25"/>
      <c r="H64712" s="26"/>
      <c r="I64712" s="26"/>
    </row>
    <row r="64713" spans="6:9" s="4" customFormat="1" ht="12">
      <c r="F64713" s="25"/>
      <c r="H64713" s="26"/>
      <c r="I64713" s="26"/>
    </row>
    <row r="64714" spans="6:9" s="4" customFormat="1" ht="12">
      <c r="F64714" s="25"/>
      <c r="H64714" s="26"/>
      <c r="I64714" s="26"/>
    </row>
    <row r="64715" spans="6:9" s="4" customFormat="1" ht="12">
      <c r="F64715" s="25"/>
      <c r="H64715" s="26"/>
      <c r="I64715" s="26"/>
    </row>
    <row r="64716" spans="6:9" s="4" customFormat="1" ht="12">
      <c r="F64716" s="25"/>
      <c r="H64716" s="26"/>
      <c r="I64716" s="26"/>
    </row>
    <row r="64717" spans="6:9" s="4" customFormat="1" ht="12">
      <c r="F64717" s="25"/>
      <c r="H64717" s="26"/>
      <c r="I64717" s="26"/>
    </row>
    <row r="64718" spans="6:9" s="4" customFormat="1" ht="12">
      <c r="F64718" s="25"/>
      <c r="H64718" s="26"/>
      <c r="I64718" s="26"/>
    </row>
    <row r="64719" spans="6:9" s="4" customFormat="1" ht="12">
      <c r="F64719" s="25"/>
      <c r="H64719" s="26"/>
      <c r="I64719" s="26"/>
    </row>
    <row r="64720" spans="6:9" s="4" customFormat="1" ht="12">
      <c r="F64720" s="25"/>
      <c r="H64720" s="26"/>
      <c r="I64720" s="26"/>
    </row>
    <row r="64721" spans="6:9" s="4" customFormat="1" ht="12">
      <c r="F64721" s="25"/>
      <c r="H64721" s="26"/>
      <c r="I64721" s="26"/>
    </row>
    <row r="64722" spans="6:9" s="4" customFormat="1" ht="12">
      <c r="F64722" s="25"/>
      <c r="H64722" s="26"/>
      <c r="I64722" s="26"/>
    </row>
    <row r="64723" spans="6:9" s="4" customFormat="1" ht="12">
      <c r="F64723" s="25"/>
      <c r="H64723" s="26"/>
      <c r="I64723" s="26"/>
    </row>
    <row r="64724" spans="6:9" s="4" customFormat="1" ht="12">
      <c r="F64724" s="25"/>
      <c r="H64724" s="26"/>
      <c r="I64724" s="26"/>
    </row>
    <row r="64725" spans="6:9" s="4" customFormat="1" ht="12">
      <c r="F64725" s="25"/>
      <c r="H64725" s="26"/>
      <c r="I64725" s="26"/>
    </row>
    <row r="64726" spans="6:9" s="4" customFormat="1" ht="12">
      <c r="F64726" s="25"/>
      <c r="H64726" s="26"/>
      <c r="I64726" s="26"/>
    </row>
    <row r="64727" spans="6:9" s="4" customFormat="1" ht="12">
      <c r="F64727" s="25"/>
      <c r="H64727" s="26"/>
      <c r="I64727" s="26"/>
    </row>
    <row r="64728" spans="6:9" s="4" customFormat="1" ht="12">
      <c r="F64728" s="25"/>
      <c r="H64728" s="26"/>
      <c r="I64728" s="26"/>
    </row>
    <row r="64729" spans="6:9" s="4" customFormat="1" ht="12">
      <c r="F64729" s="25"/>
      <c r="H64729" s="26"/>
      <c r="I64729" s="26"/>
    </row>
    <row r="64730" spans="6:9" s="4" customFormat="1" ht="12">
      <c r="F64730" s="25"/>
      <c r="H64730" s="26"/>
      <c r="I64730" s="26"/>
    </row>
    <row r="64731" spans="6:9" s="4" customFormat="1" ht="12">
      <c r="F64731" s="25"/>
      <c r="H64731" s="26"/>
      <c r="I64731" s="26"/>
    </row>
    <row r="64732" spans="6:9" s="4" customFormat="1" ht="12">
      <c r="F64732" s="25"/>
      <c r="H64732" s="26"/>
      <c r="I64732" s="26"/>
    </row>
    <row r="64733" spans="6:9" s="4" customFormat="1" ht="12">
      <c r="F64733" s="25"/>
      <c r="H64733" s="26"/>
      <c r="I64733" s="26"/>
    </row>
    <row r="64734" spans="6:9" s="4" customFormat="1" ht="12">
      <c r="F64734" s="25"/>
      <c r="H64734" s="26"/>
      <c r="I64734" s="26"/>
    </row>
    <row r="64735" spans="6:9" s="4" customFormat="1" ht="12">
      <c r="F64735" s="25"/>
      <c r="H64735" s="26"/>
      <c r="I64735" s="26"/>
    </row>
    <row r="64736" spans="6:9" s="4" customFormat="1" ht="12">
      <c r="F64736" s="25"/>
      <c r="H64736" s="26"/>
      <c r="I64736" s="26"/>
    </row>
    <row r="64737" spans="6:9" s="4" customFormat="1" ht="12">
      <c r="F64737" s="25"/>
      <c r="H64737" s="26"/>
      <c r="I64737" s="26"/>
    </row>
    <row r="64738" spans="6:9" s="4" customFormat="1" ht="12">
      <c r="F64738" s="25"/>
      <c r="H64738" s="26"/>
      <c r="I64738" s="26"/>
    </row>
    <row r="64739" spans="6:9" s="4" customFormat="1" ht="12">
      <c r="F64739" s="25"/>
      <c r="H64739" s="26"/>
      <c r="I64739" s="26"/>
    </row>
    <row r="64740" spans="6:9" s="4" customFormat="1" ht="12">
      <c r="F64740" s="25"/>
      <c r="H64740" s="26"/>
      <c r="I64740" s="26"/>
    </row>
    <row r="64741" spans="6:9" s="4" customFormat="1" ht="12">
      <c r="F64741" s="25"/>
      <c r="H64741" s="26"/>
      <c r="I64741" s="26"/>
    </row>
    <row r="64742" spans="6:9" s="4" customFormat="1" ht="12">
      <c r="F64742" s="25"/>
      <c r="H64742" s="26"/>
      <c r="I64742" s="26"/>
    </row>
    <row r="64743" spans="6:9" s="4" customFormat="1" ht="12">
      <c r="F64743" s="25"/>
      <c r="H64743" s="26"/>
      <c r="I64743" s="26"/>
    </row>
    <row r="64744" spans="6:9" s="4" customFormat="1" ht="12">
      <c r="F64744" s="25"/>
      <c r="H64744" s="26"/>
      <c r="I64744" s="26"/>
    </row>
    <row r="64745" spans="6:9" s="4" customFormat="1" ht="12">
      <c r="F64745" s="25"/>
      <c r="H64745" s="26"/>
      <c r="I64745" s="26"/>
    </row>
    <row r="64746" spans="6:9" s="4" customFormat="1" ht="12">
      <c r="F64746" s="25"/>
      <c r="H64746" s="26"/>
      <c r="I64746" s="26"/>
    </row>
    <row r="64747" spans="6:9" s="4" customFormat="1" ht="12">
      <c r="F64747" s="25"/>
      <c r="H64747" s="26"/>
      <c r="I64747" s="26"/>
    </row>
    <row r="64748" spans="6:9" s="4" customFormat="1" ht="12">
      <c r="F64748" s="25"/>
      <c r="H64748" s="26"/>
      <c r="I64748" s="26"/>
    </row>
    <row r="64749" spans="6:9" s="4" customFormat="1" ht="12">
      <c r="F64749" s="25"/>
      <c r="H64749" s="26"/>
      <c r="I64749" s="26"/>
    </row>
    <row r="64750" spans="6:9" s="4" customFormat="1" ht="12">
      <c r="F64750" s="25"/>
      <c r="H64750" s="26"/>
      <c r="I64750" s="26"/>
    </row>
    <row r="64751" spans="6:9" s="4" customFormat="1" ht="12">
      <c r="F64751" s="25"/>
      <c r="H64751" s="26"/>
      <c r="I64751" s="26"/>
    </row>
    <row r="64752" spans="6:9" s="4" customFormat="1" ht="12">
      <c r="F64752" s="25"/>
      <c r="H64752" s="26"/>
      <c r="I64752" s="26"/>
    </row>
    <row r="64753" spans="6:9" s="4" customFormat="1" ht="12">
      <c r="F64753" s="25"/>
      <c r="H64753" s="26"/>
      <c r="I64753" s="26"/>
    </row>
    <row r="64754" spans="6:9" s="4" customFormat="1" ht="12">
      <c r="F64754" s="25"/>
      <c r="H64754" s="26"/>
      <c r="I64754" s="26"/>
    </row>
    <row r="64755" spans="6:9" s="4" customFormat="1" ht="12">
      <c r="F64755" s="25"/>
      <c r="H64755" s="26"/>
      <c r="I64755" s="26"/>
    </row>
    <row r="64756" spans="6:9" s="4" customFormat="1" ht="12">
      <c r="F64756" s="25"/>
      <c r="H64756" s="26"/>
      <c r="I64756" s="26"/>
    </row>
    <row r="64757" spans="6:9" s="4" customFormat="1" ht="12">
      <c r="F64757" s="25"/>
      <c r="H64757" s="26"/>
      <c r="I64757" s="26"/>
    </row>
    <row r="64758" spans="6:9" s="4" customFormat="1" ht="12">
      <c r="F64758" s="25"/>
      <c r="H64758" s="26"/>
      <c r="I64758" s="26"/>
    </row>
    <row r="64759" spans="6:9" s="4" customFormat="1" ht="12">
      <c r="F64759" s="25"/>
      <c r="H64759" s="26"/>
      <c r="I64759" s="26"/>
    </row>
    <row r="64760" spans="6:9" s="4" customFormat="1" ht="12">
      <c r="F64760" s="25"/>
      <c r="H64760" s="26"/>
      <c r="I64760" s="26"/>
    </row>
    <row r="64761" spans="6:9" s="4" customFormat="1" ht="12">
      <c r="F64761" s="25"/>
      <c r="H64761" s="26"/>
      <c r="I64761" s="26"/>
    </row>
    <row r="64762" spans="6:9" s="4" customFormat="1" ht="12">
      <c r="F64762" s="25"/>
      <c r="H64762" s="26"/>
      <c r="I64762" s="26"/>
    </row>
    <row r="64763" spans="6:9" s="4" customFormat="1" ht="12">
      <c r="F64763" s="25"/>
      <c r="H64763" s="26"/>
      <c r="I64763" s="26"/>
    </row>
    <row r="64764" spans="6:9" s="4" customFormat="1" ht="12">
      <c r="F64764" s="25"/>
      <c r="H64764" s="26"/>
      <c r="I64764" s="26"/>
    </row>
    <row r="64765" spans="6:9" s="4" customFormat="1" ht="12">
      <c r="F64765" s="25"/>
      <c r="H64765" s="26"/>
      <c r="I64765" s="26"/>
    </row>
    <row r="64766" spans="6:9" s="4" customFormat="1" ht="12">
      <c r="F64766" s="25"/>
      <c r="H64766" s="26"/>
      <c r="I64766" s="26"/>
    </row>
    <row r="64767" spans="6:9" s="4" customFormat="1" ht="12">
      <c r="F64767" s="25"/>
      <c r="H64767" s="26"/>
      <c r="I64767" s="26"/>
    </row>
    <row r="64768" spans="6:9" s="4" customFormat="1" ht="12">
      <c r="F64768" s="25"/>
      <c r="H64768" s="26"/>
      <c r="I64768" s="26"/>
    </row>
    <row r="64769" spans="6:9" s="4" customFormat="1" ht="12">
      <c r="F64769" s="25"/>
      <c r="H64769" s="26"/>
      <c r="I64769" s="26"/>
    </row>
    <row r="64770" spans="6:9" s="4" customFormat="1" ht="12">
      <c r="F64770" s="25"/>
      <c r="H64770" s="26"/>
      <c r="I64770" s="26"/>
    </row>
    <row r="64771" spans="6:9" s="4" customFormat="1" ht="12">
      <c r="F64771" s="25"/>
      <c r="H64771" s="26"/>
      <c r="I64771" s="26"/>
    </row>
    <row r="64772" spans="6:9" s="4" customFormat="1" ht="12">
      <c r="F64772" s="25"/>
      <c r="H64772" s="26"/>
      <c r="I64772" s="26"/>
    </row>
    <row r="64773" spans="6:9" s="4" customFormat="1" ht="12">
      <c r="F64773" s="25"/>
      <c r="H64773" s="26"/>
      <c r="I64773" s="26"/>
    </row>
    <row r="64774" spans="6:9" s="4" customFormat="1" ht="12">
      <c r="F64774" s="25"/>
      <c r="H64774" s="26"/>
      <c r="I64774" s="26"/>
    </row>
    <row r="64775" spans="6:9" s="4" customFormat="1" ht="12">
      <c r="F64775" s="25"/>
      <c r="H64775" s="26"/>
      <c r="I64775" s="26"/>
    </row>
    <row r="64776" spans="6:9" s="4" customFormat="1" ht="12">
      <c r="F64776" s="25"/>
      <c r="H64776" s="26"/>
      <c r="I64776" s="26"/>
    </row>
    <row r="64777" spans="6:9" s="4" customFormat="1" ht="12">
      <c r="F64777" s="25"/>
      <c r="H64777" s="26"/>
      <c r="I64777" s="26"/>
    </row>
    <row r="64778" spans="6:9" s="4" customFormat="1" ht="12">
      <c r="F64778" s="25"/>
      <c r="H64778" s="26"/>
      <c r="I64778" s="26"/>
    </row>
    <row r="64779" spans="6:9" s="4" customFormat="1" ht="12">
      <c r="F64779" s="25"/>
      <c r="H64779" s="26"/>
      <c r="I64779" s="26"/>
    </row>
    <row r="64780" spans="6:9" s="4" customFormat="1" ht="12">
      <c r="F64780" s="25"/>
      <c r="H64780" s="26"/>
      <c r="I64780" s="26"/>
    </row>
    <row r="64781" spans="6:9" s="4" customFormat="1" ht="12">
      <c r="F64781" s="25"/>
      <c r="H64781" s="26"/>
      <c r="I64781" s="26"/>
    </row>
    <row r="64782" spans="6:9" s="4" customFormat="1" ht="12">
      <c r="F64782" s="25"/>
      <c r="H64782" s="26"/>
      <c r="I64782" s="26"/>
    </row>
    <row r="64783" spans="6:9" s="4" customFormat="1" ht="12">
      <c r="F64783" s="25"/>
      <c r="H64783" s="26"/>
      <c r="I64783" s="26"/>
    </row>
    <row r="64784" spans="6:9" s="4" customFormat="1" ht="12">
      <c r="F64784" s="25"/>
      <c r="H64784" s="26"/>
      <c r="I64784" s="26"/>
    </row>
    <row r="64785" spans="6:9" s="4" customFormat="1" ht="12">
      <c r="F64785" s="25"/>
      <c r="H64785" s="26"/>
      <c r="I64785" s="26"/>
    </row>
    <row r="64786" spans="6:9" s="4" customFormat="1" ht="12">
      <c r="F64786" s="25"/>
      <c r="H64786" s="26"/>
      <c r="I64786" s="26"/>
    </row>
    <row r="64787" spans="6:9" s="4" customFormat="1" ht="12">
      <c r="F64787" s="25"/>
      <c r="H64787" s="26"/>
      <c r="I64787" s="26"/>
    </row>
    <row r="64788" spans="6:9" s="4" customFormat="1" ht="12">
      <c r="F64788" s="25"/>
      <c r="H64788" s="26"/>
      <c r="I64788" s="26"/>
    </row>
    <row r="64789" spans="6:9" s="4" customFormat="1" ht="12">
      <c r="F64789" s="25"/>
      <c r="H64789" s="26"/>
      <c r="I64789" s="26"/>
    </row>
    <row r="64790" spans="6:9" s="4" customFormat="1" ht="12">
      <c r="F64790" s="25"/>
      <c r="H64790" s="26"/>
      <c r="I64790" s="26"/>
    </row>
    <row r="64791" spans="6:9" s="4" customFormat="1" ht="12">
      <c r="F64791" s="25"/>
      <c r="H64791" s="26"/>
      <c r="I64791" s="26"/>
    </row>
    <row r="64792" spans="6:9" s="4" customFormat="1" ht="12">
      <c r="F64792" s="25"/>
      <c r="H64792" s="26"/>
      <c r="I64792" s="26"/>
    </row>
    <row r="64793" spans="6:9" s="4" customFormat="1" ht="12">
      <c r="F64793" s="25"/>
      <c r="H64793" s="26"/>
      <c r="I64793" s="26"/>
    </row>
    <row r="64794" spans="6:9" s="4" customFormat="1" ht="12">
      <c r="F64794" s="25"/>
      <c r="H64794" s="26"/>
      <c r="I64794" s="26"/>
    </row>
    <row r="64795" spans="6:9" s="4" customFormat="1" ht="12">
      <c r="F64795" s="25"/>
      <c r="H64795" s="26"/>
      <c r="I64795" s="26"/>
    </row>
    <row r="64796" spans="6:9" s="4" customFormat="1" ht="12">
      <c r="F64796" s="25"/>
      <c r="H64796" s="26"/>
      <c r="I64796" s="26"/>
    </row>
    <row r="64797" spans="6:9" s="4" customFormat="1" ht="12">
      <c r="F64797" s="25"/>
      <c r="H64797" s="26"/>
      <c r="I64797" s="26"/>
    </row>
    <row r="64798" spans="6:9" s="4" customFormat="1" ht="12">
      <c r="F64798" s="25"/>
      <c r="H64798" s="26"/>
      <c r="I64798" s="26"/>
    </row>
    <row r="64799" spans="6:9" s="4" customFormat="1" ht="12">
      <c r="F64799" s="25"/>
      <c r="H64799" s="26"/>
      <c r="I64799" s="26"/>
    </row>
    <row r="64800" spans="6:9" s="4" customFormat="1" ht="12">
      <c r="F64800" s="25"/>
      <c r="H64800" s="26"/>
      <c r="I64800" s="26"/>
    </row>
    <row r="64801" spans="6:9" s="4" customFormat="1" ht="12">
      <c r="F64801" s="25"/>
      <c r="H64801" s="26"/>
      <c r="I64801" s="26"/>
    </row>
    <row r="64802" spans="6:9" s="4" customFormat="1" ht="12">
      <c r="F64802" s="25"/>
      <c r="H64802" s="26"/>
      <c r="I64802" s="26"/>
    </row>
    <row r="64803" spans="6:9" s="4" customFormat="1" ht="12">
      <c r="F64803" s="25"/>
      <c r="H64803" s="26"/>
      <c r="I64803" s="26"/>
    </row>
    <row r="64804" spans="6:9" s="4" customFormat="1" ht="12">
      <c r="F64804" s="25"/>
      <c r="H64804" s="26"/>
      <c r="I64804" s="26"/>
    </row>
    <row r="64805" spans="6:9" s="4" customFormat="1" ht="12">
      <c r="F64805" s="25"/>
      <c r="H64805" s="26"/>
      <c r="I64805" s="26"/>
    </row>
    <row r="64806" spans="6:9" s="4" customFormat="1" ht="12">
      <c r="F64806" s="25"/>
      <c r="H64806" s="26"/>
      <c r="I64806" s="26"/>
    </row>
    <row r="64807" spans="6:9" s="4" customFormat="1" ht="12">
      <c r="F64807" s="25"/>
      <c r="H64807" s="26"/>
      <c r="I64807" s="26"/>
    </row>
    <row r="64808" spans="6:9" s="4" customFormat="1" ht="12">
      <c r="F64808" s="25"/>
      <c r="H64808" s="26"/>
      <c r="I64808" s="26"/>
    </row>
    <row r="64809" spans="6:9" s="4" customFormat="1" ht="12">
      <c r="F64809" s="25"/>
      <c r="H64809" s="26"/>
      <c r="I64809" s="26"/>
    </row>
    <row r="64810" spans="6:9" s="4" customFormat="1" ht="12">
      <c r="F64810" s="25"/>
      <c r="H64810" s="26"/>
      <c r="I64810" s="26"/>
    </row>
    <row r="64811" spans="6:9" s="4" customFormat="1" ht="12">
      <c r="F64811" s="25"/>
      <c r="H64811" s="26"/>
      <c r="I64811" s="26"/>
    </row>
    <row r="64812" spans="6:9" s="4" customFormat="1" ht="12">
      <c r="F64812" s="25"/>
      <c r="H64812" s="26"/>
      <c r="I64812" s="26"/>
    </row>
    <row r="64813" spans="6:9" s="4" customFormat="1" ht="12">
      <c r="F64813" s="25"/>
      <c r="H64813" s="26"/>
      <c r="I64813" s="26"/>
    </row>
    <row r="64814" spans="6:9" s="4" customFormat="1" ht="12">
      <c r="F64814" s="25"/>
      <c r="H64814" s="26"/>
      <c r="I64814" s="26"/>
    </row>
    <row r="64815" spans="6:9" s="4" customFormat="1" ht="12">
      <c r="F64815" s="25"/>
      <c r="H64815" s="26"/>
      <c r="I64815" s="26"/>
    </row>
    <row r="64816" spans="6:9" s="4" customFormat="1" ht="12">
      <c r="F64816" s="25"/>
      <c r="H64816" s="26"/>
      <c r="I64816" s="26"/>
    </row>
    <row r="64817" spans="6:9" s="4" customFormat="1" ht="12">
      <c r="F64817" s="25"/>
      <c r="H64817" s="26"/>
      <c r="I64817" s="26"/>
    </row>
    <row r="64818" spans="6:9" s="4" customFormat="1" ht="12">
      <c r="F64818" s="25"/>
      <c r="H64818" s="26"/>
      <c r="I64818" s="26"/>
    </row>
    <row r="64819" spans="6:9" s="4" customFormat="1" ht="12">
      <c r="F64819" s="25"/>
      <c r="H64819" s="26"/>
      <c r="I64819" s="26"/>
    </row>
    <row r="64820" spans="6:9" s="4" customFormat="1" ht="12">
      <c r="F64820" s="25"/>
      <c r="H64820" s="26"/>
      <c r="I64820" s="26"/>
    </row>
    <row r="64821" spans="6:9" s="4" customFormat="1" ht="12">
      <c r="F64821" s="25"/>
      <c r="H64821" s="26"/>
      <c r="I64821" s="26"/>
    </row>
    <row r="64822" spans="6:9" s="4" customFormat="1" ht="12">
      <c r="F64822" s="25"/>
      <c r="H64822" s="26"/>
      <c r="I64822" s="26"/>
    </row>
    <row r="64823" spans="6:9" s="4" customFormat="1" ht="12">
      <c r="F64823" s="25"/>
      <c r="H64823" s="26"/>
      <c r="I64823" s="26"/>
    </row>
    <row r="64824" spans="6:9" s="4" customFormat="1" ht="12">
      <c r="F64824" s="25"/>
      <c r="H64824" s="26"/>
      <c r="I64824" s="26"/>
    </row>
    <row r="64825" spans="6:9" s="4" customFormat="1" ht="12">
      <c r="F64825" s="25"/>
      <c r="H64825" s="26"/>
      <c r="I64825" s="26"/>
    </row>
    <row r="64826" spans="6:9" s="4" customFormat="1" ht="12">
      <c r="F64826" s="25"/>
      <c r="H64826" s="26"/>
      <c r="I64826" s="26"/>
    </row>
    <row r="64827" spans="6:9" s="4" customFormat="1" ht="12">
      <c r="F64827" s="25"/>
      <c r="H64827" s="26"/>
      <c r="I64827" s="26"/>
    </row>
    <row r="64828" spans="6:9" s="4" customFormat="1" ht="12">
      <c r="F64828" s="25"/>
      <c r="H64828" s="26"/>
      <c r="I64828" s="26"/>
    </row>
    <row r="64829" spans="6:9" s="4" customFormat="1" ht="12">
      <c r="F64829" s="25"/>
      <c r="H64829" s="26"/>
      <c r="I64829" s="26"/>
    </row>
    <row r="64830" spans="6:9" s="4" customFormat="1" ht="12">
      <c r="F64830" s="25"/>
      <c r="H64830" s="26"/>
      <c r="I64830" s="26"/>
    </row>
    <row r="64831" spans="6:9" s="4" customFormat="1" ht="12">
      <c r="F64831" s="25"/>
      <c r="H64831" s="26"/>
      <c r="I64831" s="26"/>
    </row>
    <row r="64832" spans="6:9" s="4" customFormat="1" ht="12">
      <c r="F64832" s="25"/>
      <c r="H64832" s="26"/>
      <c r="I64832" s="26"/>
    </row>
    <row r="64833" spans="6:9" s="4" customFormat="1" ht="12">
      <c r="F64833" s="25"/>
      <c r="H64833" s="26"/>
      <c r="I64833" s="26"/>
    </row>
    <row r="64834" spans="6:9" s="4" customFormat="1" ht="12">
      <c r="F64834" s="25"/>
      <c r="H64834" s="26"/>
      <c r="I64834" s="26"/>
    </row>
    <row r="64835" spans="6:9" s="4" customFormat="1" ht="12">
      <c r="F64835" s="25"/>
      <c r="H64835" s="26"/>
      <c r="I64835" s="26"/>
    </row>
    <row r="64836" spans="6:9" s="4" customFormat="1" ht="12">
      <c r="F64836" s="25"/>
      <c r="H64836" s="26"/>
      <c r="I64836" s="26"/>
    </row>
    <row r="64837" spans="6:9" s="4" customFormat="1" ht="12">
      <c r="F64837" s="25"/>
      <c r="H64837" s="26"/>
      <c r="I64837" s="26"/>
    </row>
    <row r="64838" spans="6:9" s="4" customFormat="1" ht="12">
      <c r="F64838" s="25"/>
      <c r="H64838" s="26"/>
      <c r="I64838" s="26"/>
    </row>
    <row r="64839" spans="6:9" s="4" customFormat="1" ht="12">
      <c r="F64839" s="25"/>
      <c r="H64839" s="26"/>
      <c r="I64839" s="26"/>
    </row>
    <row r="64840" spans="6:9" s="4" customFormat="1" ht="12">
      <c r="F64840" s="25"/>
      <c r="H64840" s="26"/>
      <c r="I64840" s="26"/>
    </row>
    <row r="64841" spans="6:9" s="4" customFormat="1" ht="12">
      <c r="F64841" s="25"/>
      <c r="H64841" s="26"/>
      <c r="I64841" s="26"/>
    </row>
    <row r="64842" spans="6:9" s="4" customFormat="1" ht="12">
      <c r="F64842" s="25"/>
      <c r="H64842" s="26"/>
      <c r="I64842" s="26"/>
    </row>
    <row r="64843" spans="6:9" s="4" customFormat="1" ht="12">
      <c r="F64843" s="25"/>
      <c r="H64843" s="26"/>
      <c r="I64843" s="26"/>
    </row>
    <row r="64844" spans="6:9" s="4" customFormat="1" ht="12">
      <c r="F64844" s="25"/>
      <c r="H64844" s="26"/>
      <c r="I64844" s="26"/>
    </row>
    <row r="64845" spans="6:9" s="4" customFormat="1" ht="12">
      <c r="F64845" s="25"/>
      <c r="H64845" s="26"/>
      <c r="I64845" s="26"/>
    </row>
    <row r="64846" spans="6:9" s="4" customFormat="1" ht="12">
      <c r="F64846" s="25"/>
      <c r="H64846" s="26"/>
      <c r="I64846" s="26"/>
    </row>
    <row r="64847" spans="6:9" s="4" customFormat="1" ht="12">
      <c r="F64847" s="25"/>
      <c r="H64847" s="26"/>
      <c r="I64847" s="26"/>
    </row>
    <row r="64848" spans="6:9" s="4" customFormat="1" ht="12">
      <c r="F64848" s="25"/>
      <c r="H64848" s="26"/>
      <c r="I64848" s="26"/>
    </row>
    <row r="64849" spans="6:9" s="4" customFormat="1" ht="12">
      <c r="F64849" s="25"/>
      <c r="H64849" s="26"/>
      <c r="I64849" s="26"/>
    </row>
    <row r="64850" spans="6:9" s="4" customFormat="1" ht="12">
      <c r="F64850" s="25"/>
      <c r="H64850" s="26"/>
      <c r="I64850" s="26"/>
    </row>
    <row r="64851" spans="6:9" s="4" customFormat="1" ht="12">
      <c r="F64851" s="25"/>
      <c r="H64851" s="26"/>
      <c r="I64851" s="26"/>
    </row>
    <row r="64852" spans="6:9" s="4" customFormat="1" ht="12">
      <c r="F64852" s="25"/>
      <c r="H64852" s="26"/>
      <c r="I64852" s="26"/>
    </row>
    <row r="64853" spans="6:9" s="4" customFormat="1" ht="12">
      <c r="F64853" s="25"/>
      <c r="H64853" s="26"/>
      <c r="I64853" s="26"/>
    </row>
    <row r="64854" spans="6:9" s="4" customFormat="1" ht="12">
      <c r="F64854" s="25"/>
      <c r="H64854" s="26"/>
      <c r="I64854" s="26"/>
    </row>
    <row r="64855" spans="6:9" s="4" customFormat="1" ht="12">
      <c r="F64855" s="25"/>
      <c r="H64855" s="26"/>
      <c r="I64855" s="26"/>
    </row>
    <row r="64856" spans="6:9" s="4" customFormat="1" ht="12">
      <c r="F64856" s="25"/>
      <c r="H64856" s="26"/>
      <c r="I64856" s="26"/>
    </row>
    <row r="64857" spans="6:9" s="4" customFormat="1" ht="12">
      <c r="F64857" s="25"/>
      <c r="H64857" s="26"/>
      <c r="I64857" s="26"/>
    </row>
    <row r="64858" spans="6:9" s="4" customFormat="1" ht="12">
      <c r="F64858" s="25"/>
      <c r="H64858" s="26"/>
      <c r="I64858" s="26"/>
    </row>
    <row r="64859" spans="6:9" s="4" customFormat="1" ht="12">
      <c r="F64859" s="25"/>
      <c r="H64859" s="26"/>
      <c r="I64859" s="26"/>
    </row>
    <row r="64860" spans="6:9" s="4" customFormat="1" ht="12">
      <c r="F64860" s="25"/>
      <c r="H64860" s="26"/>
      <c r="I64860" s="26"/>
    </row>
    <row r="64861" spans="6:9" s="4" customFormat="1" ht="12">
      <c r="F64861" s="25"/>
      <c r="H64861" s="26"/>
      <c r="I64861" s="26"/>
    </row>
    <row r="64862" spans="6:9" s="4" customFormat="1" ht="12">
      <c r="F64862" s="25"/>
      <c r="H64862" s="26"/>
      <c r="I64862" s="26"/>
    </row>
    <row r="64863" spans="6:9" s="4" customFormat="1" ht="12">
      <c r="F64863" s="25"/>
      <c r="H64863" s="26"/>
      <c r="I64863" s="26"/>
    </row>
    <row r="64864" spans="6:9" s="4" customFormat="1" ht="12">
      <c r="F64864" s="25"/>
      <c r="H64864" s="26"/>
      <c r="I64864" s="26"/>
    </row>
    <row r="64865" spans="6:9" s="4" customFormat="1" ht="12">
      <c r="F64865" s="25"/>
      <c r="H64865" s="26"/>
      <c r="I64865" s="26"/>
    </row>
    <row r="64866" spans="6:9" s="4" customFormat="1" ht="12">
      <c r="F64866" s="25"/>
      <c r="H64866" s="26"/>
      <c r="I64866" s="26"/>
    </row>
    <row r="64867" spans="6:9" s="4" customFormat="1" ht="12">
      <c r="F64867" s="25"/>
      <c r="H64867" s="26"/>
      <c r="I64867" s="26"/>
    </row>
    <row r="64868" spans="6:9" s="4" customFormat="1" ht="12">
      <c r="F64868" s="25"/>
      <c r="H64868" s="26"/>
      <c r="I64868" s="26"/>
    </row>
    <row r="64869" spans="6:9" s="4" customFormat="1" ht="12">
      <c r="F64869" s="25"/>
      <c r="H64869" s="26"/>
      <c r="I64869" s="26"/>
    </row>
    <row r="64870" spans="6:9" s="4" customFormat="1" ht="12">
      <c r="F64870" s="25"/>
      <c r="H64870" s="26"/>
      <c r="I64870" s="26"/>
    </row>
    <row r="64871" spans="6:9" s="4" customFormat="1" ht="12">
      <c r="F64871" s="25"/>
      <c r="H64871" s="26"/>
      <c r="I64871" s="26"/>
    </row>
    <row r="64872" spans="6:9" s="4" customFormat="1" ht="12">
      <c r="F64872" s="25"/>
      <c r="H64872" s="26"/>
      <c r="I64872" s="26"/>
    </row>
    <row r="64873" spans="6:9" s="4" customFormat="1" ht="12">
      <c r="F64873" s="25"/>
      <c r="H64873" s="26"/>
      <c r="I64873" s="26"/>
    </row>
    <row r="64874" spans="6:9" s="4" customFormat="1" ht="12">
      <c r="F64874" s="25"/>
      <c r="H64874" s="26"/>
      <c r="I64874" s="26"/>
    </row>
    <row r="64875" spans="6:9" s="4" customFormat="1" ht="12">
      <c r="F64875" s="25"/>
      <c r="H64875" s="26"/>
      <c r="I64875" s="26"/>
    </row>
    <row r="64876" spans="6:9" s="4" customFormat="1" ht="12">
      <c r="F64876" s="25"/>
      <c r="H64876" s="26"/>
      <c r="I64876" s="26"/>
    </row>
    <row r="64877" spans="6:9" s="4" customFormat="1" ht="12">
      <c r="F64877" s="25"/>
      <c r="H64877" s="26"/>
      <c r="I64877" s="26"/>
    </row>
    <row r="64878" spans="6:9" s="4" customFormat="1" ht="12">
      <c r="F64878" s="25"/>
      <c r="H64878" s="26"/>
      <c r="I64878" s="26"/>
    </row>
    <row r="64879" spans="6:9" s="4" customFormat="1" ht="12">
      <c r="F64879" s="25"/>
      <c r="H64879" s="26"/>
      <c r="I64879" s="26"/>
    </row>
    <row r="64880" spans="6:9" s="4" customFormat="1" ht="12">
      <c r="F64880" s="25"/>
      <c r="H64880" s="26"/>
      <c r="I64880" s="26"/>
    </row>
    <row r="64881" spans="6:9" s="4" customFormat="1" ht="12">
      <c r="F64881" s="25"/>
      <c r="H64881" s="26"/>
      <c r="I64881" s="26"/>
    </row>
    <row r="64882" spans="6:9" s="4" customFormat="1" ht="12">
      <c r="F64882" s="25"/>
      <c r="H64882" s="26"/>
      <c r="I64882" s="26"/>
    </row>
    <row r="64883" spans="6:9" s="4" customFormat="1" ht="12">
      <c r="F64883" s="25"/>
      <c r="H64883" s="26"/>
      <c r="I64883" s="26"/>
    </row>
    <row r="64884" spans="6:9" s="4" customFormat="1" ht="12">
      <c r="F64884" s="25"/>
      <c r="H64884" s="26"/>
      <c r="I64884" s="26"/>
    </row>
    <row r="64885" spans="6:9" s="4" customFormat="1" ht="12">
      <c r="F64885" s="25"/>
      <c r="H64885" s="26"/>
      <c r="I64885" s="26"/>
    </row>
    <row r="64886" spans="6:9" s="4" customFormat="1" ht="12">
      <c r="F64886" s="25"/>
      <c r="H64886" s="26"/>
      <c r="I64886" s="26"/>
    </row>
    <row r="64887" spans="6:9" s="4" customFormat="1" ht="12">
      <c r="F64887" s="25"/>
      <c r="H64887" s="26"/>
      <c r="I64887" s="26"/>
    </row>
    <row r="64888" spans="6:9" s="4" customFormat="1" ht="12">
      <c r="F64888" s="25"/>
      <c r="H64888" s="26"/>
      <c r="I64888" s="26"/>
    </row>
    <row r="64889" spans="6:9" s="4" customFormat="1" ht="12">
      <c r="F64889" s="25"/>
      <c r="H64889" s="26"/>
      <c r="I64889" s="26"/>
    </row>
    <row r="64890" spans="6:9" s="4" customFormat="1" ht="12">
      <c r="F64890" s="25"/>
      <c r="H64890" s="26"/>
      <c r="I64890" s="26"/>
    </row>
    <row r="64891" spans="6:9" s="4" customFormat="1" ht="12">
      <c r="F64891" s="25"/>
      <c r="H64891" s="26"/>
      <c r="I64891" s="26"/>
    </row>
    <row r="64892" spans="6:9" s="4" customFormat="1" ht="12">
      <c r="F64892" s="25"/>
      <c r="H64892" s="26"/>
      <c r="I64892" s="26"/>
    </row>
    <row r="64893" spans="6:9" s="4" customFormat="1" ht="12">
      <c r="F64893" s="25"/>
      <c r="H64893" s="26"/>
      <c r="I64893" s="26"/>
    </row>
    <row r="64894" spans="6:9" s="4" customFormat="1" ht="12">
      <c r="F64894" s="25"/>
      <c r="H64894" s="26"/>
      <c r="I64894" s="26"/>
    </row>
    <row r="64895" spans="6:9" s="4" customFormat="1" ht="12">
      <c r="F64895" s="25"/>
      <c r="H64895" s="26"/>
      <c r="I64895" s="26"/>
    </row>
    <row r="64896" spans="6:9" s="4" customFormat="1" ht="12">
      <c r="F64896" s="25"/>
      <c r="H64896" s="26"/>
      <c r="I64896" s="26"/>
    </row>
    <row r="64897" spans="6:9" s="4" customFormat="1" ht="12">
      <c r="F64897" s="25"/>
      <c r="H64897" s="26"/>
      <c r="I64897" s="26"/>
    </row>
    <row r="64898" spans="6:9" s="4" customFormat="1" ht="12">
      <c r="F64898" s="25"/>
      <c r="H64898" s="26"/>
      <c r="I64898" s="26"/>
    </row>
    <row r="64899" spans="6:9" s="4" customFormat="1" ht="12">
      <c r="F64899" s="25"/>
      <c r="H64899" s="26"/>
      <c r="I64899" s="26"/>
    </row>
    <row r="64900" spans="6:9" s="4" customFormat="1" ht="12">
      <c r="F64900" s="25"/>
      <c r="H64900" s="26"/>
      <c r="I64900" s="26"/>
    </row>
    <row r="64901" spans="6:9" s="4" customFormat="1" ht="12">
      <c r="F64901" s="25"/>
      <c r="H64901" s="26"/>
      <c r="I64901" s="26"/>
    </row>
    <row r="64902" spans="6:9" s="4" customFormat="1" ht="12">
      <c r="F64902" s="25"/>
      <c r="H64902" s="26"/>
      <c r="I64902" s="26"/>
    </row>
    <row r="64903" spans="6:9" s="4" customFormat="1" ht="12">
      <c r="F64903" s="25"/>
      <c r="H64903" s="26"/>
      <c r="I64903" s="26"/>
    </row>
    <row r="64904" spans="6:9" s="4" customFormat="1" ht="12">
      <c r="F64904" s="25"/>
      <c r="H64904" s="26"/>
      <c r="I64904" s="26"/>
    </row>
    <row r="64905" spans="6:9" s="4" customFormat="1" ht="12">
      <c r="F64905" s="25"/>
      <c r="H64905" s="26"/>
      <c r="I64905" s="26"/>
    </row>
    <row r="64906" spans="6:9" s="4" customFormat="1" ht="12">
      <c r="F64906" s="25"/>
      <c r="H64906" s="26"/>
      <c r="I64906" s="26"/>
    </row>
    <row r="64907" spans="6:9" s="4" customFormat="1" ht="12">
      <c r="F64907" s="25"/>
      <c r="H64907" s="26"/>
      <c r="I64907" s="26"/>
    </row>
    <row r="64908" spans="6:9" s="4" customFormat="1" ht="12">
      <c r="F64908" s="25"/>
      <c r="H64908" s="26"/>
      <c r="I64908" s="26"/>
    </row>
    <row r="64909" spans="6:9" s="4" customFormat="1" ht="12">
      <c r="F64909" s="25"/>
      <c r="H64909" s="26"/>
      <c r="I64909" s="26"/>
    </row>
    <row r="64910" spans="6:9" s="4" customFormat="1" ht="12">
      <c r="F64910" s="25"/>
      <c r="H64910" s="26"/>
      <c r="I64910" s="26"/>
    </row>
    <row r="64911" spans="6:9" s="4" customFormat="1" ht="12">
      <c r="F64911" s="25"/>
      <c r="H64911" s="26"/>
      <c r="I64911" s="26"/>
    </row>
    <row r="64912" spans="6:9" s="4" customFormat="1" ht="12">
      <c r="F64912" s="25"/>
      <c r="H64912" s="26"/>
      <c r="I64912" s="26"/>
    </row>
    <row r="64913" spans="6:9" s="4" customFormat="1" ht="12">
      <c r="F64913" s="25"/>
      <c r="H64913" s="26"/>
      <c r="I64913" s="26"/>
    </row>
    <row r="64914" spans="6:9" s="4" customFormat="1" ht="12">
      <c r="F64914" s="25"/>
      <c r="H64914" s="26"/>
      <c r="I64914" s="26"/>
    </row>
    <row r="64915" spans="6:9" s="4" customFormat="1" ht="12">
      <c r="F64915" s="25"/>
      <c r="H64915" s="26"/>
      <c r="I64915" s="26"/>
    </row>
    <row r="64916" spans="6:9" s="4" customFormat="1" ht="12">
      <c r="F64916" s="25"/>
      <c r="H64916" s="26"/>
      <c r="I64916" s="26"/>
    </row>
    <row r="64917" spans="6:9" s="4" customFormat="1" ht="12">
      <c r="F64917" s="25"/>
      <c r="H64917" s="26"/>
      <c r="I64917" s="26"/>
    </row>
    <row r="64918" spans="6:9" s="4" customFormat="1" ht="12">
      <c r="F64918" s="25"/>
      <c r="H64918" s="26"/>
      <c r="I64918" s="26"/>
    </row>
    <row r="64919" spans="6:9" s="4" customFormat="1" ht="12">
      <c r="F64919" s="25"/>
      <c r="H64919" s="26"/>
      <c r="I64919" s="26"/>
    </row>
    <row r="64920" spans="6:9" s="4" customFormat="1" ht="12">
      <c r="F64920" s="25"/>
      <c r="H64920" s="26"/>
      <c r="I64920" s="26"/>
    </row>
    <row r="64921" spans="6:9" s="4" customFormat="1" ht="12">
      <c r="F64921" s="25"/>
      <c r="H64921" s="26"/>
      <c r="I64921" s="26"/>
    </row>
    <row r="64922" spans="6:9" s="4" customFormat="1" ht="12">
      <c r="F64922" s="25"/>
      <c r="H64922" s="26"/>
      <c r="I64922" s="26"/>
    </row>
    <row r="64923" spans="6:9" s="4" customFormat="1" ht="12">
      <c r="F64923" s="25"/>
      <c r="H64923" s="26"/>
      <c r="I64923" s="26"/>
    </row>
    <row r="64924" spans="6:9" s="4" customFormat="1" ht="12">
      <c r="F64924" s="25"/>
      <c r="H64924" s="26"/>
      <c r="I64924" s="26"/>
    </row>
    <row r="64925" spans="6:9" s="4" customFormat="1" ht="12">
      <c r="F64925" s="25"/>
      <c r="H64925" s="26"/>
      <c r="I64925" s="26"/>
    </row>
    <row r="64926" spans="6:9" s="4" customFormat="1" ht="12">
      <c r="F64926" s="25"/>
      <c r="H64926" s="26"/>
      <c r="I64926" s="26"/>
    </row>
    <row r="64927" spans="6:9" s="4" customFormat="1" ht="12">
      <c r="F64927" s="25"/>
      <c r="H64927" s="26"/>
      <c r="I64927" s="26"/>
    </row>
    <row r="64928" spans="6:9" s="4" customFormat="1" ht="12">
      <c r="F64928" s="25"/>
      <c r="H64928" s="26"/>
      <c r="I64928" s="26"/>
    </row>
    <row r="64929" spans="6:9" s="4" customFormat="1" ht="12">
      <c r="F64929" s="25"/>
      <c r="H64929" s="26"/>
      <c r="I64929" s="26"/>
    </row>
    <row r="64930" spans="6:9" s="4" customFormat="1" ht="12">
      <c r="F64930" s="25"/>
      <c r="H64930" s="26"/>
      <c r="I64930" s="26"/>
    </row>
    <row r="64931" spans="6:9" s="4" customFormat="1" ht="12">
      <c r="F64931" s="25"/>
      <c r="H64931" s="26"/>
      <c r="I64931" s="26"/>
    </row>
    <row r="64932" spans="6:9" s="4" customFormat="1" ht="12">
      <c r="F64932" s="25"/>
      <c r="H64932" s="26"/>
      <c r="I64932" s="26"/>
    </row>
    <row r="64933" spans="6:9" s="4" customFormat="1" ht="12">
      <c r="F64933" s="25"/>
      <c r="H64933" s="26"/>
      <c r="I64933" s="26"/>
    </row>
    <row r="64934" spans="6:9" s="4" customFormat="1" ht="12">
      <c r="F64934" s="25"/>
      <c r="H64934" s="26"/>
      <c r="I64934" s="26"/>
    </row>
    <row r="64935" spans="6:9" s="4" customFormat="1" ht="12">
      <c r="F64935" s="25"/>
      <c r="H64935" s="26"/>
      <c r="I64935" s="26"/>
    </row>
    <row r="64936" spans="6:9" s="4" customFormat="1" ht="12">
      <c r="F64936" s="25"/>
      <c r="H64936" s="26"/>
      <c r="I64936" s="26"/>
    </row>
    <row r="64937" spans="6:9" s="4" customFormat="1" ht="12">
      <c r="F64937" s="25"/>
      <c r="H64937" s="26"/>
      <c r="I64937" s="26"/>
    </row>
    <row r="64938" spans="6:9" s="4" customFormat="1" ht="12">
      <c r="F64938" s="25"/>
      <c r="H64938" s="26"/>
      <c r="I64938" s="26"/>
    </row>
    <row r="64939" spans="6:9" s="4" customFormat="1" ht="12">
      <c r="F64939" s="25"/>
      <c r="H64939" s="26"/>
      <c r="I64939" s="26"/>
    </row>
    <row r="64940" spans="6:9" s="4" customFormat="1" ht="12">
      <c r="F64940" s="25"/>
      <c r="H64940" s="26"/>
      <c r="I64940" s="26"/>
    </row>
    <row r="64941" spans="6:9" s="4" customFormat="1" ht="12">
      <c r="F64941" s="25"/>
      <c r="H64941" s="26"/>
      <c r="I64941" s="26"/>
    </row>
    <row r="64942" spans="6:9" s="4" customFormat="1" ht="12">
      <c r="F64942" s="25"/>
      <c r="H64942" s="26"/>
      <c r="I64942" s="26"/>
    </row>
    <row r="64943" spans="6:9" s="4" customFormat="1" ht="12">
      <c r="F64943" s="25"/>
      <c r="H64943" s="26"/>
      <c r="I64943" s="26"/>
    </row>
    <row r="64944" spans="6:9" s="4" customFormat="1" ht="12">
      <c r="F64944" s="25"/>
      <c r="H64944" s="26"/>
      <c r="I64944" s="26"/>
    </row>
    <row r="64945" spans="6:9" s="4" customFormat="1" ht="12">
      <c r="F64945" s="25"/>
      <c r="H64945" s="26"/>
      <c r="I64945" s="26"/>
    </row>
    <row r="64946" spans="6:9" s="4" customFormat="1" ht="12">
      <c r="F64946" s="25"/>
      <c r="H64946" s="26"/>
      <c r="I64946" s="26"/>
    </row>
    <row r="64947" spans="6:9" s="4" customFormat="1" ht="12">
      <c r="F64947" s="25"/>
      <c r="H64947" s="26"/>
      <c r="I64947" s="26"/>
    </row>
    <row r="64948" spans="6:9" s="4" customFormat="1" ht="12">
      <c r="F64948" s="25"/>
      <c r="H64948" s="26"/>
      <c r="I64948" s="26"/>
    </row>
    <row r="64949" spans="6:9" s="4" customFormat="1" ht="12">
      <c r="F64949" s="25"/>
      <c r="H64949" s="26"/>
      <c r="I64949" s="26"/>
    </row>
    <row r="64950" spans="6:9" s="4" customFormat="1" ht="12">
      <c r="F64950" s="25"/>
      <c r="H64950" s="26"/>
      <c r="I64950" s="26"/>
    </row>
    <row r="64951" spans="6:9" s="4" customFormat="1" ht="12">
      <c r="F64951" s="25"/>
      <c r="H64951" s="26"/>
      <c r="I64951" s="26"/>
    </row>
    <row r="64952" spans="6:9" s="4" customFormat="1" ht="12">
      <c r="F64952" s="25"/>
      <c r="H64952" s="26"/>
      <c r="I64952" s="26"/>
    </row>
    <row r="64953" spans="6:9" s="4" customFormat="1" ht="12">
      <c r="F64953" s="25"/>
      <c r="H64953" s="26"/>
      <c r="I64953" s="26"/>
    </row>
    <row r="64954" spans="6:9" s="4" customFormat="1" ht="12">
      <c r="F64954" s="25"/>
      <c r="H64954" s="26"/>
      <c r="I64954" s="26"/>
    </row>
    <row r="64955" spans="6:9" s="4" customFormat="1" ht="12">
      <c r="F64955" s="25"/>
      <c r="H64955" s="26"/>
      <c r="I64955" s="26"/>
    </row>
    <row r="64956" spans="6:9" s="4" customFormat="1" ht="12">
      <c r="F64956" s="25"/>
      <c r="H64956" s="26"/>
      <c r="I64956" s="26"/>
    </row>
    <row r="64957" spans="6:9" s="4" customFormat="1" ht="12">
      <c r="F64957" s="25"/>
      <c r="H64957" s="26"/>
      <c r="I64957" s="26"/>
    </row>
    <row r="64958" spans="6:9" s="4" customFormat="1" ht="12">
      <c r="F64958" s="25"/>
      <c r="H64958" s="26"/>
      <c r="I64958" s="26"/>
    </row>
    <row r="64959" spans="6:9" s="4" customFormat="1" ht="12">
      <c r="F64959" s="25"/>
      <c r="H64959" s="26"/>
      <c r="I64959" s="26"/>
    </row>
    <row r="64960" spans="6:9" s="4" customFormat="1" ht="12">
      <c r="F64960" s="25"/>
      <c r="H64960" s="26"/>
      <c r="I64960" s="26"/>
    </row>
    <row r="64961" spans="6:9" s="4" customFormat="1" ht="12">
      <c r="F64961" s="25"/>
      <c r="H64961" s="26"/>
      <c r="I64961" s="26"/>
    </row>
    <row r="64962" spans="6:9" s="4" customFormat="1" ht="12">
      <c r="F64962" s="25"/>
      <c r="H64962" s="26"/>
      <c r="I64962" s="26"/>
    </row>
    <row r="64963" spans="6:9" s="4" customFormat="1" ht="12">
      <c r="F64963" s="25"/>
      <c r="H64963" s="26"/>
      <c r="I64963" s="26"/>
    </row>
    <row r="64964" spans="6:9" s="4" customFormat="1" ht="12">
      <c r="F64964" s="25"/>
      <c r="H64964" s="26"/>
      <c r="I64964" s="26"/>
    </row>
    <row r="64965" spans="6:9" s="4" customFormat="1" ht="12">
      <c r="F64965" s="25"/>
      <c r="H64965" s="26"/>
      <c r="I64965" s="26"/>
    </row>
    <row r="64966" spans="6:9" s="4" customFormat="1" ht="12">
      <c r="F64966" s="25"/>
      <c r="H64966" s="26"/>
      <c r="I64966" s="26"/>
    </row>
    <row r="64967" spans="6:9" s="4" customFormat="1" ht="12">
      <c r="F64967" s="25"/>
      <c r="H64967" s="26"/>
      <c r="I64967" s="26"/>
    </row>
    <row r="64968" spans="6:9" s="4" customFormat="1" ht="12">
      <c r="F64968" s="25"/>
      <c r="H64968" s="26"/>
      <c r="I64968" s="26"/>
    </row>
    <row r="64969" spans="6:9" s="4" customFormat="1" ht="12">
      <c r="F64969" s="25"/>
      <c r="H64969" s="26"/>
      <c r="I64969" s="26"/>
    </row>
    <row r="64970" spans="6:9" s="4" customFormat="1" ht="12">
      <c r="F64970" s="25"/>
      <c r="H64970" s="26"/>
      <c r="I64970" s="26"/>
    </row>
    <row r="64971" spans="6:9" s="4" customFormat="1" ht="12">
      <c r="F64971" s="25"/>
      <c r="H64971" s="26"/>
      <c r="I64971" s="26"/>
    </row>
    <row r="64972" spans="6:9" s="4" customFormat="1" ht="12">
      <c r="F64972" s="25"/>
      <c r="H64972" s="26"/>
      <c r="I64972" s="26"/>
    </row>
    <row r="64973" spans="6:9" s="4" customFormat="1" ht="12">
      <c r="F64973" s="25"/>
      <c r="H64973" s="26"/>
      <c r="I64973" s="26"/>
    </row>
    <row r="64974" spans="6:9" s="4" customFormat="1" ht="12">
      <c r="F64974" s="25"/>
      <c r="H64974" s="26"/>
      <c r="I64974" s="26"/>
    </row>
    <row r="64975" spans="6:9" s="4" customFormat="1" ht="12">
      <c r="F64975" s="25"/>
      <c r="H64975" s="26"/>
      <c r="I64975" s="26"/>
    </row>
    <row r="64976" spans="6:9" s="4" customFormat="1" ht="12">
      <c r="F64976" s="25"/>
      <c r="H64976" s="26"/>
      <c r="I64976" s="26"/>
    </row>
    <row r="64977" spans="6:9" s="4" customFormat="1" ht="12">
      <c r="F64977" s="25"/>
      <c r="H64977" s="26"/>
      <c r="I64977" s="26"/>
    </row>
    <row r="64978" spans="6:9" s="4" customFormat="1" ht="12">
      <c r="F64978" s="25"/>
      <c r="H64978" s="26"/>
      <c r="I64978" s="26"/>
    </row>
    <row r="64979" spans="6:9" s="4" customFormat="1" ht="12">
      <c r="F64979" s="25"/>
      <c r="H64979" s="26"/>
      <c r="I64979" s="26"/>
    </row>
    <row r="64980" spans="6:9" s="4" customFormat="1" ht="12">
      <c r="F64980" s="25"/>
      <c r="H64980" s="26"/>
      <c r="I64980" s="26"/>
    </row>
    <row r="64981" spans="6:9" s="4" customFormat="1" ht="12">
      <c r="F64981" s="25"/>
      <c r="H64981" s="26"/>
      <c r="I64981" s="26"/>
    </row>
    <row r="64982" spans="6:9" s="4" customFormat="1" ht="12">
      <c r="F64982" s="25"/>
      <c r="H64982" s="26"/>
      <c r="I64982" s="26"/>
    </row>
    <row r="64983" spans="6:9" s="4" customFormat="1" ht="12">
      <c r="F64983" s="25"/>
      <c r="H64983" s="26"/>
      <c r="I64983" s="26"/>
    </row>
    <row r="64984" spans="6:9" s="4" customFormat="1" ht="12">
      <c r="F64984" s="25"/>
      <c r="H64984" s="26"/>
      <c r="I64984" s="26"/>
    </row>
    <row r="64985" spans="6:9" s="4" customFormat="1" ht="12">
      <c r="F64985" s="25"/>
      <c r="H64985" s="26"/>
      <c r="I64985" s="26"/>
    </row>
    <row r="64986" spans="6:9" s="4" customFormat="1" ht="12">
      <c r="F64986" s="25"/>
      <c r="H64986" s="26"/>
      <c r="I64986" s="26"/>
    </row>
    <row r="64987" spans="6:9" s="4" customFormat="1" ht="12">
      <c r="F64987" s="25"/>
      <c r="H64987" s="26"/>
      <c r="I64987" s="26"/>
    </row>
    <row r="64988" spans="6:9" s="4" customFormat="1" ht="12">
      <c r="F64988" s="25"/>
      <c r="H64988" s="26"/>
      <c r="I64988" s="26"/>
    </row>
    <row r="64989" spans="6:9" s="4" customFormat="1" ht="12">
      <c r="F64989" s="25"/>
      <c r="H64989" s="26"/>
      <c r="I64989" s="26"/>
    </row>
    <row r="64990" spans="6:9" s="4" customFormat="1" ht="12">
      <c r="F64990" s="25"/>
      <c r="H64990" s="26"/>
      <c r="I64990" s="26"/>
    </row>
    <row r="64991" spans="6:9" s="4" customFormat="1" ht="12">
      <c r="F64991" s="25"/>
      <c r="H64991" s="26"/>
      <c r="I64991" s="26"/>
    </row>
    <row r="64992" spans="6:9" s="4" customFormat="1" ht="12">
      <c r="F64992" s="25"/>
      <c r="H64992" s="26"/>
      <c r="I64992" s="26"/>
    </row>
    <row r="64993" spans="6:9" s="4" customFormat="1" ht="12">
      <c r="F64993" s="25"/>
      <c r="H64993" s="26"/>
      <c r="I64993" s="26"/>
    </row>
    <row r="64994" spans="6:9" s="4" customFormat="1" ht="12">
      <c r="F64994" s="25"/>
      <c r="H64994" s="26"/>
      <c r="I64994" s="26"/>
    </row>
    <row r="64995" spans="6:9" s="4" customFormat="1" ht="12">
      <c r="F64995" s="25"/>
      <c r="H64995" s="26"/>
      <c r="I64995" s="26"/>
    </row>
    <row r="64996" spans="6:9" s="4" customFormat="1" ht="12">
      <c r="F64996" s="25"/>
      <c r="H64996" s="26"/>
      <c r="I64996" s="26"/>
    </row>
    <row r="64997" spans="6:9" s="4" customFormat="1" ht="12">
      <c r="F64997" s="25"/>
      <c r="H64997" s="26"/>
      <c r="I64997" s="26"/>
    </row>
    <row r="64998" spans="6:9" s="4" customFormat="1" ht="12">
      <c r="F64998" s="25"/>
      <c r="H64998" s="26"/>
      <c r="I64998" s="26"/>
    </row>
    <row r="64999" spans="6:9" s="4" customFormat="1" ht="12">
      <c r="F64999" s="25"/>
      <c r="H64999" s="26"/>
      <c r="I64999" s="26"/>
    </row>
    <row r="65000" spans="6:9" s="4" customFormat="1" ht="12">
      <c r="F65000" s="25"/>
      <c r="H65000" s="26"/>
      <c r="I65000" s="26"/>
    </row>
    <row r="65001" spans="6:9" s="4" customFormat="1" ht="12">
      <c r="F65001" s="25"/>
      <c r="H65001" s="26"/>
      <c r="I65001" s="26"/>
    </row>
    <row r="65002" spans="6:9" s="4" customFormat="1" ht="12">
      <c r="F65002" s="25"/>
      <c r="H65002" s="26"/>
      <c r="I65002" s="26"/>
    </row>
    <row r="65003" spans="6:9" s="4" customFormat="1" ht="12">
      <c r="F65003" s="25"/>
      <c r="H65003" s="26"/>
      <c r="I65003" s="26"/>
    </row>
    <row r="65004" spans="6:9" s="4" customFormat="1" ht="12">
      <c r="F65004" s="25"/>
      <c r="H65004" s="26"/>
      <c r="I65004" s="26"/>
    </row>
    <row r="65005" spans="6:9" s="4" customFormat="1" ht="12">
      <c r="F65005" s="25"/>
      <c r="H65005" s="26"/>
      <c r="I65005" s="26"/>
    </row>
    <row r="65006" spans="6:9" s="4" customFormat="1" ht="12">
      <c r="F65006" s="25"/>
      <c r="H65006" s="26"/>
      <c r="I65006" s="26"/>
    </row>
    <row r="65007" spans="6:9" s="4" customFormat="1" ht="12">
      <c r="F65007" s="25"/>
      <c r="H65007" s="26"/>
      <c r="I65007" s="26"/>
    </row>
    <row r="65008" spans="6:9" s="4" customFormat="1" ht="12">
      <c r="F65008" s="25"/>
      <c r="H65008" s="26"/>
      <c r="I65008" s="26"/>
    </row>
    <row r="65009" spans="6:9" s="4" customFormat="1" ht="12">
      <c r="F65009" s="25"/>
      <c r="H65009" s="26"/>
      <c r="I65009" s="26"/>
    </row>
    <row r="65010" spans="6:9" s="4" customFormat="1" ht="12">
      <c r="F65010" s="25"/>
      <c r="H65010" s="26"/>
      <c r="I65010" s="26"/>
    </row>
    <row r="65011" spans="6:9" s="4" customFormat="1" ht="12">
      <c r="F65011" s="25"/>
      <c r="H65011" s="26"/>
      <c r="I65011" s="26"/>
    </row>
    <row r="65012" spans="6:9" s="4" customFormat="1" ht="12">
      <c r="F65012" s="25"/>
      <c r="H65012" s="26"/>
      <c r="I65012" s="26"/>
    </row>
    <row r="65013" spans="6:9" s="4" customFormat="1" ht="12">
      <c r="F65013" s="25"/>
      <c r="H65013" s="26"/>
      <c r="I65013" s="26"/>
    </row>
    <row r="65014" spans="6:9" s="4" customFormat="1" ht="12">
      <c r="F65014" s="25"/>
      <c r="H65014" s="26"/>
      <c r="I65014" s="26"/>
    </row>
    <row r="65015" spans="6:9" s="4" customFormat="1" ht="12">
      <c r="F65015" s="25"/>
      <c r="H65015" s="26"/>
      <c r="I65015" s="26"/>
    </row>
    <row r="65016" spans="6:9" s="4" customFormat="1" ht="12">
      <c r="F65016" s="25"/>
      <c r="H65016" s="26"/>
      <c r="I65016" s="26"/>
    </row>
    <row r="65017" spans="6:9" s="4" customFormat="1" ht="12">
      <c r="F65017" s="25"/>
      <c r="H65017" s="26"/>
      <c r="I65017" s="26"/>
    </row>
    <row r="65018" spans="6:9" s="4" customFormat="1" ht="12">
      <c r="F65018" s="25"/>
      <c r="H65018" s="26"/>
      <c r="I65018" s="26"/>
    </row>
    <row r="65019" spans="6:9" s="4" customFormat="1" ht="12">
      <c r="F65019" s="25"/>
      <c r="H65019" s="26"/>
      <c r="I65019" s="26"/>
    </row>
    <row r="65020" spans="6:9" s="4" customFormat="1" ht="12">
      <c r="F65020" s="25"/>
      <c r="H65020" s="26"/>
      <c r="I65020" s="26"/>
    </row>
    <row r="65021" spans="6:9" s="4" customFormat="1" ht="12">
      <c r="F65021" s="25"/>
      <c r="H65021" s="26"/>
      <c r="I65021" s="26"/>
    </row>
    <row r="65022" spans="6:9" s="4" customFormat="1" ht="12">
      <c r="F65022" s="25"/>
      <c r="H65022" s="26"/>
      <c r="I65022" s="26"/>
    </row>
    <row r="65023" spans="6:9" s="4" customFormat="1" ht="12">
      <c r="F65023" s="25"/>
      <c r="H65023" s="26"/>
      <c r="I65023" s="26"/>
    </row>
    <row r="65024" spans="6:9" s="4" customFormat="1" ht="12">
      <c r="F65024" s="25"/>
      <c r="H65024" s="26"/>
      <c r="I65024" s="26"/>
    </row>
    <row r="65025" spans="6:9" s="4" customFormat="1" ht="12">
      <c r="F65025" s="25"/>
      <c r="H65025" s="26"/>
      <c r="I65025" s="26"/>
    </row>
    <row r="65026" spans="6:9" s="4" customFormat="1" ht="12">
      <c r="F65026" s="25"/>
      <c r="H65026" s="26"/>
      <c r="I65026" s="26"/>
    </row>
    <row r="65027" spans="6:9" s="4" customFormat="1" ht="12">
      <c r="F65027" s="25"/>
      <c r="H65027" s="26"/>
      <c r="I65027" s="26"/>
    </row>
    <row r="65028" spans="6:9" s="4" customFormat="1" ht="12">
      <c r="F65028" s="25"/>
      <c r="H65028" s="26"/>
      <c r="I65028" s="26"/>
    </row>
    <row r="65029" spans="6:9" s="4" customFormat="1" ht="12">
      <c r="F65029" s="25"/>
      <c r="H65029" s="26"/>
      <c r="I65029" s="26"/>
    </row>
    <row r="65030" spans="6:9" s="4" customFormat="1" ht="12">
      <c r="F65030" s="25"/>
      <c r="H65030" s="26"/>
      <c r="I65030" s="26"/>
    </row>
    <row r="65031" spans="6:9" s="4" customFormat="1" ht="12">
      <c r="F65031" s="25"/>
      <c r="H65031" s="26"/>
      <c r="I65031" s="26"/>
    </row>
    <row r="65032" spans="6:9" s="4" customFormat="1" ht="12">
      <c r="F65032" s="25"/>
      <c r="H65032" s="26"/>
      <c r="I65032" s="26"/>
    </row>
    <row r="65033" spans="6:9" s="4" customFormat="1" ht="12">
      <c r="F65033" s="25"/>
      <c r="H65033" s="26"/>
      <c r="I65033" s="26"/>
    </row>
    <row r="65034" spans="6:9" s="4" customFormat="1" ht="12">
      <c r="F65034" s="25"/>
      <c r="H65034" s="26"/>
      <c r="I65034" s="26"/>
    </row>
    <row r="65035" spans="6:9" s="4" customFormat="1" ht="12">
      <c r="F65035" s="25"/>
      <c r="H65035" s="26"/>
      <c r="I65035" s="26"/>
    </row>
    <row r="65036" spans="6:9" s="4" customFormat="1" ht="12">
      <c r="F65036" s="25"/>
      <c r="H65036" s="26"/>
      <c r="I65036" s="26"/>
    </row>
    <row r="65037" spans="6:9" s="4" customFormat="1" ht="12">
      <c r="F65037" s="25"/>
      <c r="H65037" s="26"/>
      <c r="I65037" s="26"/>
    </row>
    <row r="65038" spans="6:9" s="4" customFormat="1" ht="12">
      <c r="F65038" s="25"/>
      <c r="H65038" s="26"/>
      <c r="I65038" s="26"/>
    </row>
    <row r="65039" spans="6:9" s="4" customFormat="1" ht="12">
      <c r="F65039" s="25"/>
      <c r="H65039" s="26"/>
      <c r="I65039" s="26"/>
    </row>
    <row r="65040" spans="6:9" s="4" customFormat="1" ht="12">
      <c r="F65040" s="25"/>
      <c r="H65040" s="26"/>
      <c r="I65040" s="26"/>
    </row>
    <row r="65041" spans="6:9" s="4" customFormat="1" ht="12">
      <c r="F65041" s="25"/>
      <c r="H65041" s="26"/>
      <c r="I65041" s="26"/>
    </row>
    <row r="65042" spans="6:9" s="4" customFormat="1" ht="12">
      <c r="F65042" s="25"/>
      <c r="H65042" s="26"/>
      <c r="I65042" s="26"/>
    </row>
    <row r="65043" spans="6:9" s="4" customFormat="1" ht="12">
      <c r="F65043" s="25"/>
      <c r="H65043" s="26"/>
      <c r="I65043" s="26"/>
    </row>
    <row r="65044" spans="6:9" s="4" customFormat="1" ht="12">
      <c r="F65044" s="25"/>
      <c r="H65044" s="26"/>
      <c r="I65044" s="26"/>
    </row>
    <row r="65045" spans="6:9" s="4" customFormat="1" ht="12">
      <c r="F65045" s="25"/>
      <c r="H65045" s="26"/>
      <c r="I65045" s="26"/>
    </row>
    <row r="65046" spans="6:9" s="4" customFormat="1" ht="12">
      <c r="F65046" s="25"/>
      <c r="H65046" s="26"/>
      <c r="I65046" s="26"/>
    </row>
    <row r="65047" spans="6:9" s="4" customFormat="1" ht="12">
      <c r="F65047" s="25"/>
      <c r="H65047" s="26"/>
      <c r="I65047" s="26"/>
    </row>
    <row r="65048" spans="6:9" s="4" customFormat="1" ht="12">
      <c r="F65048" s="25"/>
      <c r="H65048" s="26"/>
      <c r="I65048" s="26"/>
    </row>
    <row r="65049" spans="6:9" s="4" customFormat="1" ht="12">
      <c r="F65049" s="25"/>
      <c r="H65049" s="26"/>
      <c r="I65049" s="26"/>
    </row>
    <row r="65050" spans="6:9" s="4" customFormat="1" ht="12">
      <c r="F65050" s="25"/>
      <c r="H65050" s="26"/>
      <c r="I65050" s="26"/>
    </row>
    <row r="65051" spans="6:9" s="4" customFormat="1" ht="12">
      <c r="F65051" s="25"/>
      <c r="H65051" s="26"/>
      <c r="I65051" s="26"/>
    </row>
    <row r="65052" spans="6:9" s="4" customFormat="1" ht="12">
      <c r="F65052" s="25"/>
      <c r="H65052" s="26"/>
      <c r="I65052" s="26"/>
    </row>
    <row r="65053" spans="6:9" s="4" customFormat="1" ht="12">
      <c r="F65053" s="25"/>
      <c r="H65053" s="26"/>
      <c r="I65053" s="26"/>
    </row>
    <row r="65054" spans="6:9" s="4" customFormat="1" ht="12">
      <c r="F65054" s="25"/>
      <c r="H65054" s="26"/>
      <c r="I65054" s="26"/>
    </row>
    <row r="65055" spans="6:9" s="4" customFormat="1" ht="12">
      <c r="F65055" s="25"/>
      <c r="H65055" s="26"/>
      <c r="I65055" s="26"/>
    </row>
    <row r="65056" spans="6:9" s="4" customFormat="1" ht="12">
      <c r="F65056" s="25"/>
      <c r="H65056" s="26"/>
      <c r="I65056" s="26"/>
    </row>
    <row r="65057" spans="6:9" s="4" customFormat="1" ht="12">
      <c r="F65057" s="25"/>
      <c r="H65057" s="26"/>
      <c r="I65057" s="26"/>
    </row>
    <row r="65058" spans="6:9" s="4" customFormat="1" ht="12">
      <c r="F65058" s="25"/>
      <c r="H65058" s="26"/>
      <c r="I65058" s="26"/>
    </row>
    <row r="65059" spans="6:9" s="4" customFormat="1" ht="12">
      <c r="F65059" s="25"/>
      <c r="H65059" s="26"/>
      <c r="I65059" s="26"/>
    </row>
    <row r="65060" spans="6:9" s="4" customFormat="1" ht="12">
      <c r="F65060" s="25"/>
      <c r="H65060" s="26"/>
      <c r="I65060" s="26"/>
    </row>
    <row r="65061" spans="6:9" s="4" customFormat="1" ht="12">
      <c r="F65061" s="25"/>
      <c r="H65061" s="26"/>
      <c r="I65061" s="26"/>
    </row>
    <row r="65062" spans="6:9" s="4" customFormat="1" ht="12">
      <c r="F65062" s="25"/>
      <c r="H65062" s="26"/>
      <c r="I65062" s="26"/>
    </row>
    <row r="65063" spans="6:9" s="4" customFormat="1" ht="12">
      <c r="F65063" s="25"/>
      <c r="H65063" s="26"/>
      <c r="I65063" s="26"/>
    </row>
    <row r="65064" spans="6:9" s="4" customFormat="1" ht="12">
      <c r="F65064" s="25"/>
      <c r="H65064" s="26"/>
      <c r="I65064" s="26"/>
    </row>
    <row r="65065" spans="6:9" s="4" customFormat="1" ht="12">
      <c r="F65065" s="25"/>
      <c r="H65065" s="26"/>
      <c r="I65065" s="26"/>
    </row>
    <row r="65066" spans="6:9" s="4" customFormat="1" ht="12">
      <c r="F65066" s="25"/>
      <c r="H65066" s="26"/>
      <c r="I65066" s="26"/>
    </row>
    <row r="65067" spans="6:9" s="4" customFormat="1" ht="12">
      <c r="F65067" s="25"/>
      <c r="H65067" s="26"/>
      <c r="I65067" s="26"/>
    </row>
    <row r="65068" spans="6:9" s="4" customFormat="1" ht="12">
      <c r="F65068" s="25"/>
      <c r="H65068" s="26"/>
      <c r="I65068" s="26"/>
    </row>
    <row r="65069" spans="6:9" s="4" customFormat="1" ht="12">
      <c r="F65069" s="25"/>
      <c r="H65069" s="26"/>
      <c r="I65069" s="26"/>
    </row>
    <row r="65070" spans="6:9" s="4" customFormat="1" ht="12">
      <c r="F65070" s="25"/>
      <c r="H65070" s="26"/>
      <c r="I65070" s="26"/>
    </row>
    <row r="65071" spans="6:9" s="4" customFormat="1" ht="12">
      <c r="F65071" s="25"/>
      <c r="H65071" s="26"/>
      <c r="I65071" s="26"/>
    </row>
    <row r="65072" spans="6:9" s="4" customFormat="1" ht="12">
      <c r="F65072" s="25"/>
      <c r="H65072" s="26"/>
      <c r="I65072" s="26"/>
    </row>
    <row r="65073" spans="6:9" s="4" customFormat="1" ht="12">
      <c r="F65073" s="25"/>
      <c r="H65073" s="26"/>
      <c r="I65073" s="26"/>
    </row>
    <row r="65074" spans="6:9" s="4" customFormat="1" ht="12">
      <c r="F65074" s="25"/>
      <c r="H65074" s="26"/>
      <c r="I65074" s="26"/>
    </row>
    <row r="65075" spans="6:9" s="4" customFormat="1" ht="12">
      <c r="F65075" s="25"/>
      <c r="H65075" s="26"/>
      <c r="I65075" s="26"/>
    </row>
    <row r="65076" spans="6:9" s="4" customFormat="1" ht="12">
      <c r="F65076" s="25"/>
      <c r="H65076" s="26"/>
      <c r="I65076" s="26"/>
    </row>
    <row r="65077" spans="6:9" s="4" customFormat="1" ht="12">
      <c r="F65077" s="25"/>
      <c r="H65077" s="26"/>
      <c r="I65077" s="26"/>
    </row>
    <row r="65078" spans="6:9" s="4" customFormat="1" ht="12">
      <c r="F65078" s="25"/>
      <c r="H65078" s="26"/>
      <c r="I65078" s="26"/>
    </row>
    <row r="65079" spans="6:9" s="4" customFormat="1" ht="12">
      <c r="F65079" s="25"/>
      <c r="H65079" s="26"/>
      <c r="I65079" s="26"/>
    </row>
    <row r="65080" spans="6:9" s="4" customFormat="1" ht="12">
      <c r="F65080" s="25"/>
      <c r="H65080" s="26"/>
      <c r="I65080" s="26"/>
    </row>
    <row r="65081" spans="6:9" s="4" customFormat="1" ht="12">
      <c r="F65081" s="25"/>
      <c r="H65081" s="26"/>
      <c r="I65081" s="26"/>
    </row>
    <row r="65082" spans="6:9" s="4" customFormat="1" ht="12">
      <c r="F65082" s="25"/>
      <c r="H65082" s="26"/>
      <c r="I65082" s="26"/>
    </row>
    <row r="65083" spans="6:9" s="4" customFormat="1" ht="12">
      <c r="F65083" s="25"/>
      <c r="H65083" s="26"/>
      <c r="I65083" s="26"/>
    </row>
    <row r="65084" spans="6:9" s="4" customFormat="1" ht="12">
      <c r="F65084" s="25"/>
      <c r="H65084" s="26"/>
      <c r="I65084" s="26"/>
    </row>
    <row r="65085" spans="6:9" s="4" customFormat="1" ht="12">
      <c r="F65085" s="25"/>
      <c r="H65085" s="26"/>
      <c r="I65085" s="26"/>
    </row>
    <row r="65086" spans="6:9" s="4" customFormat="1" ht="12">
      <c r="F65086" s="25"/>
      <c r="H65086" s="26"/>
      <c r="I65086" s="26"/>
    </row>
    <row r="65087" spans="6:9" s="4" customFormat="1" ht="12">
      <c r="F65087" s="25"/>
      <c r="H65087" s="26"/>
      <c r="I65087" s="26"/>
    </row>
    <row r="65088" spans="6:9" s="4" customFormat="1" ht="12">
      <c r="F65088" s="25"/>
      <c r="H65088" s="26"/>
      <c r="I65088" s="26"/>
    </row>
    <row r="65089" spans="6:9" s="4" customFormat="1" ht="12">
      <c r="F65089" s="25"/>
      <c r="H65089" s="26"/>
      <c r="I65089" s="26"/>
    </row>
    <row r="65090" spans="6:9" s="4" customFormat="1" ht="12">
      <c r="F65090" s="25"/>
      <c r="H65090" s="26"/>
      <c r="I65090" s="26"/>
    </row>
    <row r="65091" spans="6:9" s="4" customFormat="1" ht="12">
      <c r="F65091" s="25"/>
      <c r="H65091" s="26"/>
      <c r="I65091" s="26"/>
    </row>
    <row r="65092" spans="6:9" s="4" customFormat="1" ht="12">
      <c r="F65092" s="25"/>
      <c r="H65092" s="26"/>
      <c r="I65092" s="26"/>
    </row>
    <row r="65093" spans="6:9" s="4" customFormat="1" ht="12">
      <c r="F65093" s="25"/>
      <c r="H65093" s="26"/>
      <c r="I65093" s="26"/>
    </row>
    <row r="65094" spans="6:9" s="4" customFormat="1" ht="12">
      <c r="F65094" s="25"/>
      <c r="H65094" s="26"/>
      <c r="I65094" s="26"/>
    </row>
    <row r="65095" spans="6:9" s="4" customFormat="1" ht="12">
      <c r="F65095" s="25"/>
      <c r="H65095" s="26"/>
      <c r="I65095" s="26"/>
    </row>
    <row r="65096" spans="6:9" s="4" customFormat="1" ht="12">
      <c r="F65096" s="25"/>
      <c r="H65096" s="26"/>
      <c r="I65096" s="26"/>
    </row>
    <row r="65097" spans="6:9" s="4" customFormat="1" ht="12">
      <c r="F65097" s="25"/>
      <c r="H65097" s="26"/>
      <c r="I65097" s="26"/>
    </row>
    <row r="65098" spans="6:9" s="4" customFormat="1" ht="12">
      <c r="F65098" s="25"/>
      <c r="H65098" s="26"/>
      <c r="I65098" s="26"/>
    </row>
    <row r="65099" spans="6:9" s="4" customFormat="1" ht="12">
      <c r="F65099" s="25"/>
      <c r="H65099" s="26"/>
      <c r="I65099" s="26"/>
    </row>
    <row r="65100" spans="6:9" s="4" customFormat="1" ht="12">
      <c r="F65100" s="25"/>
      <c r="H65100" s="26"/>
      <c r="I65100" s="26"/>
    </row>
    <row r="65101" spans="6:9" s="4" customFormat="1" ht="12">
      <c r="F65101" s="25"/>
      <c r="H65101" s="26"/>
      <c r="I65101" s="26"/>
    </row>
    <row r="65102" spans="6:9" s="4" customFormat="1" ht="12">
      <c r="F65102" s="25"/>
      <c r="H65102" s="26"/>
      <c r="I65102" s="26"/>
    </row>
    <row r="65103" spans="6:9" s="4" customFormat="1" ht="12">
      <c r="F65103" s="25"/>
      <c r="H65103" s="26"/>
      <c r="I65103" s="26"/>
    </row>
    <row r="65104" spans="6:9" s="4" customFormat="1" ht="12">
      <c r="F65104" s="25"/>
      <c r="H65104" s="26"/>
      <c r="I65104" s="26"/>
    </row>
    <row r="65105" spans="6:9" s="4" customFormat="1" ht="12">
      <c r="F65105" s="25"/>
      <c r="H65105" s="26"/>
      <c r="I65105" s="26"/>
    </row>
    <row r="65106" spans="6:9" s="4" customFormat="1" ht="12">
      <c r="F65106" s="25"/>
      <c r="H65106" s="26"/>
      <c r="I65106" s="26"/>
    </row>
    <row r="65107" spans="6:9" s="4" customFormat="1" ht="12">
      <c r="F65107" s="25"/>
      <c r="H65107" s="26"/>
      <c r="I65107" s="26"/>
    </row>
    <row r="65108" spans="6:9" s="4" customFormat="1" ht="12">
      <c r="F65108" s="25"/>
      <c r="H65108" s="26"/>
      <c r="I65108" s="26"/>
    </row>
    <row r="65109" spans="6:9" s="4" customFormat="1" ht="12">
      <c r="F65109" s="25"/>
      <c r="H65109" s="26"/>
      <c r="I65109" s="26"/>
    </row>
    <row r="65110" spans="6:9" s="4" customFormat="1" ht="12">
      <c r="F65110" s="25"/>
      <c r="H65110" s="26"/>
      <c r="I65110" s="26"/>
    </row>
    <row r="65111" spans="6:9" s="4" customFormat="1" ht="12">
      <c r="F65111" s="25"/>
      <c r="H65111" s="26"/>
      <c r="I65111" s="26"/>
    </row>
    <row r="65112" spans="6:9" s="4" customFormat="1" ht="12">
      <c r="F65112" s="25"/>
      <c r="H65112" s="26"/>
      <c r="I65112" s="26"/>
    </row>
    <row r="65113" spans="6:9" s="4" customFormat="1" ht="12">
      <c r="F65113" s="25"/>
      <c r="H65113" s="26"/>
      <c r="I65113" s="26"/>
    </row>
    <row r="65114" spans="6:9" s="4" customFormat="1" ht="12">
      <c r="F65114" s="25"/>
      <c r="H65114" s="26"/>
      <c r="I65114" s="26"/>
    </row>
    <row r="65115" spans="6:9" s="4" customFormat="1" ht="12">
      <c r="F65115" s="25"/>
      <c r="H65115" s="26"/>
      <c r="I65115" s="26"/>
    </row>
    <row r="65116" spans="6:9" s="4" customFormat="1" ht="12">
      <c r="F65116" s="25"/>
      <c r="H65116" s="26"/>
      <c r="I65116" s="26"/>
    </row>
    <row r="65117" spans="6:9" s="4" customFormat="1" ht="12">
      <c r="F65117" s="25"/>
      <c r="H65117" s="26"/>
      <c r="I65117" s="26"/>
    </row>
    <row r="65118" spans="6:9" s="4" customFormat="1" ht="12">
      <c r="F65118" s="25"/>
      <c r="H65118" s="26"/>
      <c r="I65118" s="26"/>
    </row>
    <row r="65119" spans="6:9" s="4" customFormat="1" ht="12">
      <c r="F65119" s="25"/>
      <c r="H65119" s="26"/>
      <c r="I65119" s="26"/>
    </row>
    <row r="65120" spans="6:9" s="4" customFormat="1" ht="12">
      <c r="F65120" s="25"/>
      <c r="H65120" s="26"/>
      <c r="I65120" s="26"/>
    </row>
    <row r="65121" spans="6:9" s="4" customFormat="1" ht="12">
      <c r="F65121" s="25"/>
      <c r="H65121" s="26"/>
      <c r="I65121" s="26"/>
    </row>
    <row r="65122" spans="6:9" s="4" customFormat="1" ht="12">
      <c r="F65122" s="25"/>
      <c r="H65122" s="26"/>
      <c r="I65122" s="26"/>
    </row>
    <row r="65123" spans="6:9" s="4" customFormat="1" ht="12">
      <c r="F65123" s="25"/>
      <c r="H65123" s="26"/>
      <c r="I65123" s="26"/>
    </row>
    <row r="65124" spans="6:9" s="4" customFormat="1" ht="12">
      <c r="F65124" s="25"/>
      <c r="H65124" s="26"/>
      <c r="I65124" s="26"/>
    </row>
    <row r="65125" spans="6:9" s="4" customFormat="1" ht="12">
      <c r="F65125" s="25"/>
      <c r="H65125" s="26"/>
      <c r="I65125" s="26"/>
    </row>
    <row r="65126" spans="6:9" s="4" customFormat="1" ht="12">
      <c r="F65126" s="25"/>
      <c r="H65126" s="26"/>
      <c r="I65126" s="26"/>
    </row>
    <row r="65127" spans="6:9" s="4" customFormat="1" ht="12">
      <c r="F65127" s="25"/>
      <c r="H65127" s="26"/>
      <c r="I65127" s="26"/>
    </row>
    <row r="65128" spans="6:9" s="4" customFormat="1" ht="12">
      <c r="F65128" s="25"/>
      <c r="H65128" s="26"/>
      <c r="I65128" s="26"/>
    </row>
    <row r="65129" spans="6:9" s="4" customFormat="1" ht="12">
      <c r="F65129" s="25"/>
      <c r="H65129" s="26"/>
      <c r="I65129" s="26"/>
    </row>
    <row r="65130" spans="6:9" s="4" customFormat="1" ht="12">
      <c r="F65130" s="25"/>
      <c r="H65130" s="26"/>
      <c r="I65130" s="26"/>
    </row>
    <row r="65131" spans="6:9" s="4" customFormat="1" ht="12">
      <c r="F65131" s="25"/>
      <c r="H65131" s="26"/>
      <c r="I65131" s="26"/>
    </row>
    <row r="65132" spans="6:9" s="4" customFormat="1" ht="12">
      <c r="F65132" s="25"/>
      <c r="H65132" s="26"/>
      <c r="I65132" s="26"/>
    </row>
    <row r="65133" spans="6:9" s="4" customFormat="1" ht="12">
      <c r="F65133" s="25"/>
      <c r="H65133" s="26"/>
      <c r="I65133" s="26"/>
    </row>
    <row r="65134" spans="6:9" s="4" customFormat="1" ht="12">
      <c r="F65134" s="25"/>
      <c r="H65134" s="26"/>
      <c r="I65134" s="26"/>
    </row>
    <row r="65135" spans="6:9" s="4" customFormat="1" ht="12">
      <c r="F65135" s="25"/>
      <c r="H65135" s="26"/>
      <c r="I65135" s="26"/>
    </row>
    <row r="65136" spans="6:9" s="4" customFormat="1" ht="12">
      <c r="F65136" s="25"/>
      <c r="H65136" s="26"/>
      <c r="I65136" s="26"/>
    </row>
    <row r="65137" spans="6:9" s="4" customFormat="1" ht="12">
      <c r="F65137" s="25"/>
      <c r="H65137" s="26"/>
      <c r="I65137" s="26"/>
    </row>
    <row r="65138" spans="6:9" s="4" customFormat="1" ht="12">
      <c r="F65138" s="25"/>
      <c r="H65138" s="26"/>
      <c r="I65138" s="26"/>
    </row>
    <row r="65139" spans="6:9" s="4" customFormat="1" ht="12">
      <c r="F65139" s="25"/>
      <c r="H65139" s="26"/>
      <c r="I65139" s="26"/>
    </row>
    <row r="65140" spans="6:9" s="4" customFormat="1" ht="12">
      <c r="F65140" s="25"/>
      <c r="H65140" s="26"/>
      <c r="I65140" s="26"/>
    </row>
    <row r="65141" spans="6:9" s="4" customFormat="1" ht="12">
      <c r="F65141" s="25"/>
      <c r="H65141" s="26"/>
      <c r="I65141" s="26"/>
    </row>
    <row r="65142" spans="6:9" s="4" customFormat="1" ht="12">
      <c r="F65142" s="25"/>
      <c r="H65142" s="26"/>
      <c r="I65142" s="26"/>
    </row>
    <row r="65143" spans="6:9" s="4" customFormat="1" ht="12">
      <c r="F65143" s="25"/>
      <c r="H65143" s="26"/>
      <c r="I65143" s="26"/>
    </row>
    <row r="65144" spans="6:9" s="4" customFormat="1" ht="12">
      <c r="F65144" s="25"/>
      <c r="H65144" s="26"/>
      <c r="I65144" s="26"/>
    </row>
    <row r="65145" spans="6:9" s="4" customFormat="1" ht="12">
      <c r="F65145" s="25"/>
      <c r="H65145" s="26"/>
      <c r="I65145" s="26"/>
    </row>
    <row r="65146" spans="6:9" s="4" customFormat="1" ht="12">
      <c r="F65146" s="25"/>
      <c r="H65146" s="26"/>
      <c r="I65146" s="26"/>
    </row>
    <row r="65147" spans="6:9" s="4" customFormat="1" ht="12">
      <c r="F65147" s="25"/>
      <c r="H65147" s="26"/>
      <c r="I65147" s="26"/>
    </row>
    <row r="65148" spans="6:9" s="4" customFormat="1" ht="12">
      <c r="F65148" s="25"/>
      <c r="H65148" s="26"/>
      <c r="I65148" s="26"/>
    </row>
    <row r="65149" spans="6:9" s="4" customFormat="1" ht="12">
      <c r="F65149" s="25"/>
      <c r="H65149" s="26"/>
      <c r="I65149" s="26"/>
    </row>
    <row r="65150" spans="6:9" s="4" customFormat="1" ht="12">
      <c r="F65150" s="25"/>
      <c r="H65150" s="26"/>
      <c r="I65150" s="26"/>
    </row>
    <row r="65151" spans="6:9" s="4" customFormat="1" ht="12">
      <c r="F65151" s="25"/>
      <c r="H65151" s="26"/>
      <c r="I65151" s="26"/>
    </row>
    <row r="65152" spans="6:9" s="4" customFormat="1" ht="12">
      <c r="F65152" s="25"/>
      <c r="H65152" s="26"/>
      <c r="I65152" s="26"/>
    </row>
    <row r="65153" spans="6:9" s="4" customFormat="1" ht="12">
      <c r="F65153" s="25"/>
      <c r="H65153" s="26"/>
      <c r="I65153" s="26"/>
    </row>
    <row r="65154" spans="6:9" s="4" customFormat="1" ht="12">
      <c r="F65154" s="25"/>
      <c r="H65154" s="26"/>
      <c r="I65154" s="26"/>
    </row>
    <row r="65155" spans="6:9" s="4" customFormat="1" ht="12">
      <c r="F65155" s="25"/>
      <c r="H65155" s="26"/>
      <c r="I65155" s="26"/>
    </row>
    <row r="65156" spans="6:9" s="4" customFormat="1" ht="12">
      <c r="F65156" s="25"/>
      <c r="H65156" s="26"/>
      <c r="I65156" s="26"/>
    </row>
    <row r="65157" spans="6:9" s="4" customFormat="1" ht="12">
      <c r="F65157" s="25"/>
      <c r="H65157" s="26"/>
      <c r="I65157" s="26"/>
    </row>
    <row r="65158" spans="6:9" s="4" customFormat="1" ht="12">
      <c r="F65158" s="25"/>
      <c r="H65158" s="26"/>
      <c r="I65158" s="26"/>
    </row>
    <row r="65159" spans="6:9" s="4" customFormat="1" ht="12">
      <c r="F65159" s="25"/>
      <c r="H65159" s="26"/>
      <c r="I65159" s="26"/>
    </row>
    <row r="65160" spans="6:9" s="4" customFormat="1" ht="12">
      <c r="F65160" s="25"/>
      <c r="H65160" s="26"/>
      <c r="I65160" s="26"/>
    </row>
    <row r="65161" spans="6:9" s="4" customFormat="1" ht="12">
      <c r="F65161" s="25"/>
      <c r="H65161" s="26"/>
      <c r="I65161" s="26"/>
    </row>
    <row r="65162" spans="6:9" s="4" customFormat="1" ht="12">
      <c r="F65162" s="25"/>
      <c r="H65162" s="26"/>
      <c r="I65162" s="26"/>
    </row>
    <row r="65163" spans="6:9" s="4" customFormat="1" ht="12">
      <c r="F65163" s="25"/>
      <c r="H65163" s="26"/>
      <c r="I65163" s="26"/>
    </row>
    <row r="65164" spans="6:9" s="4" customFormat="1" ht="12">
      <c r="F65164" s="25"/>
      <c r="H65164" s="26"/>
      <c r="I65164" s="26"/>
    </row>
    <row r="65165" spans="6:9" s="4" customFormat="1" ht="12">
      <c r="F65165" s="25"/>
      <c r="H65165" s="26"/>
      <c r="I65165" s="26"/>
    </row>
    <row r="65166" spans="6:9" s="4" customFormat="1" ht="12">
      <c r="F65166" s="25"/>
      <c r="H65166" s="26"/>
      <c r="I65166" s="26"/>
    </row>
    <row r="65167" spans="6:9" s="4" customFormat="1" ht="12">
      <c r="F65167" s="25"/>
      <c r="H65167" s="26"/>
      <c r="I65167" s="26"/>
    </row>
    <row r="65168" spans="6:9" s="4" customFormat="1" ht="12">
      <c r="F65168" s="25"/>
      <c r="H65168" s="26"/>
      <c r="I65168" s="26"/>
    </row>
    <row r="65169" spans="6:9" s="4" customFormat="1" ht="12">
      <c r="F65169" s="25"/>
      <c r="H65169" s="26"/>
      <c r="I65169" s="26"/>
    </row>
    <row r="65170" spans="6:9" s="4" customFormat="1" ht="12">
      <c r="F65170" s="25"/>
      <c r="H65170" s="26"/>
      <c r="I65170" s="26"/>
    </row>
    <row r="65171" spans="6:9" s="4" customFormat="1" ht="12">
      <c r="F65171" s="25"/>
      <c r="H65171" s="26"/>
      <c r="I65171" s="26"/>
    </row>
    <row r="65172" spans="6:9" s="4" customFormat="1" ht="12">
      <c r="F65172" s="25"/>
      <c r="H65172" s="26"/>
      <c r="I65172" s="26"/>
    </row>
    <row r="65173" spans="6:9" s="4" customFormat="1" ht="12">
      <c r="F65173" s="25"/>
      <c r="H65173" s="26"/>
      <c r="I65173" s="26"/>
    </row>
    <row r="65174" spans="6:9" s="4" customFormat="1" ht="12">
      <c r="F65174" s="25"/>
      <c r="H65174" s="26"/>
      <c r="I65174" s="26"/>
    </row>
    <row r="65175" spans="6:9" s="4" customFormat="1" ht="12">
      <c r="F65175" s="25"/>
      <c r="H65175" s="26"/>
      <c r="I65175" s="26"/>
    </row>
    <row r="65176" spans="6:9" s="4" customFormat="1" ht="12">
      <c r="F65176" s="25"/>
      <c r="H65176" s="26"/>
      <c r="I65176" s="26"/>
    </row>
    <row r="65177" spans="6:9" s="4" customFormat="1" ht="12">
      <c r="F65177" s="25"/>
      <c r="H65177" s="26"/>
      <c r="I65177" s="26"/>
    </row>
    <row r="65178" spans="6:9" s="4" customFormat="1" ht="12">
      <c r="F65178" s="25"/>
      <c r="H65178" s="26"/>
      <c r="I65178" s="26"/>
    </row>
    <row r="65179" spans="6:9" s="4" customFormat="1" ht="12">
      <c r="F65179" s="25"/>
      <c r="H65179" s="26"/>
      <c r="I65179" s="26"/>
    </row>
    <row r="65180" spans="6:9" s="4" customFormat="1" ht="12">
      <c r="F65180" s="25"/>
      <c r="H65180" s="26"/>
      <c r="I65180" s="26"/>
    </row>
    <row r="65181" spans="6:9" s="4" customFormat="1" ht="12">
      <c r="F65181" s="25"/>
      <c r="H65181" s="26"/>
      <c r="I65181" s="26"/>
    </row>
    <row r="65182" spans="6:9" s="4" customFormat="1" ht="12">
      <c r="F65182" s="25"/>
      <c r="H65182" s="26"/>
      <c r="I65182" s="26"/>
    </row>
    <row r="65183" spans="6:9" s="4" customFormat="1" ht="12">
      <c r="F65183" s="25"/>
      <c r="H65183" s="26"/>
      <c r="I65183" s="26"/>
    </row>
    <row r="65184" spans="6:9" s="4" customFormat="1" ht="12">
      <c r="F65184" s="25"/>
      <c r="H65184" s="26"/>
      <c r="I65184" s="26"/>
    </row>
    <row r="65185" spans="6:9" s="4" customFormat="1" ht="12">
      <c r="F65185" s="25"/>
      <c r="H65185" s="26"/>
      <c r="I65185" s="26"/>
    </row>
    <row r="65186" spans="6:9" s="4" customFormat="1" ht="12">
      <c r="F65186" s="25"/>
      <c r="H65186" s="26"/>
      <c r="I65186" s="26"/>
    </row>
    <row r="65187" spans="6:9" s="4" customFormat="1" ht="12">
      <c r="F65187" s="25"/>
      <c r="H65187" s="26"/>
      <c r="I65187" s="26"/>
    </row>
    <row r="65188" spans="6:9" s="4" customFormat="1" ht="12">
      <c r="F65188" s="25"/>
      <c r="H65188" s="26"/>
      <c r="I65188" s="26"/>
    </row>
    <row r="65189" spans="6:9" s="4" customFormat="1" ht="12">
      <c r="F65189" s="25"/>
      <c r="H65189" s="26"/>
      <c r="I65189" s="26"/>
    </row>
    <row r="65190" spans="6:9" s="4" customFormat="1" ht="12">
      <c r="F65190" s="25"/>
      <c r="H65190" s="26"/>
      <c r="I65190" s="26"/>
    </row>
    <row r="65191" spans="6:9" s="4" customFormat="1" ht="12">
      <c r="F65191" s="25"/>
      <c r="H65191" s="26"/>
      <c r="I65191" s="26"/>
    </row>
    <row r="65192" spans="6:9" s="4" customFormat="1" ht="12">
      <c r="F65192" s="25"/>
      <c r="H65192" s="26"/>
      <c r="I65192" s="26"/>
    </row>
    <row r="65193" spans="6:9" s="4" customFormat="1" ht="12">
      <c r="F65193" s="25"/>
      <c r="H65193" s="26"/>
      <c r="I65193" s="26"/>
    </row>
    <row r="65194" spans="6:9" s="4" customFormat="1" ht="12">
      <c r="F65194" s="25"/>
      <c r="H65194" s="26"/>
      <c r="I65194" s="26"/>
    </row>
    <row r="65195" spans="6:9" s="4" customFormat="1" ht="12">
      <c r="F65195" s="25"/>
      <c r="H65195" s="26"/>
      <c r="I65195" s="26"/>
    </row>
    <row r="65196" spans="6:9" s="4" customFormat="1" ht="12">
      <c r="F65196" s="25"/>
      <c r="H65196" s="26"/>
      <c r="I65196" s="26"/>
    </row>
    <row r="65197" spans="6:9" s="4" customFormat="1" ht="12">
      <c r="F65197" s="25"/>
      <c r="H65197" s="26"/>
      <c r="I65197" s="26"/>
    </row>
    <row r="65198" spans="6:9" s="4" customFormat="1" ht="12">
      <c r="F65198" s="25"/>
      <c r="H65198" s="26"/>
      <c r="I65198" s="26"/>
    </row>
    <row r="65199" spans="6:9" s="4" customFormat="1" ht="12">
      <c r="F65199" s="25"/>
      <c r="H65199" s="26"/>
      <c r="I65199" s="26"/>
    </row>
    <row r="65200" spans="6:9" s="4" customFormat="1" ht="12">
      <c r="F65200" s="25"/>
      <c r="H65200" s="26"/>
      <c r="I65200" s="26"/>
    </row>
    <row r="65201" spans="6:9" s="4" customFormat="1" ht="12">
      <c r="F65201" s="25"/>
      <c r="H65201" s="26"/>
      <c r="I65201" s="26"/>
    </row>
    <row r="65202" spans="6:9" s="4" customFormat="1" ht="12">
      <c r="F65202" s="25"/>
      <c r="H65202" s="26"/>
      <c r="I65202" s="26"/>
    </row>
    <row r="65203" spans="6:9" s="4" customFormat="1" ht="12">
      <c r="F65203" s="25"/>
      <c r="H65203" s="26"/>
      <c r="I65203" s="26"/>
    </row>
    <row r="65204" spans="6:9" s="4" customFormat="1" ht="12">
      <c r="F65204" s="25"/>
      <c r="H65204" s="26"/>
      <c r="I65204" s="26"/>
    </row>
    <row r="65205" spans="6:9" s="4" customFormat="1" ht="12">
      <c r="F65205" s="25"/>
      <c r="H65205" s="26"/>
      <c r="I65205" s="26"/>
    </row>
    <row r="65206" spans="6:9" s="4" customFormat="1" ht="12">
      <c r="F65206" s="25"/>
      <c r="H65206" s="26"/>
      <c r="I65206" s="26"/>
    </row>
    <row r="65207" spans="6:9" s="4" customFormat="1" ht="12">
      <c r="F65207" s="25"/>
      <c r="H65207" s="26"/>
      <c r="I65207" s="26"/>
    </row>
    <row r="65208" spans="6:9" s="4" customFormat="1" ht="12">
      <c r="F65208" s="25"/>
      <c r="H65208" s="26"/>
      <c r="I65208" s="26"/>
    </row>
    <row r="65209" spans="6:9" s="4" customFormat="1" ht="12">
      <c r="F65209" s="25"/>
      <c r="H65209" s="26"/>
      <c r="I65209" s="26"/>
    </row>
    <row r="65210" spans="6:9" s="4" customFormat="1" ht="12">
      <c r="F65210" s="25"/>
      <c r="H65210" s="26"/>
      <c r="I65210" s="26"/>
    </row>
    <row r="65211" spans="6:9" s="4" customFormat="1" ht="12">
      <c r="F65211" s="25"/>
      <c r="H65211" s="26"/>
      <c r="I65211" s="26"/>
    </row>
    <row r="65212" spans="6:9" s="4" customFormat="1" ht="12">
      <c r="F65212" s="25"/>
      <c r="H65212" s="26"/>
      <c r="I65212" s="26"/>
    </row>
    <row r="65213" spans="6:9" s="4" customFormat="1" ht="12">
      <c r="F65213" s="25"/>
      <c r="H65213" s="26"/>
      <c r="I65213" s="26"/>
    </row>
    <row r="65214" spans="6:9" s="4" customFormat="1" ht="12">
      <c r="F65214" s="25"/>
      <c r="H65214" s="26"/>
      <c r="I65214" s="26"/>
    </row>
    <row r="65215" spans="6:9" s="4" customFormat="1" ht="12">
      <c r="F65215" s="25"/>
      <c r="H65215" s="26"/>
      <c r="I65215" s="26"/>
    </row>
    <row r="65216" spans="6:9" s="4" customFormat="1" ht="12">
      <c r="F65216" s="25"/>
      <c r="H65216" s="26"/>
      <c r="I65216" s="26"/>
    </row>
    <row r="65217" spans="6:9" s="4" customFormat="1" ht="12">
      <c r="F65217" s="25"/>
      <c r="H65217" s="26"/>
      <c r="I65217" s="26"/>
    </row>
    <row r="65218" spans="6:9" s="4" customFormat="1" ht="12">
      <c r="F65218" s="25"/>
      <c r="H65218" s="26"/>
      <c r="I65218" s="26"/>
    </row>
    <row r="65219" spans="6:9" s="4" customFormat="1" ht="12">
      <c r="F65219" s="25"/>
      <c r="H65219" s="26"/>
      <c r="I65219" s="26"/>
    </row>
    <row r="65220" spans="6:9" s="4" customFormat="1" ht="12">
      <c r="F65220" s="25"/>
      <c r="H65220" s="26"/>
      <c r="I65220" s="26"/>
    </row>
    <row r="65221" spans="6:9" s="4" customFormat="1" ht="12">
      <c r="F65221" s="25"/>
      <c r="H65221" s="26"/>
      <c r="I65221" s="26"/>
    </row>
    <row r="65222" spans="6:9" s="4" customFormat="1" ht="12">
      <c r="F65222" s="25"/>
      <c r="H65222" s="26"/>
      <c r="I65222" s="26"/>
    </row>
    <row r="65223" spans="6:9" s="4" customFormat="1" ht="12">
      <c r="F65223" s="25"/>
      <c r="H65223" s="26"/>
      <c r="I65223" s="26"/>
    </row>
    <row r="65224" spans="6:9" s="4" customFormat="1" ht="12">
      <c r="F65224" s="25"/>
      <c r="H65224" s="26"/>
      <c r="I65224" s="26"/>
    </row>
    <row r="65225" spans="6:9" s="4" customFormat="1" ht="12">
      <c r="F65225" s="25"/>
      <c r="H65225" s="26"/>
      <c r="I65225" s="26"/>
    </row>
    <row r="65226" spans="6:9" s="4" customFormat="1" ht="12">
      <c r="F65226" s="25"/>
      <c r="H65226" s="26"/>
      <c r="I65226" s="26"/>
    </row>
    <row r="65227" spans="6:9" s="4" customFormat="1" ht="12">
      <c r="F65227" s="25"/>
      <c r="H65227" s="26"/>
      <c r="I65227" s="26"/>
    </row>
    <row r="65228" spans="6:9" s="4" customFormat="1" ht="12">
      <c r="F65228" s="25"/>
      <c r="H65228" s="26"/>
      <c r="I65228" s="26"/>
    </row>
    <row r="65229" spans="6:9" s="4" customFormat="1" ht="12">
      <c r="F65229" s="25"/>
      <c r="H65229" s="26"/>
      <c r="I65229" s="26"/>
    </row>
    <row r="65230" spans="6:9" s="4" customFormat="1" ht="12">
      <c r="F65230" s="25"/>
      <c r="H65230" s="26"/>
      <c r="I65230" s="26"/>
    </row>
    <row r="65231" spans="6:9" s="4" customFormat="1" ht="12">
      <c r="F65231" s="25"/>
      <c r="H65231" s="26"/>
      <c r="I65231" s="26"/>
    </row>
    <row r="65232" spans="6:9" s="4" customFormat="1" ht="12">
      <c r="F65232" s="25"/>
      <c r="H65232" s="26"/>
      <c r="I65232" s="26"/>
    </row>
    <row r="65233" spans="6:9" s="4" customFormat="1" ht="12">
      <c r="F65233" s="25"/>
      <c r="H65233" s="26"/>
      <c r="I65233" s="26"/>
    </row>
    <row r="65234" spans="6:9" s="4" customFormat="1" ht="12">
      <c r="F65234" s="25"/>
      <c r="H65234" s="26"/>
      <c r="I65234" s="26"/>
    </row>
    <row r="65235" spans="6:9" s="4" customFormat="1" ht="12">
      <c r="F65235" s="25"/>
      <c r="H65235" s="26"/>
      <c r="I65235" s="26"/>
    </row>
    <row r="65236" spans="6:9" s="4" customFormat="1" ht="12">
      <c r="F65236" s="25"/>
      <c r="H65236" s="26"/>
      <c r="I65236" s="26"/>
    </row>
    <row r="65237" spans="6:9" s="4" customFormat="1" ht="12">
      <c r="F65237" s="25"/>
      <c r="H65237" s="26"/>
      <c r="I65237" s="26"/>
    </row>
    <row r="65238" spans="6:9" s="4" customFormat="1" ht="12">
      <c r="F65238" s="25"/>
      <c r="H65238" s="26"/>
      <c r="I65238" s="26"/>
    </row>
    <row r="65239" spans="6:9" s="4" customFormat="1" ht="12">
      <c r="F65239" s="25"/>
      <c r="H65239" s="26"/>
      <c r="I65239" s="26"/>
    </row>
    <row r="65240" spans="6:9" s="4" customFormat="1" ht="12">
      <c r="F65240" s="25"/>
      <c r="H65240" s="26"/>
      <c r="I65240" s="26"/>
    </row>
    <row r="65241" spans="6:9" s="4" customFormat="1" ht="12">
      <c r="F65241" s="25"/>
      <c r="H65241" s="26"/>
      <c r="I65241" s="26"/>
    </row>
    <row r="65242" spans="6:9" s="4" customFormat="1" ht="12">
      <c r="F65242" s="25"/>
      <c r="H65242" s="26"/>
      <c r="I65242" s="26"/>
    </row>
    <row r="65243" spans="6:9" s="4" customFormat="1" ht="12">
      <c r="F65243" s="25"/>
      <c r="H65243" s="26"/>
      <c r="I65243" s="26"/>
    </row>
    <row r="65244" spans="6:9" s="4" customFormat="1" ht="12">
      <c r="F65244" s="25"/>
      <c r="H65244" s="26"/>
      <c r="I65244" s="26"/>
    </row>
    <row r="65245" spans="6:9" s="4" customFormat="1" ht="12">
      <c r="F65245" s="25"/>
      <c r="H65245" s="26"/>
      <c r="I65245" s="26"/>
    </row>
    <row r="65246" spans="6:9" s="4" customFormat="1" ht="12">
      <c r="F65246" s="25"/>
      <c r="H65246" s="26"/>
      <c r="I65246" s="26"/>
    </row>
    <row r="65247" spans="6:9" s="4" customFormat="1" ht="12">
      <c r="F65247" s="25"/>
      <c r="H65247" s="26"/>
      <c r="I65247" s="26"/>
    </row>
    <row r="65248" spans="6:9" s="4" customFormat="1" ht="12">
      <c r="F65248" s="25"/>
      <c r="H65248" s="26"/>
      <c r="I65248" s="26"/>
    </row>
    <row r="65249" spans="6:9" s="4" customFormat="1" ht="12">
      <c r="F65249" s="25"/>
      <c r="H65249" s="26"/>
      <c r="I65249" s="26"/>
    </row>
    <row r="65250" spans="6:9" s="4" customFormat="1" ht="12">
      <c r="F65250" s="25"/>
      <c r="H65250" s="26"/>
      <c r="I65250" s="26"/>
    </row>
    <row r="65251" spans="6:9" s="4" customFormat="1" ht="12">
      <c r="F65251" s="25"/>
      <c r="H65251" s="26"/>
      <c r="I65251" s="26"/>
    </row>
    <row r="65252" spans="6:9" s="4" customFormat="1" ht="12">
      <c r="F65252" s="25"/>
      <c r="H65252" s="26"/>
      <c r="I65252" s="26"/>
    </row>
    <row r="65253" spans="6:9" s="4" customFormat="1" ht="12">
      <c r="F65253" s="25"/>
      <c r="H65253" s="26"/>
      <c r="I65253" s="26"/>
    </row>
    <row r="65254" spans="6:9" s="4" customFormat="1" ht="12">
      <c r="F65254" s="25"/>
      <c r="H65254" s="26"/>
      <c r="I65254" s="26"/>
    </row>
    <row r="65255" spans="6:9" s="4" customFormat="1" ht="12">
      <c r="F65255" s="25"/>
      <c r="H65255" s="26"/>
      <c r="I65255" s="26"/>
    </row>
    <row r="65256" spans="6:9" s="4" customFormat="1" ht="12">
      <c r="F65256" s="25"/>
      <c r="H65256" s="26"/>
      <c r="I65256" s="26"/>
    </row>
    <row r="65257" spans="6:9" s="4" customFormat="1" ht="12">
      <c r="F65257" s="25"/>
      <c r="H65257" s="26"/>
      <c r="I65257" s="26"/>
    </row>
    <row r="65258" spans="6:9" s="4" customFormat="1" ht="12">
      <c r="F65258" s="25"/>
      <c r="H65258" s="26"/>
      <c r="I65258" s="26"/>
    </row>
    <row r="65259" spans="6:9" s="4" customFormat="1" ht="12">
      <c r="F65259" s="25"/>
      <c r="H65259" s="26"/>
      <c r="I65259" s="26"/>
    </row>
    <row r="65260" spans="6:9" s="4" customFormat="1" ht="12">
      <c r="F65260" s="25"/>
      <c r="H65260" s="26"/>
      <c r="I65260" s="26"/>
    </row>
    <row r="65261" spans="6:9" s="4" customFormat="1" ht="12">
      <c r="F65261" s="25"/>
      <c r="H65261" s="26"/>
      <c r="I65261" s="26"/>
    </row>
    <row r="65262" spans="6:9" s="4" customFormat="1" ht="12">
      <c r="F65262" s="25"/>
      <c r="H65262" s="26"/>
      <c r="I65262" s="26"/>
    </row>
    <row r="65263" spans="6:9" s="4" customFormat="1" ht="12">
      <c r="F65263" s="25"/>
      <c r="H65263" s="26"/>
      <c r="I65263" s="26"/>
    </row>
    <row r="65264" spans="6:9" s="4" customFormat="1" ht="12">
      <c r="F65264" s="25"/>
      <c r="H65264" s="26"/>
      <c r="I65264" s="26"/>
    </row>
    <row r="65265" spans="6:9" s="4" customFormat="1" ht="12">
      <c r="F65265" s="25"/>
      <c r="H65265" s="26"/>
      <c r="I65265" s="26"/>
    </row>
    <row r="65266" spans="6:9" s="4" customFormat="1" ht="12">
      <c r="F65266" s="25"/>
      <c r="H65266" s="26"/>
      <c r="I65266" s="26"/>
    </row>
    <row r="65267" spans="6:9" s="4" customFormat="1" ht="12">
      <c r="F65267" s="25"/>
      <c r="H65267" s="26"/>
      <c r="I65267" s="26"/>
    </row>
    <row r="65268" spans="6:9" s="4" customFormat="1" ht="12">
      <c r="F65268" s="25"/>
      <c r="H65268" s="26"/>
      <c r="I65268" s="26"/>
    </row>
    <row r="65269" spans="6:9" s="4" customFormat="1" ht="12">
      <c r="F65269" s="25"/>
      <c r="H65269" s="26"/>
      <c r="I65269" s="26"/>
    </row>
    <row r="65270" spans="6:9" s="4" customFormat="1" ht="12">
      <c r="F65270" s="25"/>
      <c r="H65270" s="26"/>
      <c r="I65270" s="26"/>
    </row>
    <row r="65271" spans="6:9" s="4" customFormat="1" ht="12">
      <c r="F65271" s="25"/>
      <c r="H65271" s="26"/>
      <c r="I65271" s="26"/>
    </row>
    <row r="65272" spans="6:9" s="4" customFormat="1" ht="12">
      <c r="F65272" s="25"/>
      <c r="H65272" s="26"/>
      <c r="I65272" s="26"/>
    </row>
    <row r="65273" spans="6:9" s="4" customFormat="1" ht="12">
      <c r="F65273" s="25"/>
      <c r="H65273" s="26"/>
      <c r="I65273" s="26"/>
    </row>
    <row r="65274" spans="6:9" s="4" customFormat="1" ht="12">
      <c r="F65274" s="25"/>
      <c r="H65274" s="26"/>
      <c r="I65274" s="26"/>
    </row>
    <row r="65275" spans="6:9" s="4" customFormat="1" ht="12">
      <c r="F65275" s="25"/>
      <c r="H65275" s="26"/>
      <c r="I65275" s="26"/>
    </row>
    <row r="65276" spans="6:9" s="4" customFormat="1" ht="12">
      <c r="F65276" s="25"/>
      <c r="H65276" s="26"/>
      <c r="I65276" s="26"/>
    </row>
    <row r="65277" spans="6:9" s="4" customFormat="1" ht="12">
      <c r="F65277" s="25"/>
      <c r="H65277" s="26"/>
      <c r="I65277" s="26"/>
    </row>
    <row r="65278" spans="6:9" s="4" customFormat="1" ht="12">
      <c r="F65278" s="25"/>
      <c r="H65278" s="26"/>
      <c r="I65278" s="26"/>
    </row>
    <row r="65279" spans="6:9" s="4" customFormat="1" ht="12">
      <c r="F65279" s="25"/>
      <c r="H65279" s="26"/>
      <c r="I65279" s="26"/>
    </row>
    <row r="65280" spans="6:9" s="4" customFormat="1" ht="12">
      <c r="F65280" s="25"/>
      <c r="H65280" s="26"/>
      <c r="I65280" s="26"/>
    </row>
    <row r="65281" spans="6:9" s="4" customFormat="1" ht="12">
      <c r="F65281" s="25"/>
      <c r="H65281" s="26"/>
      <c r="I65281" s="26"/>
    </row>
    <row r="65282" spans="6:9" s="4" customFormat="1" ht="12">
      <c r="F65282" s="25"/>
      <c r="H65282" s="26"/>
      <c r="I65282" s="26"/>
    </row>
    <row r="65283" spans="6:9" s="4" customFormat="1" ht="12">
      <c r="F65283" s="25"/>
      <c r="H65283" s="26"/>
      <c r="I65283" s="26"/>
    </row>
    <row r="65284" spans="6:9" s="4" customFormat="1" ht="12">
      <c r="F65284" s="25"/>
      <c r="H65284" s="26"/>
      <c r="I65284" s="26"/>
    </row>
    <row r="65285" spans="6:9" s="4" customFormat="1" ht="12">
      <c r="F65285" s="25"/>
      <c r="H65285" s="26"/>
      <c r="I65285" s="26"/>
    </row>
    <row r="65286" spans="6:9" s="4" customFormat="1" ht="12">
      <c r="F65286" s="25"/>
      <c r="H65286" s="26"/>
      <c r="I65286" s="26"/>
    </row>
    <row r="65287" spans="6:9" s="4" customFormat="1" ht="12">
      <c r="F65287" s="25"/>
      <c r="H65287" s="26"/>
      <c r="I65287" s="26"/>
    </row>
    <row r="65288" spans="6:9" s="4" customFormat="1" ht="12">
      <c r="F65288" s="25"/>
      <c r="H65288" s="26"/>
      <c r="I65288" s="26"/>
    </row>
    <row r="65289" spans="6:9" s="4" customFormat="1" ht="12">
      <c r="F65289" s="25"/>
      <c r="H65289" s="26"/>
      <c r="I65289" s="26"/>
    </row>
    <row r="65290" spans="6:9" s="4" customFormat="1" ht="12">
      <c r="F65290" s="25"/>
      <c r="H65290" s="26"/>
      <c r="I65290" s="26"/>
    </row>
    <row r="65291" spans="6:9" s="4" customFormat="1" ht="12">
      <c r="F65291" s="25"/>
      <c r="H65291" s="26"/>
      <c r="I65291" s="26"/>
    </row>
    <row r="65292" spans="6:9" s="4" customFormat="1" ht="12">
      <c r="F65292" s="25"/>
      <c r="H65292" s="26"/>
      <c r="I65292" s="26"/>
    </row>
    <row r="65293" spans="6:9" s="4" customFormat="1" ht="12">
      <c r="F65293" s="25"/>
      <c r="H65293" s="26"/>
      <c r="I65293" s="26"/>
    </row>
    <row r="65294" spans="6:9" s="4" customFormat="1" ht="12">
      <c r="F65294" s="25"/>
      <c r="H65294" s="26"/>
      <c r="I65294" s="26"/>
    </row>
    <row r="65295" spans="6:9" s="4" customFormat="1" ht="12">
      <c r="F65295" s="25"/>
      <c r="H65295" s="26"/>
      <c r="I65295" s="26"/>
    </row>
    <row r="65296" spans="6:9" s="4" customFormat="1" ht="12">
      <c r="F65296" s="25"/>
      <c r="H65296" s="26"/>
      <c r="I65296" s="26"/>
    </row>
    <row r="65297" spans="6:9" s="4" customFormat="1" ht="12">
      <c r="F65297" s="25"/>
      <c r="H65297" s="26"/>
      <c r="I65297" s="26"/>
    </row>
    <row r="65298" spans="6:9" s="4" customFormat="1" ht="12">
      <c r="F65298" s="25"/>
      <c r="H65298" s="26"/>
      <c r="I65298" s="26"/>
    </row>
    <row r="65299" spans="6:9" s="4" customFormat="1" ht="12">
      <c r="F65299" s="25"/>
      <c r="H65299" s="26"/>
      <c r="I65299" s="26"/>
    </row>
    <row r="65300" spans="6:9" s="4" customFormat="1" ht="12">
      <c r="F65300" s="25"/>
      <c r="H65300" s="26"/>
      <c r="I65300" s="26"/>
    </row>
    <row r="65301" spans="6:9" s="4" customFormat="1" ht="12">
      <c r="F65301" s="25"/>
      <c r="H65301" s="26"/>
      <c r="I65301" s="26"/>
    </row>
    <row r="65302" spans="6:9" s="4" customFormat="1" ht="12">
      <c r="F65302" s="25"/>
      <c r="H65302" s="26"/>
      <c r="I65302" s="26"/>
    </row>
    <row r="65303" spans="6:9" s="4" customFormat="1" ht="12">
      <c r="F65303" s="25"/>
      <c r="H65303" s="26"/>
      <c r="I65303" s="26"/>
    </row>
    <row r="65304" spans="6:9" s="4" customFormat="1" ht="12">
      <c r="F65304" s="25"/>
      <c r="H65304" s="26"/>
      <c r="I65304" s="26"/>
    </row>
    <row r="65305" spans="6:9" s="4" customFormat="1" ht="12">
      <c r="F65305" s="25"/>
      <c r="H65305" s="26"/>
      <c r="I65305" s="26"/>
    </row>
    <row r="65306" spans="6:9" s="4" customFormat="1" ht="12">
      <c r="F65306" s="25"/>
      <c r="H65306" s="26"/>
      <c r="I65306" s="26"/>
    </row>
    <row r="65307" spans="6:9" s="4" customFormat="1" ht="12">
      <c r="F65307" s="25"/>
      <c r="H65307" s="26"/>
      <c r="I65307" s="26"/>
    </row>
    <row r="65308" spans="6:9" s="4" customFormat="1" ht="12">
      <c r="F65308" s="25"/>
      <c r="H65308" s="26"/>
      <c r="I65308" s="26"/>
    </row>
    <row r="65309" spans="6:9" s="4" customFormat="1" ht="12">
      <c r="F65309" s="25"/>
      <c r="H65309" s="26"/>
      <c r="I65309" s="26"/>
    </row>
    <row r="65310" spans="6:9" s="4" customFormat="1" ht="12">
      <c r="F65310" s="25"/>
      <c r="H65310" s="26"/>
      <c r="I65310" s="26"/>
    </row>
    <row r="65311" spans="6:9" s="4" customFormat="1" ht="12">
      <c r="F65311" s="25"/>
      <c r="H65311" s="26"/>
      <c r="I65311" s="26"/>
    </row>
    <row r="65312" spans="6:9" s="4" customFormat="1" ht="12">
      <c r="F65312" s="25"/>
      <c r="H65312" s="26"/>
      <c r="I65312" s="26"/>
    </row>
    <row r="65313" spans="6:9" s="4" customFormat="1" ht="12">
      <c r="F65313" s="25"/>
      <c r="H65313" s="26"/>
      <c r="I65313" s="26"/>
    </row>
    <row r="65314" spans="6:9" s="4" customFormat="1" ht="12">
      <c r="F65314" s="25"/>
      <c r="H65314" s="26"/>
      <c r="I65314" s="26"/>
    </row>
    <row r="65315" spans="6:9" s="4" customFormat="1" ht="12">
      <c r="F65315" s="25"/>
      <c r="H65315" s="26"/>
      <c r="I65315" s="26"/>
    </row>
    <row r="65316" spans="6:9" s="4" customFormat="1" ht="12">
      <c r="F65316" s="25"/>
      <c r="H65316" s="26"/>
      <c r="I65316" s="26"/>
    </row>
    <row r="65317" spans="6:9" s="4" customFormat="1" ht="12">
      <c r="F65317" s="25"/>
      <c r="H65317" s="26"/>
      <c r="I65317" s="26"/>
    </row>
    <row r="65318" spans="6:9" s="4" customFormat="1" ht="12">
      <c r="F65318" s="25"/>
      <c r="H65318" s="26"/>
      <c r="I65318" s="26"/>
    </row>
    <row r="65319" spans="6:9" s="4" customFormat="1" ht="12">
      <c r="F65319" s="25"/>
      <c r="H65319" s="26"/>
      <c r="I65319" s="26"/>
    </row>
    <row r="65320" spans="6:9" s="4" customFormat="1" ht="12">
      <c r="F65320" s="25"/>
      <c r="H65320" s="26"/>
      <c r="I65320" s="26"/>
    </row>
    <row r="65321" spans="6:9" s="4" customFormat="1" ht="12">
      <c r="F65321" s="25"/>
      <c r="H65321" s="26"/>
      <c r="I65321" s="26"/>
    </row>
    <row r="65322" spans="6:9" s="4" customFormat="1" ht="12">
      <c r="F65322" s="25"/>
      <c r="H65322" s="26"/>
      <c r="I65322" s="26"/>
    </row>
    <row r="65323" spans="6:9" s="4" customFormat="1" ht="12">
      <c r="F65323" s="25"/>
      <c r="H65323" s="26"/>
      <c r="I65323" s="26"/>
    </row>
    <row r="65324" spans="6:9" s="4" customFormat="1" ht="12">
      <c r="F65324" s="25"/>
      <c r="H65324" s="26"/>
      <c r="I65324" s="26"/>
    </row>
    <row r="65325" spans="6:9" s="4" customFormat="1" ht="12">
      <c r="F65325" s="25"/>
      <c r="H65325" s="26"/>
      <c r="I65325" s="26"/>
    </row>
    <row r="65326" spans="6:9" s="4" customFormat="1" ht="12">
      <c r="F65326" s="25"/>
      <c r="H65326" s="26"/>
      <c r="I65326" s="26"/>
    </row>
    <row r="65327" spans="6:9" s="4" customFormat="1" ht="12">
      <c r="F65327" s="25"/>
      <c r="H65327" s="26"/>
      <c r="I65327" s="26"/>
    </row>
    <row r="65328" spans="6:9" s="4" customFormat="1" ht="12">
      <c r="F65328" s="25"/>
      <c r="H65328" s="26"/>
      <c r="I65328" s="26"/>
    </row>
    <row r="65329" spans="6:9" s="4" customFormat="1" ht="12">
      <c r="F65329" s="25"/>
      <c r="H65329" s="26"/>
      <c r="I65329" s="26"/>
    </row>
    <row r="65330" spans="6:9" s="4" customFormat="1" ht="12">
      <c r="F65330" s="25"/>
      <c r="H65330" s="26"/>
      <c r="I65330" s="26"/>
    </row>
    <row r="65331" spans="6:9" s="4" customFormat="1" ht="12">
      <c r="F65331" s="25"/>
      <c r="H65331" s="26"/>
      <c r="I65331" s="26"/>
    </row>
    <row r="65332" spans="6:9" s="4" customFormat="1" ht="12">
      <c r="F65332" s="25"/>
      <c r="H65332" s="26"/>
      <c r="I65332" s="26"/>
    </row>
    <row r="65333" spans="6:9" s="4" customFormat="1" ht="12">
      <c r="F65333" s="25"/>
      <c r="H65333" s="26"/>
      <c r="I65333" s="26"/>
    </row>
    <row r="65334" spans="6:9" s="4" customFormat="1" ht="12">
      <c r="F65334" s="25"/>
      <c r="H65334" s="26"/>
      <c r="I65334" s="26"/>
    </row>
    <row r="65335" spans="6:9" s="4" customFormat="1" ht="12">
      <c r="F65335" s="25"/>
      <c r="H65335" s="26"/>
      <c r="I65335" s="26"/>
    </row>
    <row r="65336" spans="6:9" s="4" customFormat="1" ht="12">
      <c r="F65336" s="25"/>
      <c r="H65336" s="26"/>
      <c r="I65336" s="26"/>
    </row>
    <row r="65337" spans="6:9" s="4" customFormat="1" ht="12">
      <c r="F65337" s="25"/>
      <c r="H65337" s="26"/>
      <c r="I65337" s="26"/>
    </row>
    <row r="65338" spans="6:9" s="4" customFormat="1" ht="12">
      <c r="F65338" s="25"/>
      <c r="H65338" s="26"/>
      <c r="I65338" s="26"/>
    </row>
    <row r="65339" spans="6:9" s="4" customFormat="1" ht="12">
      <c r="F65339" s="25"/>
      <c r="H65339" s="26"/>
      <c r="I65339" s="26"/>
    </row>
    <row r="65340" spans="6:9" s="4" customFormat="1" ht="12">
      <c r="F65340" s="25"/>
      <c r="H65340" s="26"/>
      <c r="I65340" s="26"/>
    </row>
    <row r="65341" spans="6:9" s="4" customFormat="1" ht="12">
      <c r="F65341" s="25"/>
      <c r="H65341" s="26"/>
      <c r="I65341" s="26"/>
    </row>
    <row r="65342" spans="6:9" s="4" customFormat="1" ht="12">
      <c r="F65342" s="25"/>
      <c r="H65342" s="26"/>
      <c r="I65342" s="26"/>
    </row>
    <row r="65343" spans="6:9" s="4" customFormat="1" ht="12">
      <c r="F65343" s="25"/>
      <c r="H65343" s="26"/>
      <c r="I65343" s="26"/>
    </row>
    <row r="65344" spans="6:9" s="4" customFormat="1" ht="12">
      <c r="F65344" s="25"/>
      <c r="H65344" s="26"/>
      <c r="I65344" s="26"/>
    </row>
    <row r="65345" spans="6:9" s="4" customFormat="1" ht="12">
      <c r="F65345" s="25"/>
      <c r="H65345" s="26"/>
      <c r="I65345" s="26"/>
    </row>
    <row r="65346" spans="6:9" s="4" customFormat="1" ht="12">
      <c r="F65346" s="25"/>
      <c r="H65346" s="26"/>
      <c r="I65346" s="26"/>
    </row>
    <row r="65347" spans="6:9" s="4" customFormat="1" ht="12">
      <c r="F65347" s="25"/>
      <c r="H65347" s="26"/>
      <c r="I65347" s="26"/>
    </row>
    <row r="65348" spans="6:9" s="4" customFormat="1" ht="12">
      <c r="F65348" s="25"/>
      <c r="H65348" s="26"/>
      <c r="I65348" s="26"/>
    </row>
    <row r="65349" spans="6:9" s="4" customFormat="1" ht="12">
      <c r="F65349" s="25"/>
      <c r="H65349" s="26"/>
      <c r="I65349" s="26"/>
    </row>
    <row r="65350" spans="6:9" s="4" customFormat="1" ht="12">
      <c r="F65350" s="25"/>
      <c r="H65350" s="26"/>
      <c r="I65350" s="26"/>
    </row>
    <row r="65351" spans="6:9" s="4" customFormat="1" ht="12">
      <c r="F65351" s="25"/>
      <c r="H65351" s="26"/>
      <c r="I65351" s="26"/>
    </row>
    <row r="65352" spans="6:9" s="4" customFormat="1" ht="12">
      <c r="F65352" s="25"/>
      <c r="H65352" s="26"/>
      <c r="I65352" s="26"/>
    </row>
    <row r="65353" spans="6:9" s="4" customFormat="1" ht="12">
      <c r="F65353" s="25"/>
      <c r="H65353" s="26"/>
      <c r="I65353" s="26"/>
    </row>
    <row r="65354" spans="6:9" s="4" customFormat="1" ht="12">
      <c r="F65354" s="25"/>
      <c r="H65354" s="26"/>
      <c r="I65354" s="26"/>
    </row>
    <row r="65355" spans="6:9" s="4" customFormat="1" ht="12">
      <c r="F65355" s="25"/>
      <c r="H65355" s="26"/>
      <c r="I65355" s="26"/>
    </row>
    <row r="65356" spans="6:9" s="4" customFormat="1" ht="12">
      <c r="F65356" s="25"/>
      <c r="H65356" s="26"/>
      <c r="I65356" s="26"/>
    </row>
    <row r="65357" spans="6:9" s="4" customFormat="1" ht="12">
      <c r="F65357" s="25"/>
      <c r="H65357" s="26"/>
      <c r="I65357" s="26"/>
    </row>
    <row r="65358" spans="6:9" s="4" customFormat="1" ht="12">
      <c r="F65358" s="25"/>
      <c r="H65358" s="26"/>
      <c r="I65358" s="26"/>
    </row>
    <row r="65359" spans="6:9" s="4" customFormat="1" ht="12">
      <c r="F65359" s="25"/>
      <c r="H65359" s="26"/>
      <c r="I65359" s="26"/>
    </row>
    <row r="65360" spans="6:9" s="4" customFormat="1" ht="12">
      <c r="F65360" s="25"/>
      <c r="H65360" s="26"/>
      <c r="I65360" s="26"/>
    </row>
    <row r="65361" spans="6:9" s="4" customFormat="1" ht="12">
      <c r="F65361" s="25"/>
      <c r="H65361" s="26"/>
      <c r="I65361" s="26"/>
    </row>
    <row r="65362" spans="6:9" s="4" customFormat="1" ht="12">
      <c r="F65362" s="25"/>
      <c r="H65362" s="26"/>
      <c r="I65362" s="26"/>
    </row>
    <row r="65363" spans="6:9" s="4" customFormat="1" ht="12">
      <c r="F65363" s="25"/>
      <c r="H65363" s="26"/>
      <c r="I65363" s="26"/>
    </row>
    <row r="65364" spans="6:9" s="4" customFormat="1" ht="12">
      <c r="F65364" s="25"/>
      <c r="H65364" s="26"/>
      <c r="I65364" s="26"/>
    </row>
    <row r="65365" spans="6:9" s="4" customFormat="1" ht="12">
      <c r="F65365" s="25"/>
      <c r="H65365" s="26"/>
      <c r="I65365" s="26"/>
    </row>
    <row r="65366" spans="6:9" s="4" customFormat="1" ht="12">
      <c r="F65366" s="25"/>
      <c r="H65366" s="26"/>
      <c r="I65366" s="26"/>
    </row>
    <row r="65367" spans="6:9" s="4" customFormat="1" ht="12">
      <c r="F65367" s="25"/>
      <c r="H65367" s="26"/>
      <c r="I65367" s="26"/>
    </row>
    <row r="65368" spans="6:9" s="4" customFormat="1" ht="12">
      <c r="F65368" s="25"/>
      <c r="H65368" s="26"/>
      <c r="I65368" s="26"/>
    </row>
    <row r="65369" spans="6:9" s="4" customFormat="1" ht="12">
      <c r="F65369" s="25"/>
      <c r="H65369" s="26"/>
      <c r="I65369" s="26"/>
    </row>
    <row r="65370" spans="6:9" s="4" customFormat="1" ht="12">
      <c r="F65370" s="25"/>
      <c r="H65370" s="26"/>
      <c r="I65370" s="26"/>
    </row>
    <row r="65371" spans="6:9" s="4" customFormat="1" ht="12">
      <c r="F65371" s="25"/>
      <c r="H65371" s="26"/>
      <c r="I65371" s="26"/>
    </row>
    <row r="65372" spans="6:9" s="4" customFormat="1" ht="12">
      <c r="F65372" s="25"/>
      <c r="H65372" s="26"/>
      <c r="I65372" s="26"/>
    </row>
    <row r="65373" spans="6:9" s="4" customFormat="1" ht="12">
      <c r="F65373" s="25"/>
      <c r="H65373" s="26"/>
      <c r="I65373" s="26"/>
    </row>
    <row r="65374" spans="6:9" s="4" customFormat="1" ht="12">
      <c r="F65374" s="25"/>
      <c r="H65374" s="26"/>
      <c r="I65374" s="26"/>
    </row>
    <row r="65375" spans="6:9" s="4" customFormat="1" ht="12">
      <c r="F65375" s="25"/>
      <c r="H65375" s="26"/>
      <c r="I65375" s="26"/>
    </row>
    <row r="65376" spans="6:9" s="4" customFormat="1" ht="12">
      <c r="F65376" s="25"/>
      <c r="H65376" s="26"/>
      <c r="I65376" s="26"/>
    </row>
    <row r="65377" spans="6:9" s="4" customFormat="1" ht="12">
      <c r="F65377" s="25"/>
      <c r="H65377" s="26"/>
      <c r="I65377" s="26"/>
    </row>
    <row r="65378" spans="6:9" s="4" customFormat="1" ht="12">
      <c r="F65378" s="25"/>
      <c r="H65378" s="26"/>
      <c r="I65378" s="26"/>
    </row>
    <row r="65379" spans="6:9" s="4" customFormat="1" ht="12">
      <c r="F65379" s="25"/>
      <c r="H65379" s="26"/>
      <c r="I65379" s="26"/>
    </row>
    <row r="65380" spans="6:9" s="4" customFormat="1" ht="12">
      <c r="F65380" s="25"/>
      <c r="H65380" s="26"/>
      <c r="I65380" s="26"/>
    </row>
    <row r="65381" spans="6:9" s="4" customFormat="1" ht="12">
      <c r="F65381" s="25"/>
      <c r="H65381" s="26"/>
      <c r="I65381" s="26"/>
    </row>
    <row r="65382" spans="6:9" s="4" customFormat="1" ht="12">
      <c r="F65382" s="25"/>
      <c r="H65382" s="26"/>
      <c r="I65382" s="26"/>
    </row>
    <row r="65383" spans="6:9" s="4" customFormat="1" ht="12">
      <c r="F65383" s="25"/>
      <c r="H65383" s="26"/>
      <c r="I65383" s="26"/>
    </row>
    <row r="65384" spans="6:9" s="4" customFormat="1" ht="12">
      <c r="F65384" s="25"/>
      <c r="H65384" s="26"/>
      <c r="I65384" s="26"/>
    </row>
    <row r="65385" spans="6:9" s="4" customFormat="1" ht="12">
      <c r="F65385" s="25"/>
      <c r="H65385" s="26"/>
      <c r="I65385" s="26"/>
    </row>
    <row r="65386" spans="6:9" s="4" customFormat="1" ht="12">
      <c r="F65386" s="25"/>
      <c r="H65386" s="26"/>
      <c r="I65386" s="26"/>
    </row>
    <row r="65387" spans="6:9" s="4" customFormat="1" ht="12">
      <c r="F65387" s="25"/>
      <c r="H65387" s="26"/>
      <c r="I65387" s="26"/>
    </row>
    <row r="65388" spans="6:9" s="4" customFormat="1" ht="12">
      <c r="F65388" s="25"/>
      <c r="H65388" s="26"/>
      <c r="I65388" s="26"/>
    </row>
    <row r="65389" spans="6:9" s="4" customFormat="1" ht="12">
      <c r="F65389" s="25"/>
      <c r="H65389" s="26"/>
      <c r="I65389" s="26"/>
    </row>
    <row r="65390" spans="6:9" s="4" customFormat="1" ht="12">
      <c r="F65390" s="25"/>
      <c r="H65390" s="26"/>
      <c r="I65390" s="26"/>
    </row>
    <row r="65391" spans="6:9" s="4" customFormat="1" ht="12">
      <c r="F65391" s="25"/>
      <c r="H65391" s="26"/>
      <c r="I65391" s="26"/>
    </row>
    <row r="65392" spans="6:9" s="4" customFormat="1" ht="12">
      <c r="F65392" s="25"/>
      <c r="H65392" s="26"/>
      <c r="I65392" s="26"/>
    </row>
    <row r="65393" spans="6:9" s="4" customFormat="1" ht="12">
      <c r="F65393" s="25"/>
      <c r="H65393" s="26"/>
      <c r="I65393" s="26"/>
    </row>
    <row r="65394" spans="6:9" s="4" customFormat="1" ht="12">
      <c r="F65394" s="25"/>
      <c r="H65394" s="26"/>
      <c r="I65394" s="26"/>
    </row>
    <row r="65395" spans="6:9" s="4" customFormat="1" ht="12">
      <c r="F65395" s="25"/>
      <c r="H65395" s="26"/>
      <c r="I65395" s="26"/>
    </row>
    <row r="65396" spans="6:9" s="4" customFormat="1" ht="12">
      <c r="F65396" s="25"/>
      <c r="H65396" s="26"/>
      <c r="I65396" s="26"/>
    </row>
    <row r="65397" spans="6:9" s="4" customFormat="1" ht="12">
      <c r="F65397" s="25"/>
      <c r="H65397" s="26"/>
      <c r="I65397" s="26"/>
    </row>
    <row r="65398" spans="6:9" s="4" customFormat="1" ht="12">
      <c r="F65398" s="25"/>
      <c r="H65398" s="26"/>
      <c r="I65398" s="26"/>
    </row>
    <row r="65399" spans="6:9" s="4" customFormat="1" ht="12">
      <c r="F65399" s="25"/>
      <c r="H65399" s="26"/>
      <c r="I65399" s="26"/>
    </row>
    <row r="65400" spans="6:9" s="4" customFormat="1" ht="12">
      <c r="F65400" s="25"/>
      <c r="H65400" s="26"/>
      <c r="I65400" s="26"/>
    </row>
    <row r="65401" spans="6:9" s="4" customFormat="1" ht="12">
      <c r="F65401" s="25"/>
      <c r="H65401" s="26"/>
      <c r="I65401" s="26"/>
    </row>
    <row r="65402" spans="6:9" s="4" customFormat="1" ht="12">
      <c r="F65402" s="25"/>
      <c r="H65402" s="26"/>
      <c r="I65402" s="26"/>
    </row>
    <row r="65403" spans="6:9" s="4" customFormat="1" ht="12">
      <c r="F65403" s="25"/>
      <c r="H65403" s="26"/>
      <c r="I65403" s="26"/>
    </row>
    <row r="65404" spans="6:9" s="4" customFormat="1" ht="12">
      <c r="F65404" s="25"/>
      <c r="H65404" s="26"/>
      <c r="I65404" s="26"/>
    </row>
    <row r="65405" spans="6:9" s="4" customFormat="1" ht="12">
      <c r="F65405" s="25"/>
      <c r="H65405" s="26"/>
      <c r="I65405" s="26"/>
    </row>
    <row r="65406" spans="6:9" s="4" customFormat="1" ht="12">
      <c r="F65406" s="25"/>
      <c r="H65406" s="26"/>
      <c r="I65406" s="26"/>
    </row>
    <row r="65407" spans="6:9" s="4" customFormat="1" ht="12">
      <c r="F65407" s="25"/>
      <c r="H65407" s="26"/>
      <c r="I65407" s="26"/>
    </row>
    <row r="65408" spans="6:9" s="4" customFormat="1" ht="12">
      <c r="F65408" s="25"/>
      <c r="H65408" s="26"/>
      <c r="I65408" s="26"/>
    </row>
    <row r="65409" spans="6:9" s="4" customFormat="1" ht="12">
      <c r="F65409" s="25"/>
      <c r="H65409" s="26"/>
      <c r="I65409" s="26"/>
    </row>
    <row r="65410" spans="6:9" s="4" customFormat="1" ht="12">
      <c r="F65410" s="25"/>
      <c r="H65410" s="26"/>
      <c r="I65410" s="26"/>
    </row>
    <row r="65411" spans="6:9" s="4" customFormat="1" ht="12">
      <c r="F65411" s="25"/>
      <c r="H65411" s="26"/>
      <c r="I65411" s="26"/>
    </row>
    <row r="65412" spans="6:9" s="4" customFormat="1" ht="12">
      <c r="F65412" s="25"/>
      <c r="H65412" s="26"/>
      <c r="I65412" s="26"/>
    </row>
    <row r="65413" spans="6:9" s="4" customFormat="1" ht="12">
      <c r="F65413" s="25"/>
      <c r="H65413" s="26"/>
      <c r="I65413" s="26"/>
    </row>
    <row r="65414" spans="6:9" s="4" customFormat="1" ht="12">
      <c r="F65414" s="25"/>
      <c r="H65414" s="26"/>
      <c r="I65414" s="26"/>
    </row>
    <row r="65415" spans="6:9" s="4" customFormat="1" ht="12">
      <c r="F65415" s="25"/>
      <c r="H65415" s="26"/>
      <c r="I65415" s="26"/>
    </row>
    <row r="65416" spans="6:9" s="4" customFormat="1" ht="12">
      <c r="F65416" s="25"/>
      <c r="H65416" s="26"/>
      <c r="I65416" s="26"/>
    </row>
    <row r="65417" spans="6:9" s="4" customFormat="1" ht="12">
      <c r="F65417" s="25"/>
      <c r="H65417" s="26"/>
      <c r="I65417" s="26"/>
    </row>
    <row r="65418" spans="6:9" s="4" customFormat="1" ht="12">
      <c r="F65418" s="25"/>
      <c r="H65418" s="26"/>
      <c r="I65418" s="26"/>
    </row>
    <row r="65419" spans="6:9" s="4" customFormat="1" ht="12">
      <c r="F65419" s="25"/>
      <c r="H65419" s="26"/>
      <c r="I65419" s="26"/>
    </row>
    <row r="65420" spans="6:9" s="4" customFormat="1" ht="12">
      <c r="F65420" s="25"/>
      <c r="H65420" s="26"/>
      <c r="I65420" s="26"/>
    </row>
    <row r="65421" spans="6:9" s="4" customFormat="1" ht="12">
      <c r="F65421" s="25"/>
      <c r="H65421" s="26"/>
      <c r="I65421" s="26"/>
    </row>
    <row r="65422" spans="6:9" s="4" customFormat="1" ht="12">
      <c r="F65422" s="25"/>
      <c r="H65422" s="26"/>
      <c r="I65422" s="26"/>
    </row>
    <row r="65423" spans="6:9" s="4" customFormat="1" ht="12">
      <c r="F65423" s="25"/>
      <c r="H65423" s="26"/>
      <c r="I65423" s="26"/>
    </row>
    <row r="65424" spans="6:9" s="4" customFormat="1" ht="12">
      <c r="F65424" s="25"/>
      <c r="H65424" s="26"/>
      <c r="I65424" s="26"/>
    </row>
    <row r="65425" spans="6:9" s="4" customFormat="1" ht="12">
      <c r="F65425" s="25"/>
      <c r="H65425" s="26"/>
      <c r="I65425" s="26"/>
    </row>
    <row r="65426" spans="6:9" s="4" customFormat="1" ht="12">
      <c r="F65426" s="25"/>
      <c r="H65426" s="26"/>
      <c r="I65426" s="26"/>
    </row>
    <row r="65427" spans="6:9" s="4" customFormat="1" ht="12">
      <c r="F65427" s="25"/>
      <c r="H65427" s="26"/>
      <c r="I65427" s="26"/>
    </row>
    <row r="65428" spans="6:9" s="4" customFormat="1" ht="12">
      <c r="F65428" s="25"/>
      <c r="H65428" s="26"/>
      <c r="I65428" s="26"/>
    </row>
    <row r="65429" spans="6:9" s="4" customFormat="1" ht="12">
      <c r="F65429" s="25"/>
      <c r="H65429" s="26"/>
      <c r="I65429" s="26"/>
    </row>
    <row r="65430" spans="6:9" s="4" customFormat="1" ht="12">
      <c r="F65430" s="25"/>
      <c r="H65430" s="26"/>
      <c r="I65430" s="26"/>
    </row>
    <row r="65431" spans="6:9" s="4" customFormat="1" ht="12">
      <c r="F65431" s="25"/>
      <c r="H65431" s="26"/>
      <c r="I65431" s="26"/>
    </row>
    <row r="65432" spans="6:9" s="4" customFormat="1" ht="12">
      <c r="F65432" s="25"/>
      <c r="H65432" s="26"/>
      <c r="I65432" s="26"/>
    </row>
    <row r="65433" spans="6:9" s="4" customFormat="1" ht="12">
      <c r="F65433" s="25"/>
      <c r="H65433" s="26"/>
      <c r="I65433" s="26"/>
    </row>
    <row r="65434" spans="6:9" s="4" customFormat="1" ht="12">
      <c r="F65434" s="25"/>
      <c r="H65434" s="26"/>
      <c r="I65434" s="26"/>
    </row>
    <row r="65435" spans="6:9" s="4" customFormat="1" ht="12">
      <c r="F65435" s="25"/>
      <c r="H65435" s="26"/>
      <c r="I65435" s="26"/>
    </row>
    <row r="65436" spans="6:9" s="4" customFormat="1" ht="12">
      <c r="F65436" s="25"/>
      <c r="H65436" s="26"/>
      <c r="I65436" s="26"/>
    </row>
    <row r="65437" spans="6:9" s="4" customFormat="1" ht="12">
      <c r="F65437" s="25"/>
      <c r="H65437" s="26"/>
      <c r="I65437" s="26"/>
    </row>
    <row r="65438" spans="6:9" s="4" customFormat="1" ht="12">
      <c r="F65438" s="25"/>
      <c r="H65438" s="26"/>
      <c r="I65438" s="26"/>
    </row>
    <row r="65439" spans="6:9" s="4" customFormat="1" ht="12">
      <c r="F65439" s="25"/>
      <c r="H65439" s="26"/>
      <c r="I65439" s="26"/>
    </row>
    <row r="65440" spans="6:9" s="4" customFormat="1" ht="12">
      <c r="F65440" s="25"/>
      <c r="H65440" s="26"/>
      <c r="I65440" s="26"/>
    </row>
    <row r="65441" spans="6:9" s="4" customFormat="1" ht="12">
      <c r="F65441" s="25"/>
      <c r="H65441" s="26"/>
      <c r="I65441" s="26"/>
    </row>
    <row r="65442" spans="6:9" s="4" customFormat="1" ht="12">
      <c r="F65442" s="25"/>
      <c r="H65442" s="26"/>
      <c r="I65442" s="26"/>
    </row>
    <row r="65443" spans="6:9" s="4" customFormat="1" ht="12">
      <c r="F65443" s="25"/>
      <c r="H65443" s="26"/>
      <c r="I65443" s="26"/>
    </row>
    <row r="65444" spans="6:9" s="4" customFormat="1" ht="12">
      <c r="F65444" s="25"/>
      <c r="H65444" s="26"/>
      <c r="I65444" s="26"/>
    </row>
    <row r="65445" spans="6:9" s="4" customFormat="1" ht="12">
      <c r="F65445" s="25"/>
      <c r="H65445" s="26"/>
      <c r="I65445" s="26"/>
    </row>
    <row r="65446" spans="6:9" s="4" customFormat="1" ht="12">
      <c r="F65446" s="25"/>
      <c r="H65446" s="26"/>
      <c r="I65446" s="26"/>
    </row>
    <row r="65447" spans="6:9" s="4" customFormat="1" ht="12">
      <c r="F65447" s="25"/>
      <c r="H65447" s="26"/>
      <c r="I65447" s="26"/>
    </row>
    <row r="65448" spans="6:9" s="4" customFormat="1" ht="12">
      <c r="F65448" s="25"/>
      <c r="H65448" s="26"/>
      <c r="I65448" s="26"/>
    </row>
    <row r="65449" spans="6:9" s="4" customFormat="1" ht="12">
      <c r="F65449" s="25"/>
      <c r="H65449" s="26"/>
      <c r="I65449" s="26"/>
    </row>
    <row r="65450" spans="6:9" s="4" customFormat="1" ht="12">
      <c r="F65450" s="25"/>
      <c r="H65450" s="26"/>
      <c r="I65450" s="26"/>
    </row>
    <row r="65451" spans="6:9" s="4" customFormat="1" ht="12">
      <c r="F65451" s="25"/>
      <c r="H65451" s="26"/>
      <c r="I65451" s="26"/>
    </row>
    <row r="65452" spans="6:9" s="4" customFormat="1" ht="12">
      <c r="F65452" s="25"/>
      <c r="H65452" s="26"/>
      <c r="I65452" s="26"/>
    </row>
    <row r="65453" spans="6:9" s="4" customFormat="1" ht="12">
      <c r="F65453" s="25"/>
      <c r="H65453" s="26"/>
      <c r="I65453" s="26"/>
    </row>
    <row r="65454" spans="6:9" s="4" customFormat="1" ht="12">
      <c r="F65454" s="25"/>
      <c r="H65454" s="26"/>
      <c r="I65454" s="26"/>
    </row>
    <row r="65455" spans="6:9" s="4" customFormat="1" ht="12">
      <c r="F65455" s="25"/>
      <c r="H65455" s="26"/>
      <c r="I65455" s="26"/>
    </row>
    <row r="65456" spans="6:9" s="4" customFormat="1" ht="12">
      <c r="F65456" s="25"/>
      <c r="H65456" s="26"/>
      <c r="I65456" s="26"/>
    </row>
    <row r="65457" spans="6:9" s="4" customFormat="1" ht="12">
      <c r="F65457" s="25"/>
      <c r="H65457" s="26"/>
      <c r="I65457" s="26"/>
    </row>
    <row r="65458" spans="6:9" s="4" customFormat="1" ht="12">
      <c r="F65458" s="25"/>
      <c r="H65458" s="26"/>
      <c r="I65458" s="26"/>
    </row>
    <row r="65459" spans="6:9" s="4" customFormat="1" ht="12">
      <c r="F65459" s="25"/>
      <c r="H65459" s="26"/>
      <c r="I65459" s="26"/>
    </row>
    <row r="65460" spans="6:9" s="4" customFormat="1" ht="12">
      <c r="F65460" s="25"/>
      <c r="H65460" s="26"/>
      <c r="I65460" s="26"/>
    </row>
    <row r="65461" spans="6:9" s="4" customFormat="1" ht="12">
      <c r="F65461" s="25"/>
      <c r="H65461" s="26"/>
      <c r="I65461" s="26"/>
    </row>
    <row r="65462" spans="6:9" s="4" customFormat="1" ht="12">
      <c r="F65462" s="25"/>
      <c r="H65462" s="26"/>
      <c r="I65462" s="26"/>
    </row>
    <row r="65463" spans="6:9" s="4" customFormat="1" ht="12">
      <c r="F65463" s="25"/>
      <c r="H65463" s="26"/>
      <c r="I65463" s="26"/>
    </row>
    <row r="65464" spans="6:9" s="4" customFormat="1" ht="12">
      <c r="F65464" s="25"/>
      <c r="H65464" s="26"/>
      <c r="I65464" s="26"/>
    </row>
    <row r="65465" spans="6:9" s="4" customFormat="1" ht="12">
      <c r="F65465" s="25"/>
      <c r="H65465" s="26"/>
      <c r="I65465" s="26"/>
    </row>
    <row r="65466" spans="6:9" s="4" customFormat="1" ht="12">
      <c r="F65466" s="25"/>
      <c r="H65466" s="26"/>
      <c r="I65466" s="26"/>
    </row>
    <row r="65467" spans="6:9" s="4" customFormat="1" ht="12">
      <c r="F65467" s="25"/>
      <c r="H65467" s="26"/>
      <c r="I65467" s="26"/>
    </row>
    <row r="65468" spans="6:9" s="4" customFormat="1" ht="12">
      <c r="F65468" s="25"/>
      <c r="H65468" s="26"/>
      <c r="I65468" s="26"/>
    </row>
    <row r="65469" spans="6:9" s="4" customFormat="1" ht="12">
      <c r="F65469" s="25"/>
      <c r="H65469" s="26"/>
      <c r="I65469" s="26"/>
    </row>
    <row r="65470" spans="6:9" s="4" customFormat="1" ht="12">
      <c r="F65470" s="25"/>
      <c r="H65470" s="26"/>
      <c r="I65470" s="26"/>
    </row>
    <row r="65471" spans="6:9" s="4" customFormat="1" ht="12">
      <c r="F65471" s="25"/>
      <c r="H65471" s="26"/>
      <c r="I65471" s="26"/>
    </row>
    <row r="65472" spans="6:9" s="4" customFormat="1" ht="12">
      <c r="F65472" s="25"/>
      <c r="H65472" s="26"/>
      <c r="I65472" s="26"/>
    </row>
    <row r="65473" spans="6:9" s="4" customFormat="1" ht="12">
      <c r="F65473" s="25"/>
      <c r="H65473" s="26"/>
      <c r="I65473" s="26"/>
    </row>
    <row r="65474" spans="6:9" s="4" customFormat="1" ht="12">
      <c r="F65474" s="25"/>
      <c r="H65474" s="26"/>
      <c r="I65474" s="26"/>
    </row>
    <row r="65475" spans="6:9" s="4" customFormat="1" ht="12">
      <c r="F65475" s="25"/>
      <c r="H65475" s="26"/>
      <c r="I65475" s="26"/>
    </row>
    <row r="65476" spans="6:9" s="4" customFormat="1" ht="12">
      <c r="F65476" s="25"/>
      <c r="H65476" s="26"/>
      <c r="I65476" s="26"/>
    </row>
    <row r="65477" spans="6:9" s="4" customFormat="1" ht="12">
      <c r="F65477" s="25"/>
      <c r="H65477" s="26"/>
      <c r="I65477" s="26"/>
    </row>
    <row r="65478" spans="6:9" s="4" customFormat="1" ht="12">
      <c r="F65478" s="25"/>
      <c r="H65478" s="26"/>
      <c r="I65478" s="26"/>
    </row>
    <row r="65479" spans="6:9" s="4" customFormat="1" ht="12">
      <c r="F65479" s="25"/>
      <c r="H65479" s="26"/>
      <c r="I65479" s="26"/>
    </row>
    <row r="65480" spans="6:9" s="4" customFormat="1" ht="12">
      <c r="F65480" s="25"/>
      <c r="H65480" s="26"/>
      <c r="I65480" s="26"/>
    </row>
    <row r="65481" spans="6:9" s="4" customFormat="1" ht="12">
      <c r="F65481" s="25"/>
      <c r="H65481" s="26"/>
      <c r="I65481" s="26"/>
    </row>
    <row r="65482" spans="6:9" s="4" customFormat="1" ht="12">
      <c r="F65482" s="25"/>
      <c r="H65482" s="26"/>
      <c r="I65482" s="26"/>
    </row>
    <row r="65483" spans="6:9" s="4" customFormat="1" ht="12">
      <c r="F65483" s="25"/>
      <c r="H65483" s="26"/>
      <c r="I65483" s="26"/>
    </row>
    <row r="65484" spans="6:9" s="4" customFormat="1" ht="12">
      <c r="F65484" s="25"/>
      <c r="H65484" s="26"/>
      <c r="I65484" s="26"/>
    </row>
    <row r="65485" spans="6:9" s="4" customFormat="1" ht="12">
      <c r="F65485" s="25"/>
      <c r="H65485" s="26"/>
      <c r="I65485" s="26"/>
    </row>
    <row r="65486" spans="6:9" s="4" customFormat="1" ht="12">
      <c r="F65486" s="25"/>
      <c r="H65486" s="26"/>
      <c r="I65486" s="26"/>
    </row>
    <row r="65487" spans="6:9" s="4" customFormat="1" ht="12">
      <c r="F65487" s="25"/>
      <c r="H65487" s="26"/>
      <c r="I65487" s="26"/>
    </row>
    <row r="65488" spans="6:9" s="4" customFormat="1" ht="12">
      <c r="F65488" s="25"/>
      <c r="H65488" s="26"/>
      <c r="I65488" s="26"/>
    </row>
    <row r="65489" spans="6:9" s="4" customFormat="1" ht="12">
      <c r="F65489" s="25"/>
      <c r="H65489" s="26"/>
      <c r="I65489" s="26"/>
    </row>
    <row r="65490" spans="6:9" s="4" customFormat="1" ht="12">
      <c r="F65490" s="25"/>
      <c r="H65490" s="26"/>
      <c r="I65490" s="26"/>
    </row>
    <row r="65491" spans="6:9" s="4" customFormat="1" ht="12">
      <c r="F65491" s="25"/>
      <c r="H65491" s="26"/>
      <c r="I65491" s="26"/>
    </row>
    <row r="65492" spans="6:9" s="4" customFormat="1" ht="12">
      <c r="F65492" s="25"/>
      <c r="H65492" s="26"/>
      <c r="I65492" s="26"/>
    </row>
    <row r="65493" spans="6:9" s="4" customFormat="1" ht="12">
      <c r="F65493" s="25"/>
      <c r="H65493" s="26"/>
      <c r="I65493" s="26"/>
    </row>
    <row r="65494" spans="6:9" s="4" customFormat="1" ht="12">
      <c r="F65494" s="25"/>
      <c r="H65494" s="26"/>
      <c r="I65494" s="26"/>
    </row>
    <row r="65495" spans="6:9" s="4" customFormat="1" ht="12">
      <c r="F65495" s="25"/>
      <c r="H65495" s="26"/>
      <c r="I65495" s="26"/>
    </row>
    <row r="65496" spans="6:9" s="4" customFormat="1" ht="12">
      <c r="F65496" s="25"/>
      <c r="H65496" s="26"/>
      <c r="I65496" s="26"/>
    </row>
    <row r="65497" spans="6:9" s="4" customFormat="1" ht="12">
      <c r="F65497" s="25"/>
      <c r="H65497" s="26"/>
      <c r="I65497" s="26"/>
    </row>
    <row r="65498" spans="6:9" s="4" customFormat="1" ht="12">
      <c r="F65498" s="25"/>
      <c r="H65498" s="26"/>
      <c r="I65498" s="26"/>
    </row>
    <row r="65499" spans="6:9" s="4" customFormat="1" ht="12">
      <c r="F65499" s="25"/>
      <c r="H65499" s="26"/>
      <c r="I65499" s="26"/>
    </row>
    <row r="65500" spans="6:9" s="4" customFormat="1" ht="12">
      <c r="F65500" s="25"/>
      <c r="H65500" s="26"/>
      <c r="I65500" s="26"/>
    </row>
    <row r="65501" spans="6:9" s="4" customFormat="1" ht="12">
      <c r="F65501" s="25"/>
      <c r="H65501" s="26"/>
      <c r="I65501" s="26"/>
    </row>
    <row r="65502" spans="6:9" s="4" customFormat="1" ht="12">
      <c r="F65502" s="25"/>
      <c r="H65502" s="26"/>
      <c r="I65502" s="26"/>
    </row>
    <row r="65503" spans="6:9" s="4" customFormat="1" ht="12">
      <c r="F65503" s="25"/>
      <c r="H65503" s="26"/>
      <c r="I65503" s="26"/>
    </row>
    <row r="65504" spans="6:9" s="4" customFormat="1" ht="12">
      <c r="F65504" s="25"/>
      <c r="H65504" s="26"/>
      <c r="I65504" s="26"/>
    </row>
    <row r="65505" spans="1:251" s="1" customFormat="1" ht="12">
      <c r="A65505" s="4"/>
      <c r="F65505" s="5"/>
      <c r="H65505" s="6"/>
      <c r="I65505" s="6"/>
      <c r="IL65505" s="4"/>
      <c r="IM65505" s="4"/>
      <c r="IN65505" s="4"/>
      <c r="IO65505" s="4"/>
      <c r="IP65505" s="4"/>
      <c r="IQ65505" s="4"/>
    </row>
    <row r="65506" spans="6:9" s="4" customFormat="1" ht="12">
      <c r="F65506" s="25"/>
      <c r="H65506" s="26"/>
      <c r="I65506" s="26"/>
    </row>
    <row r="65507" spans="6:9" s="4" customFormat="1" ht="12">
      <c r="F65507" s="25"/>
      <c r="H65507" s="26"/>
      <c r="I65507" s="26"/>
    </row>
    <row r="65508" spans="6:9" s="4" customFormat="1" ht="12">
      <c r="F65508" s="25"/>
      <c r="H65508" s="26"/>
      <c r="I65508" s="26"/>
    </row>
    <row r="65509" spans="6:9" s="4" customFormat="1" ht="12">
      <c r="F65509" s="25"/>
      <c r="H65509" s="26"/>
      <c r="I65509" s="26"/>
    </row>
    <row r="65510" spans="6:9" s="4" customFormat="1" ht="12">
      <c r="F65510" s="25"/>
      <c r="H65510" s="26"/>
      <c r="I65510" s="26"/>
    </row>
    <row r="65511" spans="6:9" s="4" customFormat="1" ht="12">
      <c r="F65511" s="25"/>
      <c r="H65511" s="26"/>
      <c r="I65511" s="26"/>
    </row>
    <row r="65512" spans="6:9" s="4" customFormat="1" ht="12">
      <c r="F65512" s="25"/>
      <c r="H65512" s="26"/>
      <c r="I65512" s="26"/>
    </row>
    <row r="65513" spans="6:9" s="4" customFormat="1" ht="12">
      <c r="F65513" s="25"/>
      <c r="H65513" s="26"/>
      <c r="I65513" s="26"/>
    </row>
    <row r="65514" spans="6:9" s="4" customFormat="1" ht="12">
      <c r="F65514" s="25"/>
      <c r="H65514" s="26"/>
      <c r="I65514" s="26"/>
    </row>
    <row r="65515" spans="6:9" s="4" customFormat="1" ht="12">
      <c r="F65515" s="25"/>
      <c r="H65515" s="26"/>
      <c r="I65515" s="26"/>
    </row>
    <row r="65516" spans="6:9" s="4" customFormat="1" ht="12">
      <c r="F65516" s="25"/>
      <c r="H65516" s="26"/>
      <c r="I65516" s="26"/>
    </row>
    <row r="65517" spans="6:9" s="4" customFormat="1" ht="12">
      <c r="F65517" s="25"/>
      <c r="H65517" s="26"/>
      <c r="I65517" s="26"/>
    </row>
    <row r="65518" spans="6:9" s="4" customFormat="1" ht="12">
      <c r="F65518" s="25"/>
      <c r="H65518" s="26"/>
      <c r="I65518" s="26"/>
    </row>
    <row r="65519" spans="6:9" s="4" customFormat="1" ht="12">
      <c r="F65519" s="25"/>
      <c r="H65519" s="26"/>
      <c r="I65519" s="26"/>
    </row>
    <row r="65520" spans="6:9" s="4" customFormat="1" ht="12">
      <c r="F65520" s="25"/>
      <c r="H65520" s="26"/>
      <c r="I65520" s="26"/>
    </row>
    <row r="65521" spans="6:9" s="4" customFormat="1" ht="12">
      <c r="F65521" s="25"/>
      <c r="H65521" s="26"/>
      <c r="I65521" s="26"/>
    </row>
    <row r="65522" spans="6:9" s="4" customFormat="1" ht="12">
      <c r="F65522" s="25"/>
      <c r="H65522" s="26"/>
      <c r="I65522" s="26"/>
    </row>
    <row r="65523" spans="6:9" s="4" customFormat="1" ht="12">
      <c r="F65523" s="25"/>
      <c r="H65523" s="26"/>
      <c r="I65523" s="26"/>
    </row>
    <row r="65524" spans="6:9" s="4" customFormat="1" ht="12">
      <c r="F65524" s="25"/>
      <c r="H65524" s="26"/>
      <c r="I65524" s="26"/>
    </row>
    <row r="65525" spans="6:9" s="4" customFormat="1" ht="12">
      <c r="F65525" s="25"/>
      <c r="H65525" s="26"/>
      <c r="I65525" s="26"/>
    </row>
    <row r="65526" spans="6:9" s="4" customFormat="1" ht="12">
      <c r="F65526" s="25"/>
      <c r="H65526" s="26"/>
      <c r="I65526" s="26"/>
    </row>
    <row r="65527" spans="6:9" s="4" customFormat="1" ht="12">
      <c r="F65527" s="25"/>
      <c r="H65527" s="26"/>
      <c r="I65527" s="26"/>
    </row>
    <row r="65528" spans="6:9" s="4" customFormat="1" ht="12">
      <c r="F65528" s="25"/>
      <c r="H65528" s="26"/>
      <c r="I65528" s="26"/>
    </row>
    <row r="65529" spans="6:9" s="4" customFormat="1" ht="12">
      <c r="F65529" s="25"/>
      <c r="H65529" s="26"/>
      <c r="I65529" s="26"/>
    </row>
    <row r="65530" spans="6:9" s="4" customFormat="1" ht="12">
      <c r="F65530" s="25"/>
      <c r="H65530" s="26"/>
      <c r="I65530" s="26"/>
    </row>
    <row r="65531" spans="6:9" s="4" customFormat="1" ht="12">
      <c r="F65531" s="25"/>
      <c r="H65531" s="26"/>
      <c r="I65531" s="26"/>
    </row>
    <row r="65532" spans="6:9" s="4" customFormat="1" ht="12">
      <c r="F65532" s="25"/>
      <c r="H65532" s="26"/>
      <c r="I65532" s="26"/>
    </row>
    <row r="65533" spans="6:9" s="4" customFormat="1" ht="12">
      <c r="F65533" s="25"/>
      <c r="H65533" s="26"/>
      <c r="I65533" s="26"/>
    </row>
    <row r="65534" spans="1:251" s="1" customFormat="1" ht="12">
      <c r="A65534" s="4"/>
      <c r="F65534" s="5"/>
      <c r="H65534" s="6"/>
      <c r="I65534" s="6"/>
      <c r="IL65534" s="4"/>
      <c r="IM65534" s="4"/>
      <c r="IN65534" s="4"/>
      <c r="IO65534" s="4"/>
      <c r="IP65534" s="4"/>
      <c r="IQ65534" s="4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</dc:creator>
  <cp:keywords/>
  <dc:description/>
  <cp:lastModifiedBy>Administrator</cp:lastModifiedBy>
  <dcterms:created xsi:type="dcterms:W3CDTF">2017-06-23T02:58:08Z</dcterms:created>
  <dcterms:modified xsi:type="dcterms:W3CDTF">2017-08-02T06:57:18Z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