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卫生及不限专业总成绩" sheetId="1" r:id="rId1"/>
  </sheets>
  <definedNames>
    <definedName name="_xlnm._FilterDatabase" localSheetId="0" hidden="1">卫生及不限专业总成绩!$A$1:$N$262</definedName>
    <definedName name="_xlnm.Print_Area" localSheetId="0">卫生及不限专业总成绩!$A$1:$N$116</definedName>
    <definedName name="_xlnm.Print_Titles" localSheetId="0">卫生及不限专业总成绩!$1:$2</definedName>
  </definedNames>
  <calcPr calcId="144525"/>
</workbook>
</file>

<file path=xl/sharedStrings.xml><?xml version="1.0" encoding="utf-8"?>
<sst xmlns="http://schemas.openxmlformats.org/spreadsheetml/2006/main" count="313">
  <si>
    <t>2017年平罗县事业单位公开招聘卫生及部分其他岗位考试总成绩</t>
  </si>
  <si>
    <t>序号</t>
  </si>
  <si>
    <t>招聘单位</t>
  </si>
  <si>
    <t>招聘岗位</t>
  </si>
  <si>
    <t>岗位代码</t>
  </si>
  <si>
    <t>招聘人数</t>
  </si>
  <si>
    <t>准考证号</t>
  </si>
  <si>
    <t>姓名</t>
  </si>
  <si>
    <t>性别</t>
  </si>
  <si>
    <t>民族</t>
  </si>
  <si>
    <t>笔试总成绩</t>
  </si>
  <si>
    <t>面试成绩</t>
  </si>
  <si>
    <t>总成绩（笔试成绩÷3×50%+面试成绩×50%）</t>
  </si>
  <si>
    <t>成绩排名</t>
  </si>
  <si>
    <t>备注</t>
  </si>
  <si>
    <t>平罗县高仁乡人民政府</t>
  </si>
  <si>
    <t>民生服务中心专技岗</t>
  </si>
  <si>
    <t>050005</t>
  </si>
  <si>
    <t>116402022612</t>
  </si>
  <si>
    <t>柯金花</t>
  </si>
  <si>
    <t>女</t>
  </si>
  <si>
    <t>回族</t>
  </si>
  <si>
    <t>116402022621</t>
  </si>
  <si>
    <t>张  婕</t>
  </si>
  <si>
    <t>汉族</t>
  </si>
  <si>
    <t>116402022706</t>
  </si>
  <si>
    <t>李  叶</t>
  </si>
  <si>
    <t>民生服务中心管理岗</t>
  </si>
  <si>
    <t>050006</t>
  </si>
  <si>
    <t>116402022828</t>
  </si>
  <si>
    <t>孔姣姣</t>
  </si>
  <si>
    <t>116402022803</t>
  </si>
  <si>
    <t>李燕宁</t>
  </si>
  <si>
    <t>116402022824</t>
  </si>
  <si>
    <t>王  娟</t>
  </si>
  <si>
    <t>文化体育与信息服务中心管理岗</t>
  </si>
  <si>
    <t>050007</t>
  </si>
  <si>
    <t>116402022922</t>
  </si>
  <si>
    <t>刘  洋</t>
  </si>
  <si>
    <t>男</t>
  </si>
  <si>
    <t>116402022912</t>
  </si>
  <si>
    <t>达江洋</t>
  </si>
  <si>
    <t>116402023017</t>
  </si>
  <si>
    <t>缺考</t>
  </si>
  <si>
    <t>平罗县高庄乡人民政府</t>
  </si>
  <si>
    <t>050009</t>
  </si>
  <si>
    <t>116402030114</t>
  </si>
  <si>
    <t>马  双</t>
  </si>
  <si>
    <t>116402030106</t>
  </si>
  <si>
    <t>马  刚</t>
  </si>
  <si>
    <t>116402030619</t>
  </si>
  <si>
    <t>杨  洋</t>
  </si>
  <si>
    <t>平罗县陶乐镇人民政府</t>
  </si>
  <si>
    <t>公共事业管理所管理岗1</t>
  </si>
  <si>
    <t>050012</t>
  </si>
  <si>
    <t>116402030930</t>
  </si>
  <si>
    <t>李  太</t>
  </si>
  <si>
    <t>116402030813</t>
  </si>
  <si>
    <t>李  涛</t>
  </si>
  <si>
    <t>116402030814</t>
  </si>
  <si>
    <t>赵  燕</t>
  </si>
  <si>
    <t>公共事业管理所管理岗2</t>
  </si>
  <si>
    <t>050013</t>
  </si>
  <si>
    <t>116402031428</t>
  </si>
  <si>
    <t>李思佳</t>
  </si>
  <si>
    <t>116402031308</t>
  </si>
  <si>
    <t>李  彤</t>
  </si>
  <si>
    <t>116402031421</t>
  </si>
  <si>
    <t>周园洁</t>
  </si>
  <si>
    <t>公共事业管理所专技岗</t>
  </si>
  <si>
    <t>050014</t>
  </si>
  <si>
    <t>116402031621</t>
  </si>
  <si>
    <t>116402031824</t>
  </si>
  <si>
    <t>吴  东</t>
  </si>
  <si>
    <t>116402031518</t>
  </si>
  <si>
    <t>马嘉文</t>
  </si>
  <si>
    <t>116402031628</t>
  </si>
  <si>
    <t>张  帆</t>
  </si>
  <si>
    <t>050015</t>
  </si>
  <si>
    <t>116402032024</t>
  </si>
  <si>
    <t>王  浩</t>
  </si>
  <si>
    <t>116402032110</t>
  </si>
  <si>
    <t>孙婷婷</t>
  </si>
  <si>
    <t>116402032007</t>
  </si>
  <si>
    <t>唐  振</t>
  </si>
  <si>
    <t>平罗县通伏乡人民政府</t>
  </si>
  <si>
    <t>050017</t>
  </si>
  <si>
    <t>116402032428</t>
  </si>
  <si>
    <t>马  鹏</t>
  </si>
  <si>
    <t>116402032318</t>
  </si>
  <si>
    <t>金晓慧</t>
  </si>
  <si>
    <t>116402032508</t>
  </si>
  <si>
    <t>王庆彬</t>
  </si>
  <si>
    <t>116402032506</t>
  </si>
  <si>
    <t>李梦瑶</t>
  </si>
  <si>
    <t>平罗县头闸镇人民政府</t>
  </si>
  <si>
    <t>民生服务中心专技岗2</t>
  </si>
  <si>
    <t>050019</t>
  </si>
  <si>
    <t>116402032826</t>
  </si>
  <si>
    <t>张丽荣</t>
  </si>
  <si>
    <t>116402032629</t>
  </si>
  <si>
    <t>王  芳</t>
  </si>
  <si>
    <t>116402032922</t>
  </si>
  <si>
    <t>贾  恒</t>
  </si>
  <si>
    <t>平罗县渠口乡人民政府</t>
  </si>
  <si>
    <t>050022</t>
  </si>
  <si>
    <t>116402033024</t>
  </si>
  <si>
    <t>马佳杰</t>
  </si>
  <si>
    <t>116402033025</t>
  </si>
  <si>
    <t>116402033030</t>
  </si>
  <si>
    <t>侯尚鹏</t>
  </si>
  <si>
    <t>平罗县人民医院</t>
  </si>
  <si>
    <t>临床医学</t>
  </si>
  <si>
    <t>050025</t>
  </si>
  <si>
    <t>526402052101</t>
  </si>
  <si>
    <t>郑  丽</t>
  </si>
  <si>
    <t>526402052103</t>
  </si>
  <si>
    <t>罗廷亮</t>
  </si>
  <si>
    <t>526402052102</t>
  </si>
  <si>
    <t>郑倍倍</t>
  </si>
  <si>
    <t>526402052029</t>
  </si>
  <si>
    <t>田  田</t>
  </si>
  <si>
    <t>526402052030</t>
  </si>
  <si>
    <t>王  琴</t>
  </si>
  <si>
    <t>526402052026</t>
  </si>
  <si>
    <t>张少杰</t>
  </si>
  <si>
    <t>526402052028</t>
  </si>
  <si>
    <t>张绍强</t>
  </si>
  <si>
    <t>超声医学</t>
  </si>
  <si>
    <t>050026</t>
  </si>
  <si>
    <t>526402052109</t>
  </si>
  <si>
    <t>王吉锋</t>
  </si>
  <si>
    <t>526402052104</t>
  </si>
  <si>
    <t>邓珊珊</t>
  </si>
  <si>
    <t>526402052110</t>
  </si>
  <si>
    <t>王  璐</t>
  </si>
  <si>
    <t>526402052106</t>
  </si>
  <si>
    <t>张红梅</t>
  </si>
  <si>
    <t>526402052108</t>
  </si>
  <si>
    <t>程  祯</t>
  </si>
  <si>
    <t>平罗县中医医院</t>
  </si>
  <si>
    <t>中医内科1</t>
  </si>
  <si>
    <t>050030</t>
  </si>
  <si>
    <t>516402051615</t>
  </si>
  <si>
    <t>桂东阳</t>
  </si>
  <si>
    <t>中医内科2</t>
  </si>
  <si>
    <t>050031</t>
  </si>
  <si>
    <t>516402051622</t>
  </si>
  <si>
    <t>杨  帆</t>
  </si>
  <si>
    <t>516402051621</t>
  </si>
  <si>
    <t>刘瑞奉</t>
  </si>
  <si>
    <t>516402051624</t>
  </si>
  <si>
    <t>文兴博</t>
  </si>
  <si>
    <t>儿科1</t>
  </si>
  <si>
    <t>050035</t>
  </si>
  <si>
    <t>516402051627</t>
  </si>
  <si>
    <t>周  岩</t>
  </si>
  <si>
    <t>516402051630</t>
  </si>
  <si>
    <t>刘晓冬</t>
  </si>
  <si>
    <t>516402051629</t>
  </si>
  <si>
    <t>王  彤</t>
  </si>
  <si>
    <t>护理</t>
  </si>
  <si>
    <t>050038</t>
  </si>
  <si>
    <t>546402053123</t>
  </si>
  <si>
    <t>任  楠</t>
  </si>
  <si>
    <t>546402053121</t>
  </si>
  <si>
    <t>张  丽</t>
  </si>
  <si>
    <t>546402053119</t>
  </si>
  <si>
    <t>张会娟</t>
  </si>
  <si>
    <t>546402053120</t>
  </si>
  <si>
    <t>潘  莉</t>
  </si>
  <si>
    <t>546402053124</t>
  </si>
  <si>
    <t>陈建恒</t>
  </si>
  <si>
    <t>546402053105</t>
  </si>
  <si>
    <t>胡芳芳</t>
  </si>
  <si>
    <t>546402053113</t>
  </si>
  <si>
    <t>潘  茹</t>
  </si>
  <si>
    <t>546402053114</t>
  </si>
  <si>
    <t>訾晓莉</t>
  </si>
  <si>
    <t>546402053111</t>
  </si>
  <si>
    <t>杜  静</t>
  </si>
  <si>
    <t>546402053115</t>
  </si>
  <si>
    <t>冯兰梅</t>
  </si>
  <si>
    <t>546402053028</t>
  </si>
  <si>
    <t>姜  玲</t>
  </si>
  <si>
    <t>546402053106</t>
  </si>
  <si>
    <t>李永娟</t>
  </si>
  <si>
    <t>平罗县沙湖中心卫生院</t>
  </si>
  <si>
    <t>050039</t>
  </si>
  <si>
    <t>546402053310</t>
  </si>
  <si>
    <t>赵丽丽</t>
  </si>
  <si>
    <t>546402053309</t>
  </si>
  <si>
    <t>史  慧</t>
  </si>
  <si>
    <t>546402053230</t>
  </si>
  <si>
    <t>黄文晨</t>
  </si>
  <si>
    <t>546402053125</t>
  </si>
  <si>
    <t>李  静</t>
  </si>
  <si>
    <t>546402053207</t>
  </si>
  <si>
    <t>蒙蓉蓉</t>
  </si>
  <si>
    <t>546402053219</t>
  </si>
  <si>
    <t>张晓丹</t>
  </si>
  <si>
    <t>妇幼</t>
  </si>
  <si>
    <t>050040</t>
  </si>
  <si>
    <t>526402052119</t>
  </si>
  <si>
    <t>岑  悦</t>
  </si>
  <si>
    <t>526402052116</t>
  </si>
  <si>
    <t>李露露</t>
  </si>
  <si>
    <t>526402052115</t>
  </si>
  <si>
    <t>梁兰梅</t>
  </si>
  <si>
    <t>药剂</t>
  </si>
  <si>
    <t>050041</t>
  </si>
  <si>
    <t>536402052322</t>
  </si>
  <si>
    <t>柳  卉</t>
  </si>
  <si>
    <t>536402052326</t>
  </si>
  <si>
    <t>冯雅楠</t>
  </si>
  <si>
    <t>536402052324</t>
  </si>
  <si>
    <t>马春艳</t>
  </si>
  <si>
    <t>针灸推拿</t>
  </si>
  <si>
    <t>050042</t>
  </si>
  <si>
    <t>516402051705</t>
  </si>
  <si>
    <t>王丽霞</t>
  </si>
  <si>
    <t>516402051701</t>
  </si>
  <si>
    <t>姚小弟</t>
  </si>
  <si>
    <t>516402051702</t>
  </si>
  <si>
    <t>李  鸣</t>
  </si>
  <si>
    <t>中医</t>
  </si>
  <si>
    <t>050043</t>
  </si>
  <si>
    <t>516402051716</t>
  </si>
  <si>
    <t>豆小青</t>
  </si>
  <si>
    <t>516402051717</t>
  </si>
  <si>
    <t>张晓亮</t>
  </si>
  <si>
    <t>516402051714</t>
  </si>
  <si>
    <t>郝一平</t>
  </si>
  <si>
    <t>平罗县黄渠桥镇中心卫生院</t>
  </si>
  <si>
    <t>药学</t>
  </si>
  <si>
    <t>050044</t>
  </si>
  <si>
    <t>536402052414</t>
  </si>
  <si>
    <t>陈艳芝</t>
  </si>
  <si>
    <t>536402052411</t>
  </si>
  <si>
    <t>黄  海</t>
  </si>
  <si>
    <t>536402052413</t>
  </si>
  <si>
    <t>祁  娜</t>
  </si>
  <si>
    <t>050046</t>
  </si>
  <si>
    <t>546402053402</t>
  </si>
  <si>
    <t>仇  婷</t>
  </si>
  <si>
    <t>546402053329</t>
  </si>
  <si>
    <t>徐梦婷</t>
  </si>
  <si>
    <t>546402053326</t>
  </si>
  <si>
    <t>吕露露</t>
  </si>
  <si>
    <t>公卫</t>
  </si>
  <si>
    <t>050047</t>
  </si>
  <si>
    <t>566402053606</t>
  </si>
  <si>
    <t>马  燕</t>
  </si>
  <si>
    <t>566402053608</t>
  </si>
  <si>
    <t>朱东阳</t>
  </si>
  <si>
    <t>566402053601</t>
  </si>
  <si>
    <t>宋晓云</t>
  </si>
  <si>
    <t>平罗县宝丰镇卫生院</t>
  </si>
  <si>
    <t>050049</t>
  </si>
  <si>
    <t>536402052515</t>
  </si>
  <si>
    <t>马显中</t>
  </si>
  <si>
    <t>536402052428</t>
  </si>
  <si>
    <t>王  菲</t>
  </si>
  <si>
    <t>536402052423</t>
  </si>
  <si>
    <t>唐  哲</t>
  </si>
  <si>
    <t>临床</t>
  </si>
  <si>
    <t>050050</t>
  </si>
  <si>
    <t>526402052123</t>
  </si>
  <si>
    <t>马  菁</t>
  </si>
  <si>
    <t>526402052122</t>
  </si>
  <si>
    <t>刘  芳</t>
  </si>
  <si>
    <t>平罗县高庄乡卫生院</t>
  </si>
  <si>
    <t>526402052125</t>
  </si>
  <si>
    <t>谢  娟</t>
  </si>
  <si>
    <t>050051</t>
  </si>
  <si>
    <t>536402052530</t>
  </si>
  <si>
    <t>王  丽</t>
  </si>
  <si>
    <t>536402052604</t>
  </si>
  <si>
    <t>李  薇</t>
  </si>
  <si>
    <t>536402052605</t>
  </si>
  <si>
    <t>王  平</t>
  </si>
  <si>
    <t>平罗县灵沙乡卫生院</t>
  </si>
  <si>
    <t>050052</t>
  </si>
  <si>
    <t>516402051723</t>
  </si>
  <si>
    <t>张  伟</t>
  </si>
  <si>
    <t>516402051722</t>
  </si>
  <si>
    <t>马秀艳</t>
  </si>
  <si>
    <t>平罗县通伏乡卫生院</t>
  </si>
  <si>
    <t>检验</t>
  </si>
  <si>
    <t>050056</t>
  </si>
  <si>
    <t>526402052206</t>
  </si>
  <si>
    <t>杨宇莹</t>
  </si>
  <si>
    <t>526402052211</t>
  </si>
  <si>
    <t>李稳娥</t>
  </si>
  <si>
    <t>526402052209</t>
  </si>
  <si>
    <t>闫静思</t>
  </si>
  <si>
    <t>050057</t>
  </si>
  <si>
    <t>516402051726</t>
  </si>
  <si>
    <t>陈圆圆</t>
  </si>
  <si>
    <t>516402051727</t>
  </si>
  <si>
    <t>杨小慧</t>
  </si>
  <si>
    <t>516402051725</t>
  </si>
  <si>
    <t>张  正</t>
  </si>
  <si>
    <t>弃考</t>
  </si>
  <si>
    <t>平罗县陶乐镇中心卫生院</t>
  </si>
  <si>
    <t>050058</t>
  </si>
  <si>
    <t>526402052220</t>
  </si>
  <si>
    <t>颜陈静</t>
  </si>
  <si>
    <t>526402052224</t>
  </si>
  <si>
    <t>史小娥</t>
  </si>
  <si>
    <t>526402052225</t>
  </si>
  <si>
    <t>高宝宝</t>
  </si>
  <si>
    <t xml:space="preserve">    注：根据《宁夏回族自治区2017年事业单位公开招聘工作人员公告》第七条第三款规定：“各岗位面试成绩达不到60分（百分制）的，取消招聘资格。”</t>
  </si>
</sst>
</file>

<file path=xl/styles.xml><?xml version="1.0" encoding="utf-8"?>
<styleSheet xmlns="http://schemas.openxmlformats.org/spreadsheetml/2006/main">
  <numFmts count="8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\(0.00\)"/>
    <numFmt numFmtId="178" formatCode="0.00_);[Red]\(0.00\)"/>
    <numFmt numFmtId="179" formatCode="0_);[Red]\(0\)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6"/>
      <color indexed="8"/>
      <name val="仿宋_GB2312"/>
      <charset val="134"/>
    </font>
    <font>
      <b/>
      <sz val="22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4"/>
      <color indexed="8"/>
      <name val="仿宋_GB2312"/>
      <charset val="134"/>
    </font>
    <font>
      <sz val="22"/>
      <name val="方正小标宋简体"/>
      <charset val="134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/>
    <xf numFmtId="176" fontId="2" fillId="2" borderId="0" xfId="0" applyNumberFormat="1" applyFont="1" applyFill="1" applyBorder="1" applyAlignment="1"/>
    <xf numFmtId="178" fontId="3" fillId="2" borderId="0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62"/>
  <sheetViews>
    <sheetView tabSelected="1" topLeftCell="A15" workbookViewId="0">
      <selection activeCell="H36" sqref="H36"/>
    </sheetView>
  </sheetViews>
  <sheetFormatPr defaultColWidth="9" defaultRowHeight="20" customHeight="1"/>
  <cols>
    <col min="1" max="1" width="6.625" style="1" customWidth="1"/>
    <col min="2" max="2" width="14.625" style="1" customWidth="1"/>
    <col min="3" max="3" width="16.75" style="1" customWidth="1"/>
    <col min="4" max="4" width="8.875" style="1" customWidth="1"/>
    <col min="5" max="5" width="5.5" style="4" customWidth="1"/>
    <col min="6" max="6" width="17.25" style="1" customWidth="1"/>
    <col min="7" max="7" width="9.875" style="1" customWidth="1"/>
    <col min="8" max="8" width="4.625" style="1" customWidth="1"/>
    <col min="9" max="9" width="7" style="5" customWidth="1"/>
    <col min="10" max="10" width="8.875" style="6" customWidth="1"/>
    <col min="11" max="11" width="8.875" style="7" customWidth="1"/>
    <col min="12" max="12" width="10.125" style="8" customWidth="1"/>
    <col min="13" max="13" width="5.875" style="4" customWidth="1"/>
    <col min="14" max="27" width="9" style="9"/>
    <col min="28" max="16345" width="9" style="1"/>
  </cols>
  <sheetData>
    <row r="1" s="1" customFormat="1" ht="50" customHeight="1" spans="1:27">
      <c r="A1" s="10" t="s">
        <v>0</v>
      </c>
      <c r="B1" s="10"/>
      <c r="C1" s="10"/>
      <c r="D1" s="10"/>
      <c r="E1" s="10"/>
      <c r="F1" s="10"/>
      <c r="G1" s="10"/>
      <c r="H1" s="10"/>
      <c r="I1" s="17"/>
      <c r="J1" s="18"/>
      <c r="K1" s="19"/>
      <c r="L1" s="20"/>
      <c r="M1" s="10"/>
      <c r="N1" s="10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="2" customFormat="1" ht="102" customHeight="1" spans="1:2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="1" customFormat="1" ht="21" customHeight="1" spans="1:27">
      <c r="A3" s="12">
        <v>1</v>
      </c>
      <c r="B3" s="13" t="s">
        <v>15</v>
      </c>
      <c r="C3" s="12" t="s">
        <v>16</v>
      </c>
      <c r="D3" s="12" t="s">
        <v>17</v>
      </c>
      <c r="E3" s="13">
        <v>1</v>
      </c>
      <c r="F3" s="12" t="s">
        <v>18</v>
      </c>
      <c r="G3" s="12" t="s">
        <v>19</v>
      </c>
      <c r="H3" s="12" t="s">
        <v>20</v>
      </c>
      <c r="I3" s="12" t="s">
        <v>21</v>
      </c>
      <c r="J3" s="23">
        <v>180</v>
      </c>
      <c r="K3" s="24">
        <v>84</v>
      </c>
      <c r="L3" s="24">
        <f t="shared" ref="L3:L10" si="0">J3/3*50%+K3*50%</f>
        <v>72</v>
      </c>
      <c r="M3" s="25">
        <v>1</v>
      </c>
      <c r="N3" s="2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="1" customFormat="1" ht="21" customHeight="1" spans="1:27">
      <c r="A4" s="12">
        <v>2</v>
      </c>
      <c r="B4" s="14"/>
      <c r="C4" s="12"/>
      <c r="D4" s="12"/>
      <c r="E4" s="14"/>
      <c r="F4" s="12" t="s">
        <v>22</v>
      </c>
      <c r="G4" s="12" t="s">
        <v>23</v>
      </c>
      <c r="H4" s="12" t="s">
        <v>20</v>
      </c>
      <c r="I4" s="12" t="s">
        <v>24</v>
      </c>
      <c r="J4" s="23">
        <v>178</v>
      </c>
      <c r="K4" s="24">
        <v>80.4</v>
      </c>
      <c r="L4" s="24">
        <f t="shared" si="0"/>
        <v>69.8666666666667</v>
      </c>
      <c r="M4" s="25">
        <v>2</v>
      </c>
      <c r="N4" s="26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="1" customFormat="1" ht="21" customHeight="1" spans="1:27">
      <c r="A5" s="12">
        <v>3</v>
      </c>
      <c r="B5" s="14"/>
      <c r="C5" s="12"/>
      <c r="D5" s="12"/>
      <c r="E5" s="15"/>
      <c r="F5" s="12" t="s">
        <v>25</v>
      </c>
      <c r="G5" s="12" t="s">
        <v>26</v>
      </c>
      <c r="H5" s="12" t="s">
        <v>20</v>
      </c>
      <c r="I5" s="12" t="s">
        <v>24</v>
      </c>
      <c r="J5" s="23">
        <v>177</v>
      </c>
      <c r="K5" s="24">
        <v>76.8</v>
      </c>
      <c r="L5" s="24">
        <f t="shared" si="0"/>
        <v>67.9</v>
      </c>
      <c r="M5" s="25">
        <v>3</v>
      </c>
      <c r="N5" s="2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="1" customFormat="1" ht="21" customHeight="1" spans="1:27">
      <c r="A6" s="12">
        <v>4</v>
      </c>
      <c r="B6" s="14"/>
      <c r="C6" s="12" t="s">
        <v>27</v>
      </c>
      <c r="D6" s="12" t="s">
        <v>28</v>
      </c>
      <c r="E6" s="13">
        <v>1</v>
      </c>
      <c r="F6" s="12" t="s">
        <v>29</v>
      </c>
      <c r="G6" s="12" t="s">
        <v>30</v>
      </c>
      <c r="H6" s="12" t="s">
        <v>20</v>
      </c>
      <c r="I6" s="12" t="s">
        <v>24</v>
      </c>
      <c r="J6" s="23">
        <v>195</v>
      </c>
      <c r="K6" s="24">
        <v>86.2</v>
      </c>
      <c r="L6" s="24">
        <f t="shared" si="0"/>
        <v>75.6</v>
      </c>
      <c r="M6" s="25">
        <v>1</v>
      </c>
      <c r="N6" s="2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="1" customFormat="1" ht="21" customHeight="1" spans="1:27">
      <c r="A7" s="12">
        <v>5</v>
      </c>
      <c r="B7" s="14"/>
      <c r="C7" s="12"/>
      <c r="D7" s="12"/>
      <c r="E7" s="14"/>
      <c r="F7" s="12" t="s">
        <v>31</v>
      </c>
      <c r="G7" s="12" t="s">
        <v>32</v>
      </c>
      <c r="H7" s="12" t="s">
        <v>20</v>
      </c>
      <c r="I7" s="12" t="s">
        <v>24</v>
      </c>
      <c r="J7" s="23">
        <v>191</v>
      </c>
      <c r="K7" s="24">
        <v>84.8</v>
      </c>
      <c r="L7" s="24">
        <f t="shared" si="0"/>
        <v>74.2333333333333</v>
      </c>
      <c r="M7" s="25">
        <v>2</v>
      </c>
      <c r="N7" s="2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="1" customFormat="1" ht="21" customHeight="1" spans="1:27">
      <c r="A8" s="12">
        <v>6</v>
      </c>
      <c r="B8" s="14"/>
      <c r="C8" s="12"/>
      <c r="D8" s="12"/>
      <c r="E8" s="15"/>
      <c r="F8" s="12" t="s">
        <v>33</v>
      </c>
      <c r="G8" s="12" t="s">
        <v>34</v>
      </c>
      <c r="H8" s="12" t="s">
        <v>20</v>
      </c>
      <c r="I8" s="12" t="s">
        <v>24</v>
      </c>
      <c r="J8" s="23">
        <v>181</v>
      </c>
      <c r="K8" s="24">
        <v>86.4</v>
      </c>
      <c r="L8" s="24">
        <f t="shared" si="0"/>
        <v>73.3666666666667</v>
      </c>
      <c r="M8" s="25">
        <v>3</v>
      </c>
      <c r="N8" s="2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="1" customFormat="1" ht="21" customHeight="1" spans="1:27">
      <c r="A9" s="12">
        <v>7</v>
      </c>
      <c r="B9" s="14"/>
      <c r="C9" s="12" t="s">
        <v>35</v>
      </c>
      <c r="D9" s="12" t="s">
        <v>36</v>
      </c>
      <c r="E9" s="13">
        <v>1</v>
      </c>
      <c r="F9" s="12" t="s">
        <v>37</v>
      </c>
      <c r="G9" s="12" t="s">
        <v>38</v>
      </c>
      <c r="H9" s="12" t="s">
        <v>39</v>
      </c>
      <c r="I9" s="12" t="s">
        <v>24</v>
      </c>
      <c r="J9" s="23">
        <v>183</v>
      </c>
      <c r="K9" s="24">
        <v>87</v>
      </c>
      <c r="L9" s="24">
        <f t="shared" si="0"/>
        <v>74</v>
      </c>
      <c r="M9" s="25">
        <v>1</v>
      </c>
      <c r="N9" s="2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="1" customFormat="1" ht="21" customHeight="1" spans="1:27">
      <c r="A10" s="12">
        <v>8</v>
      </c>
      <c r="B10" s="14"/>
      <c r="C10" s="12"/>
      <c r="D10" s="12"/>
      <c r="E10" s="14"/>
      <c r="F10" s="12" t="s">
        <v>40</v>
      </c>
      <c r="G10" s="12" t="s">
        <v>41</v>
      </c>
      <c r="H10" s="12" t="s">
        <v>39</v>
      </c>
      <c r="I10" s="12" t="s">
        <v>24</v>
      </c>
      <c r="J10" s="23">
        <v>178</v>
      </c>
      <c r="K10" s="24">
        <v>82.4</v>
      </c>
      <c r="L10" s="24">
        <f t="shared" si="0"/>
        <v>70.8666666666667</v>
      </c>
      <c r="M10" s="25">
        <v>2</v>
      </c>
      <c r="N10" s="2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="1" customFormat="1" ht="21" customHeight="1" spans="1:27">
      <c r="A11" s="12">
        <v>9</v>
      </c>
      <c r="B11" s="14"/>
      <c r="C11" s="12"/>
      <c r="D11" s="12"/>
      <c r="E11" s="14"/>
      <c r="F11" s="16" t="s">
        <v>42</v>
      </c>
      <c r="G11" s="16" t="s">
        <v>34</v>
      </c>
      <c r="H11" s="16" t="s">
        <v>20</v>
      </c>
      <c r="I11" s="12" t="s">
        <v>21</v>
      </c>
      <c r="J11" s="23">
        <v>193.5</v>
      </c>
      <c r="K11" s="27" t="s">
        <v>43</v>
      </c>
      <c r="L11" s="3"/>
      <c r="M11" s="28"/>
      <c r="N11" s="2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="1" customFormat="1" ht="21" customHeight="1" spans="1:27">
      <c r="A12" s="12">
        <v>10</v>
      </c>
      <c r="B12" s="12" t="s">
        <v>44</v>
      </c>
      <c r="C12" s="12" t="s">
        <v>27</v>
      </c>
      <c r="D12" s="12" t="s">
        <v>45</v>
      </c>
      <c r="E12" s="13">
        <v>1</v>
      </c>
      <c r="F12" s="12" t="s">
        <v>46</v>
      </c>
      <c r="G12" s="12" t="s">
        <v>47</v>
      </c>
      <c r="H12" s="12" t="s">
        <v>20</v>
      </c>
      <c r="I12" s="12" t="s">
        <v>21</v>
      </c>
      <c r="J12" s="23">
        <v>170.5</v>
      </c>
      <c r="K12" s="24">
        <v>84.8</v>
      </c>
      <c r="L12" s="24">
        <f t="shared" ref="L11:L67" si="1">J12/3*50%+K12*50%</f>
        <v>70.8166666666667</v>
      </c>
      <c r="M12" s="25">
        <v>1</v>
      </c>
      <c r="N12" s="2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="1" customFormat="1" ht="21" customHeight="1" spans="1:27">
      <c r="A13" s="12">
        <v>11</v>
      </c>
      <c r="B13" s="12"/>
      <c r="C13" s="12"/>
      <c r="D13" s="12"/>
      <c r="E13" s="14"/>
      <c r="F13" s="12" t="s">
        <v>48</v>
      </c>
      <c r="G13" s="12" t="s">
        <v>49</v>
      </c>
      <c r="H13" s="12" t="s">
        <v>39</v>
      </c>
      <c r="I13" s="12" t="s">
        <v>21</v>
      </c>
      <c r="J13" s="23">
        <v>182</v>
      </c>
      <c r="K13" s="24">
        <v>80</v>
      </c>
      <c r="L13" s="24">
        <f t="shared" si="1"/>
        <v>70.3333333333333</v>
      </c>
      <c r="M13" s="25">
        <v>2</v>
      </c>
      <c r="N13" s="2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="1" customFormat="1" ht="21" customHeight="1" spans="1:27">
      <c r="A14" s="12">
        <v>12</v>
      </c>
      <c r="B14" s="12"/>
      <c r="C14" s="12"/>
      <c r="D14" s="12"/>
      <c r="E14" s="15"/>
      <c r="F14" s="12" t="s">
        <v>50</v>
      </c>
      <c r="G14" s="12" t="s">
        <v>51</v>
      </c>
      <c r="H14" s="12" t="s">
        <v>20</v>
      </c>
      <c r="I14" s="12" t="s">
        <v>21</v>
      </c>
      <c r="J14" s="23">
        <v>170</v>
      </c>
      <c r="K14" s="24">
        <v>83.6</v>
      </c>
      <c r="L14" s="24">
        <f t="shared" si="1"/>
        <v>70.1333333333333</v>
      </c>
      <c r="M14" s="25">
        <v>3</v>
      </c>
      <c r="N14" s="2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="1" customFormat="1" ht="21" customHeight="1" spans="1:27">
      <c r="A15" s="12">
        <v>13</v>
      </c>
      <c r="B15" s="13" t="s">
        <v>52</v>
      </c>
      <c r="C15" s="12" t="s">
        <v>53</v>
      </c>
      <c r="D15" s="12" t="s">
        <v>54</v>
      </c>
      <c r="E15" s="13">
        <v>1</v>
      </c>
      <c r="F15" s="12" t="s">
        <v>55</v>
      </c>
      <c r="G15" s="12" t="s">
        <v>56</v>
      </c>
      <c r="H15" s="12" t="s">
        <v>39</v>
      </c>
      <c r="I15" s="12" t="s">
        <v>24</v>
      </c>
      <c r="J15" s="23">
        <v>191.5</v>
      </c>
      <c r="K15" s="24">
        <v>88.4</v>
      </c>
      <c r="L15" s="24">
        <f t="shared" si="1"/>
        <v>76.1166666666667</v>
      </c>
      <c r="M15" s="25">
        <v>1</v>
      </c>
      <c r="N15" s="2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="1" customFormat="1" ht="21" customHeight="1" spans="1:27">
      <c r="A16" s="12">
        <v>14</v>
      </c>
      <c r="B16" s="14"/>
      <c r="C16" s="12"/>
      <c r="D16" s="12"/>
      <c r="E16" s="14"/>
      <c r="F16" s="12" t="s">
        <v>57</v>
      </c>
      <c r="G16" s="12" t="s">
        <v>58</v>
      </c>
      <c r="H16" s="12" t="s">
        <v>39</v>
      </c>
      <c r="I16" s="12" t="s">
        <v>24</v>
      </c>
      <c r="J16" s="23">
        <v>161.5</v>
      </c>
      <c r="K16" s="24">
        <v>80</v>
      </c>
      <c r="L16" s="24">
        <f t="shared" si="1"/>
        <v>66.9166666666667</v>
      </c>
      <c r="M16" s="25">
        <v>2</v>
      </c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="1" customFormat="1" ht="21" customHeight="1" spans="1:27">
      <c r="A17" s="12">
        <v>15</v>
      </c>
      <c r="B17" s="14"/>
      <c r="C17" s="12"/>
      <c r="D17" s="12"/>
      <c r="E17" s="15"/>
      <c r="F17" s="12" t="s">
        <v>59</v>
      </c>
      <c r="G17" s="12" t="s">
        <v>60</v>
      </c>
      <c r="H17" s="12" t="s">
        <v>20</v>
      </c>
      <c r="I17" s="12" t="s">
        <v>24</v>
      </c>
      <c r="J17" s="23">
        <v>161.5</v>
      </c>
      <c r="K17" s="24">
        <v>75.6</v>
      </c>
      <c r="L17" s="24">
        <f t="shared" si="1"/>
        <v>64.7166666666667</v>
      </c>
      <c r="M17" s="25">
        <v>3</v>
      </c>
      <c r="N17" s="2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="1" customFormat="1" ht="21" customHeight="1" spans="1:27">
      <c r="A18" s="12">
        <v>16</v>
      </c>
      <c r="B18" s="14"/>
      <c r="C18" s="12" t="s">
        <v>61</v>
      </c>
      <c r="D18" s="12" t="s">
        <v>62</v>
      </c>
      <c r="E18" s="13">
        <v>1</v>
      </c>
      <c r="F18" s="12" t="s">
        <v>63</v>
      </c>
      <c r="G18" s="12" t="s">
        <v>64</v>
      </c>
      <c r="H18" s="12" t="s">
        <v>20</v>
      </c>
      <c r="I18" s="12" t="s">
        <v>21</v>
      </c>
      <c r="J18" s="23">
        <v>167</v>
      </c>
      <c r="K18" s="24">
        <v>86</v>
      </c>
      <c r="L18" s="24">
        <f t="shared" si="1"/>
        <v>70.8333333333333</v>
      </c>
      <c r="M18" s="25">
        <v>1</v>
      </c>
      <c r="N18" s="2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="1" customFormat="1" ht="21" customHeight="1" spans="1:27">
      <c r="A19" s="12">
        <v>17</v>
      </c>
      <c r="B19" s="14"/>
      <c r="C19" s="12"/>
      <c r="D19" s="12"/>
      <c r="E19" s="14"/>
      <c r="F19" s="12" t="s">
        <v>65</v>
      </c>
      <c r="G19" s="12" t="s">
        <v>66</v>
      </c>
      <c r="H19" s="12" t="s">
        <v>20</v>
      </c>
      <c r="I19" s="12" t="s">
        <v>24</v>
      </c>
      <c r="J19" s="23">
        <v>164</v>
      </c>
      <c r="K19" s="24">
        <v>79.4</v>
      </c>
      <c r="L19" s="24">
        <f t="shared" si="1"/>
        <v>67.0333333333333</v>
      </c>
      <c r="M19" s="25">
        <v>2</v>
      </c>
      <c r="N19" s="26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="1" customFormat="1" ht="21" customHeight="1" spans="1:27">
      <c r="A20" s="12">
        <v>18</v>
      </c>
      <c r="B20" s="14"/>
      <c r="C20" s="12"/>
      <c r="D20" s="12"/>
      <c r="E20" s="15"/>
      <c r="F20" s="12" t="s">
        <v>67</v>
      </c>
      <c r="G20" s="12" t="s">
        <v>68</v>
      </c>
      <c r="H20" s="12" t="s">
        <v>20</v>
      </c>
      <c r="I20" s="12" t="s">
        <v>24</v>
      </c>
      <c r="J20" s="23">
        <v>164.5</v>
      </c>
      <c r="K20" s="24">
        <v>73.8</v>
      </c>
      <c r="L20" s="24">
        <f t="shared" si="1"/>
        <v>64.3166666666667</v>
      </c>
      <c r="M20" s="25">
        <v>3</v>
      </c>
      <c r="N20" s="26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="1" customFormat="1" ht="21" customHeight="1" spans="1:27">
      <c r="A21" s="12">
        <v>19</v>
      </c>
      <c r="B21" s="14"/>
      <c r="C21" s="12" t="s">
        <v>69</v>
      </c>
      <c r="D21" s="12" t="s">
        <v>70</v>
      </c>
      <c r="E21" s="13">
        <v>1</v>
      </c>
      <c r="F21" s="12" t="s">
        <v>71</v>
      </c>
      <c r="G21" s="12" t="s">
        <v>51</v>
      </c>
      <c r="H21" s="12" t="s">
        <v>39</v>
      </c>
      <c r="I21" s="12" t="s">
        <v>24</v>
      </c>
      <c r="J21" s="23">
        <v>176.5</v>
      </c>
      <c r="K21" s="24">
        <v>84.2</v>
      </c>
      <c r="L21" s="24">
        <f t="shared" si="1"/>
        <v>71.5166666666667</v>
      </c>
      <c r="M21" s="25">
        <v>1</v>
      </c>
      <c r="N21" s="26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="1" customFormat="1" ht="21" customHeight="1" spans="1:27">
      <c r="A22" s="12">
        <v>20</v>
      </c>
      <c r="B22" s="14"/>
      <c r="C22" s="12"/>
      <c r="D22" s="12"/>
      <c r="E22" s="14"/>
      <c r="F22" s="12" t="s">
        <v>72</v>
      </c>
      <c r="G22" s="12" t="s">
        <v>73</v>
      </c>
      <c r="H22" s="12" t="s">
        <v>39</v>
      </c>
      <c r="I22" s="12" t="s">
        <v>21</v>
      </c>
      <c r="J22" s="23">
        <v>174</v>
      </c>
      <c r="K22" s="24">
        <v>80.2</v>
      </c>
      <c r="L22" s="24">
        <f t="shared" si="1"/>
        <v>69.1</v>
      </c>
      <c r="M22" s="25">
        <v>2</v>
      </c>
      <c r="N22" s="26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="3" customFormat="1" ht="21" customHeight="1" spans="1:28">
      <c r="A23" s="12">
        <v>21</v>
      </c>
      <c r="B23" s="14"/>
      <c r="C23" s="12"/>
      <c r="D23" s="12"/>
      <c r="E23" s="14"/>
      <c r="F23" s="12" t="s">
        <v>74</v>
      </c>
      <c r="G23" s="12" t="s">
        <v>75</v>
      </c>
      <c r="H23" s="12" t="s">
        <v>39</v>
      </c>
      <c r="I23" s="12" t="s">
        <v>21</v>
      </c>
      <c r="J23" s="23">
        <v>165</v>
      </c>
      <c r="K23" s="24">
        <v>78</v>
      </c>
      <c r="L23" s="24">
        <f t="shared" si="1"/>
        <v>66.5</v>
      </c>
      <c r="M23" s="25">
        <v>3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30"/>
    </row>
    <row r="24" s="1" customFormat="1" ht="21" customHeight="1" spans="1:27">
      <c r="A24" s="12">
        <v>22</v>
      </c>
      <c r="B24" s="14"/>
      <c r="C24" s="12"/>
      <c r="D24" s="12"/>
      <c r="E24" s="15"/>
      <c r="F24" s="12" t="s">
        <v>76</v>
      </c>
      <c r="G24" s="12" t="s">
        <v>77</v>
      </c>
      <c r="H24" s="12" t="s">
        <v>39</v>
      </c>
      <c r="I24" s="12" t="s">
        <v>24</v>
      </c>
      <c r="J24" s="23">
        <v>165</v>
      </c>
      <c r="K24" s="24">
        <v>70.4</v>
      </c>
      <c r="L24" s="24">
        <f t="shared" si="1"/>
        <v>62.7</v>
      </c>
      <c r="M24" s="25">
        <v>4</v>
      </c>
      <c r="N24" s="26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="1" customFormat="1" ht="21" customHeight="1" spans="1:27">
      <c r="A25" s="12">
        <v>23</v>
      </c>
      <c r="B25" s="14"/>
      <c r="C25" s="12" t="s">
        <v>16</v>
      </c>
      <c r="D25" s="12" t="s">
        <v>78</v>
      </c>
      <c r="E25" s="13">
        <v>1</v>
      </c>
      <c r="F25" s="12" t="s">
        <v>79</v>
      </c>
      <c r="G25" s="12" t="s">
        <v>80</v>
      </c>
      <c r="H25" s="12" t="s">
        <v>39</v>
      </c>
      <c r="I25" s="12" t="s">
        <v>24</v>
      </c>
      <c r="J25" s="23">
        <v>171.5</v>
      </c>
      <c r="K25" s="24">
        <v>81.6</v>
      </c>
      <c r="L25" s="24">
        <f t="shared" si="1"/>
        <v>69.3833333333333</v>
      </c>
      <c r="M25" s="25">
        <v>1</v>
      </c>
      <c r="N25" s="2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="1" customFormat="1" ht="21" customHeight="1" spans="1:27">
      <c r="A26" s="12">
        <v>24</v>
      </c>
      <c r="B26" s="14"/>
      <c r="C26" s="12"/>
      <c r="D26" s="12"/>
      <c r="E26" s="14"/>
      <c r="F26" s="12" t="s">
        <v>81</v>
      </c>
      <c r="G26" s="12" t="s">
        <v>82</v>
      </c>
      <c r="H26" s="12" t="s">
        <v>20</v>
      </c>
      <c r="I26" s="12" t="s">
        <v>24</v>
      </c>
      <c r="J26" s="23">
        <v>168.5</v>
      </c>
      <c r="K26" s="24">
        <v>81.2</v>
      </c>
      <c r="L26" s="24">
        <f t="shared" si="1"/>
        <v>68.6833333333333</v>
      </c>
      <c r="M26" s="25">
        <v>2</v>
      </c>
      <c r="N26" s="26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="1" customFormat="1" ht="21" customHeight="1" spans="1:27">
      <c r="A27" s="12">
        <v>25</v>
      </c>
      <c r="B27" s="15"/>
      <c r="C27" s="12"/>
      <c r="D27" s="12"/>
      <c r="E27" s="15"/>
      <c r="F27" s="12" t="s">
        <v>83</v>
      </c>
      <c r="G27" s="12" t="s">
        <v>84</v>
      </c>
      <c r="H27" s="12" t="s">
        <v>39</v>
      </c>
      <c r="I27" s="12" t="s">
        <v>24</v>
      </c>
      <c r="J27" s="23">
        <v>166.5</v>
      </c>
      <c r="K27" s="24">
        <v>77.6</v>
      </c>
      <c r="L27" s="24">
        <f t="shared" si="1"/>
        <v>66.55</v>
      </c>
      <c r="M27" s="25">
        <v>3</v>
      </c>
      <c r="N27" s="26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="1" customFormat="1" ht="21" customHeight="1" spans="1:27">
      <c r="A28" s="12">
        <v>26</v>
      </c>
      <c r="B28" s="12" t="s">
        <v>85</v>
      </c>
      <c r="C28" s="12" t="s">
        <v>27</v>
      </c>
      <c r="D28" s="12" t="s">
        <v>86</v>
      </c>
      <c r="E28" s="13">
        <v>1</v>
      </c>
      <c r="F28" s="12" t="s">
        <v>87</v>
      </c>
      <c r="G28" s="12" t="s">
        <v>88</v>
      </c>
      <c r="H28" s="12" t="s">
        <v>39</v>
      </c>
      <c r="I28" s="12" t="s">
        <v>21</v>
      </c>
      <c r="J28" s="23">
        <v>193.5</v>
      </c>
      <c r="K28" s="24">
        <v>84.8</v>
      </c>
      <c r="L28" s="24">
        <f t="shared" si="1"/>
        <v>74.65</v>
      </c>
      <c r="M28" s="25">
        <v>1</v>
      </c>
      <c r="N28" s="3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="1" customFormat="1" ht="21" customHeight="1" spans="1:27">
      <c r="A29" s="12">
        <v>27</v>
      </c>
      <c r="B29" s="12"/>
      <c r="C29" s="12"/>
      <c r="D29" s="12"/>
      <c r="E29" s="14"/>
      <c r="F29" s="12" t="s">
        <v>89</v>
      </c>
      <c r="G29" s="12" t="s">
        <v>90</v>
      </c>
      <c r="H29" s="12" t="s">
        <v>20</v>
      </c>
      <c r="I29" s="12" t="s">
        <v>21</v>
      </c>
      <c r="J29" s="23">
        <v>190.5</v>
      </c>
      <c r="K29" s="24">
        <v>85.8</v>
      </c>
      <c r="L29" s="24">
        <f t="shared" si="1"/>
        <v>74.65</v>
      </c>
      <c r="M29" s="25">
        <v>2</v>
      </c>
      <c r="N29" s="3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="1" customFormat="1" ht="21" customHeight="1" spans="1:27">
      <c r="A30" s="12">
        <v>28</v>
      </c>
      <c r="B30" s="12"/>
      <c r="C30" s="12"/>
      <c r="D30" s="12"/>
      <c r="E30" s="14"/>
      <c r="F30" s="12" t="s">
        <v>91</v>
      </c>
      <c r="G30" s="12" t="s">
        <v>92</v>
      </c>
      <c r="H30" s="12" t="s">
        <v>39</v>
      </c>
      <c r="I30" s="12" t="s">
        <v>24</v>
      </c>
      <c r="J30" s="23">
        <v>195</v>
      </c>
      <c r="K30" s="24">
        <v>82.4</v>
      </c>
      <c r="L30" s="24">
        <f t="shared" si="1"/>
        <v>73.7</v>
      </c>
      <c r="M30" s="25">
        <v>3</v>
      </c>
      <c r="N30" s="3"/>
      <c r="V30" s="9"/>
      <c r="W30" s="9"/>
      <c r="X30" s="9"/>
      <c r="Y30" s="9"/>
      <c r="Z30" s="9"/>
      <c r="AA30" s="9"/>
    </row>
    <row r="31" s="1" customFormat="1" ht="21" customHeight="1" spans="1:27">
      <c r="A31" s="12">
        <v>29</v>
      </c>
      <c r="B31" s="12"/>
      <c r="C31" s="12"/>
      <c r="D31" s="12"/>
      <c r="E31" s="15"/>
      <c r="F31" s="12" t="s">
        <v>93</v>
      </c>
      <c r="G31" s="12" t="s">
        <v>94</v>
      </c>
      <c r="H31" s="12" t="s">
        <v>20</v>
      </c>
      <c r="I31" s="12" t="s">
        <v>24</v>
      </c>
      <c r="J31" s="23">
        <v>190.5</v>
      </c>
      <c r="K31" s="24">
        <v>82.2</v>
      </c>
      <c r="L31" s="24">
        <f t="shared" si="1"/>
        <v>72.85</v>
      </c>
      <c r="M31" s="25">
        <v>4</v>
      </c>
      <c r="N31" s="2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="1" customFormat="1" ht="21" customHeight="1" spans="1:27">
      <c r="A32" s="12">
        <v>30</v>
      </c>
      <c r="B32" s="12" t="s">
        <v>95</v>
      </c>
      <c r="C32" s="12" t="s">
        <v>96</v>
      </c>
      <c r="D32" s="12" t="s">
        <v>97</v>
      </c>
      <c r="E32" s="13">
        <v>1</v>
      </c>
      <c r="F32" s="12" t="s">
        <v>98</v>
      </c>
      <c r="G32" s="12" t="s">
        <v>99</v>
      </c>
      <c r="H32" s="12" t="s">
        <v>20</v>
      </c>
      <c r="I32" s="12" t="s">
        <v>24</v>
      </c>
      <c r="J32" s="23">
        <v>189</v>
      </c>
      <c r="K32" s="24">
        <v>84</v>
      </c>
      <c r="L32" s="24">
        <f t="shared" si="1"/>
        <v>73.5</v>
      </c>
      <c r="M32" s="25">
        <v>1</v>
      </c>
      <c r="N32" s="2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="1" customFormat="1" ht="21" customHeight="1" spans="1:27">
      <c r="A33" s="12">
        <v>31</v>
      </c>
      <c r="B33" s="12"/>
      <c r="C33" s="12"/>
      <c r="D33" s="12"/>
      <c r="E33" s="14"/>
      <c r="F33" s="12" t="s">
        <v>100</v>
      </c>
      <c r="G33" s="12" t="s">
        <v>101</v>
      </c>
      <c r="H33" s="12" t="s">
        <v>20</v>
      </c>
      <c r="I33" s="12" t="s">
        <v>21</v>
      </c>
      <c r="J33" s="23">
        <v>185</v>
      </c>
      <c r="K33" s="24">
        <v>83.2</v>
      </c>
      <c r="L33" s="24">
        <f t="shared" si="1"/>
        <v>72.4333333333333</v>
      </c>
      <c r="M33" s="25">
        <v>2</v>
      </c>
      <c r="N33" s="2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="1" customFormat="1" ht="21" customHeight="1" spans="1:27">
      <c r="A34" s="12">
        <v>32</v>
      </c>
      <c r="B34" s="12"/>
      <c r="C34" s="12"/>
      <c r="D34" s="12"/>
      <c r="E34" s="15"/>
      <c r="F34" s="12" t="s">
        <v>102</v>
      </c>
      <c r="G34" s="12" t="s">
        <v>103</v>
      </c>
      <c r="H34" s="12" t="s">
        <v>39</v>
      </c>
      <c r="I34" s="12" t="s">
        <v>24</v>
      </c>
      <c r="J34" s="23">
        <v>175</v>
      </c>
      <c r="K34" s="24">
        <v>81</v>
      </c>
      <c r="L34" s="24">
        <f t="shared" si="1"/>
        <v>69.6666666666667</v>
      </c>
      <c r="M34" s="25">
        <v>3</v>
      </c>
      <c r="N34" s="2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="1" customFormat="1" ht="21" customHeight="1" spans="1:27">
      <c r="A35" s="12">
        <v>33</v>
      </c>
      <c r="B35" s="12" t="s">
        <v>104</v>
      </c>
      <c r="C35" s="12" t="s">
        <v>16</v>
      </c>
      <c r="D35" s="12" t="s">
        <v>105</v>
      </c>
      <c r="E35" s="13">
        <v>1</v>
      </c>
      <c r="F35" s="12" t="s">
        <v>106</v>
      </c>
      <c r="G35" s="12" t="s">
        <v>107</v>
      </c>
      <c r="H35" s="12" t="s">
        <v>20</v>
      </c>
      <c r="I35" s="12" t="s">
        <v>21</v>
      </c>
      <c r="J35" s="23">
        <v>199</v>
      </c>
      <c r="K35" s="24">
        <v>87.6</v>
      </c>
      <c r="L35" s="24">
        <f t="shared" si="1"/>
        <v>76.9666666666667</v>
      </c>
      <c r="M35" s="25">
        <v>1</v>
      </c>
      <c r="N35" s="2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="1" customFormat="1" ht="21" customHeight="1" spans="1:27">
      <c r="A36" s="12">
        <v>34</v>
      </c>
      <c r="B36" s="12"/>
      <c r="C36" s="12"/>
      <c r="D36" s="12"/>
      <c r="E36" s="14"/>
      <c r="F36" s="12" t="s">
        <v>108</v>
      </c>
      <c r="G36" s="12" t="s">
        <v>38</v>
      </c>
      <c r="H36" s="12" t="s">
        <v>20</v>
      </c>
      <c r="I36" s="12" t="s">
        <v>24</v>
      </c>
      <c r="J36" s="23">
        <v>191.5</v>
      </c>
      <c r="K36" s="24">
        <v>87.2</v>
      </c>
      <c r="L36" s="24">
        <f t="shared" si="1"/>
        <v>75.5166666666667</v>
      </c>
      <c r="M36" s="25">
        <v>2</v>
      </c>
      <c r="N36" s="3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="1" customFormat="1" ht="21" customHeight="1" spans="1:27">
      <c r="A37" s="12">
        <v>35</v>
      </c>
      <c r="B37" s="12"/>
      <c r="C37" s="12"/>
      <c r="D37" s="12"/>
      <c r="E37" s="15"/>
      <c r="F37" s="12" t="s">
        <v>109</v>
      </c>
      <c r="G37" s="12" t="s">
        <v>110</v>
      </c>
      <c r="H37" s="12" t="s">
        <v>39</v>
      </c>
      <c r="I37" s="12" t="s">
        <v>24</v>
      </c>
      <c r="J37" s="23">
        <v>201</v>
      </c>
      <c r="K37" s="24">
        <v>79.4</v>
      </c>
      <c r="L37" s="24">
        <f t="shared" si="1"/>
        <v>73.2</v>
      </c>
      <c r="M37" s="25">
        <v>3</v>
      </c>
      <c r="N37" s="2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="1" customFormat="1" ht="21" customHeight="1" spans="1:27">
      <c r="A38" s="12">
        <v>36</v>
      </c>
      <c r="B38" s="13" t="s">
        <v>111</v>
      </c>
      <c r="C38" s="13" t="s">
        <v>112</v>
      </c>
      <c r="D38" s="12" t="s">
        <v>113</v>
      </c>
      <c r="E38" s="13">
        <v>3</v>
      </c>
      <c r="F38" s="12" t="s">
        <v>114</v>
      </c>
      <c r="G38" s="12" t="s">
        <v>115</v>
      </c>
      <c r="H38" s="12" t="s">
        <v>20</v>
      </c>
      <c r="I38" s="12" t="s">
        <v>24</v>
      </c>
      <c r="J38" s="23">
        <v>170.8</v>
      </c>
      <c r="K38" s="24">
        <v>78.6</v>
      </c>
      <c r="L38" s="24">
        <f t="shared" si="1"/>
        <v>67.7666666666667</v>
      </c>
      <c r="M38" s="25">
        <v>1</v>
      </c>
      <c r="N38" s="16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="1" customFormat="1" ht="21" customHeight="1" spans="1:27">
      <c r="A39" s="12">
        <v>37</v>
      </c>
      <c r="B39" s="14"/>
      <c r="C39" s="14"/>
      <c r="D39" s="12"/>
      <c r="E39" s="14"/>
      <c r="F39" s="12" t="s">
        <v>116</v>
      </c>
      <c r="G39" s="12" t="s">
        <v>117</v>
      </c>
      <c r="H39" s="12" t="s">
        <v>39</v>
      </c>
      <c r="I39" s="12" t="s">
        <v>24</v>
      </c>
      <c r="J39" s="23">
        <v>198.4</v>
      </c>
      <c r="K39" s="24">
        <v>65.8</v>
      </c>
      <c r="L39" s="24">
        <f t="shared" si="1"/>
        <v>65.9666666666667</v>
      </c>
      <c r="M39" s="25">
        <v>2</v>
      </c>
      <c r="N39" s="16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="1" customFormat="1" ht="21" customHeight="1" spans="1:27">
      <c r="A40" s="12">
        <v>38</v>
      </c>
      <c r="B40" s="14"/>
      <c r="C40" s="15"/>
      <c r="D40" s="12"/>
      <c r="E40" s="14"/>
      <c r="F40" s="12" t="s">
        <v>118</v>
      </c>
      <c r="G40" s="12" t="s">
        <v>119</v>
      </c>
      <c r="H40" s="12" t="s">
        <v>20</v>
      </c>
      <c r="I40" s="12" t="s">
        <v>24</v>
      </c>
      <c r="J40" s="23">
        <v>157.6</v>
      </c>
      <c r="K40" s="24">
        <v>66.6</v>
      </c>
      <c r="L40" s="24">
        <f t="shared" si="1"/>
        <v>59.5666666666667</v>
      </c>
      <c r="M40" s="25">
        <v>3</v>
      </c>
      <c r="N40" s="1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="1" customFormat="1" ht="21" customHeight="1" spans="1:27">
      <c r="A41" s="12">
        <v>39</v>
      </c>
      <c r="B41" s="14"/>
      <c r="C41" s="15"/>
      <c r="D41" s="12"/>
      <c r="E41" s="14"/>
      <c r="F41" s="12" t="s">
        <v>120</v>
      </c>
      <c r="G41" s="12" t="s">
        <v>121</v>
      </c>
      <c r="H41" s="12" t="s">
        <v>20</v>
      </c>
      <c r="I41" s="12" t="s">
        <v>24</v>
      </c>
      <c r="J41" s="23">
        <v>140.8</v>
      </c>
      <c r="K41" s="24">
        <v>62</v>
      </c>
      <c r="L41" s="24">
        <f t="shared" si="1"/>
        <v>54.4666666666667</v>
      </c>
      <c r="M41" s="25">
        <v>4</v>
      </c>
      <c r="N41" s="16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="1" customFormat="1" ht="21" customHeight="1" spans="1:27">
      <c r="A42" s="12">
        <v>40</v>
      </c>
      <c r="B42" s="14"/>
      <c r="C42" s="15"/>
      <c r="D42" s="12"/>
      <c r="E42" s="14"/>
      <c r="F42" s="16" t="s">
        <v>122</v>
      </c>
      <c r="G42" s="16" t="s">
        <v>123</v>
      </c>
      <c r="H42" s="16" t="s">
        <v>20</v>
      </c>
      <c r="I42" s="12" t="s">
        <v>21</v>
      </c>
      <c r="J42" s="23">
        <v>184.7</v>
      </c>
      <c r="K42" s="29">
        <v>57.2</v>
      </c>
      <c r="L42" s="24"/>
      <c r="M42" s="25"/>
      <c r="N42" s="16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="1" customFormat="1" ht="21" customHeight="1" spans="1:27">
      <c r="A43" s="12">
        <v>41</v>
      </c>
      <c r="B43" s="14"/>
      <c r="C43" s="15"/>
      <c r="D43" s="12"/>
      <c r="E43" s="14"/>
      <c r="F43" s="16" t="s">
        <v>124</v>
      </c>
      <c r="G43" s="16" t="s">
        <v>125</v>
      </c>
      <c r="H43" s="16" t="s">
        <v>39</v>
      </c>
      <c r="I43" s="12" t="s">
        <v>24</v>
      </c>
      <c r="J43" s="23">
        <v>175</v>
      </c>
      <c r="K43" s="29">
        <v>58.1</v>
      </c>
      <c r="L43" s="24"/>
      <c r="M43" s="25"/>
      <c r="N43" s="16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="1" customFormat="1" ht="21" customHeight="1" spans="1:27">
      <c r="A44" s="12">
        <v>42</v>
      </c>
      <c r="B44" s="14"/>
      <c r="C44" s="12"/>
      <c r="D44" s="12"/>
      <c r="E44" s="15"/>
      <c r="F44" s="16" t="s">
        <v>126</v>
      </c>
      <c r="G44" s="16" t="s">
        <v>127</v>
      </c>
      <c r="H44" s="16" t="s">
        <v>39</v>
      </c>
      <c r="I44" s="12" t="s">
        <v>21</v>
      </c>
      <c r="J44" s="23">
        <v>161.4</v>
      </c>
      <c r="K44" s="29">
        <v>48.2</v>
      </c>
      <c r="L44" s="24"/>
      <c r="M44" s="25"/>
      <c r="N44" s="26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="1" customFormat="1" ht="21" customHeight="1" spans="1:27">
      <c r="A45" s="12">
        <v>43</v>
      </c>
      <c r="B45" s="14"/>
      <c r="C45" s="12" t="s">
        <v>128</v>
      </c>
      <c r="D45" s="12" t="s">
        <v>129</v>
      </c>
      <c r="E45" s="13">
        <v>2</v>
      </c>
      <c r="F45" s="12" t="s">
        <v>130</v>
      </c>
      <c r="G45" s="12" t="s">
        <v>131</v>
      </c>
      <c r="H45" s="12" t="s">
        <v>39</v>
      </c>
      <c r="I45" s="12" t="s">
        <v>24</v>
      </c>
      <c r="J45" s="23">
        <v>160.4</v>
      </c>
      <c r="K45" s="24">
        <v>89.2</v>
      </c>
      <c r="L45" s="24">
        <f t="shared" ref="L45:L61" si="2">J45/3*50%+K45*50%</f>
        <v>71.3333333333333</v>
      </c>
      <c r="M45" s="25">
        <v>1</v>
      </c>
      <c r="N45" s="3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="1" customFormat="1" ht="21" customHeight="1" spans="1:27">
      <c r="A46" s="12">
        <v>44</v>
      </c>
      <c r="B46" s="14"/>
      <c r="C46" s="12"/>
      <c r="D46" s="12"/>
      <c r="E46" s="14"/>
      <c r="F46" s="12" t="s">
        <v>132</v>
      </c>
      <c r="G46" s="12" t="s">
        <v>133</v>
      </c>
      <c r="H46" s="12" t="s">
        <v>20</v>
      </c>
      <c r="I46" s="12" t="s">
        <v>24</v>
      </c>
      <c r="J46" s="23">
        <v>174.4</v>
      </c>
      <c r="K46" s="24">
        <v>83.8</v>
      </c>
      <c r="L46" s="24">
        <f t="shared" si="2"/>
        <v>70.9666666666667</v>
      </c>
      <c r="M46" s="25">
        <v>2</v>
      </c>
      <c r="N46" s="26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="1" customFormat="1" ht="21" customHeight="1" spans="1:27">
      <c r="A47" s="12">
        <v>45</v>
      </c>
      <c r="B47" s="14"/>
      <c r="C47" s="12"/>
      <c r="D47" s="12"/>
      <c r="E47" s="14"/>
      <c r="F47" s="12" t="s">
        <v>134</v>
      </c>
      <c r="G47" s="12" t="s">
        <v>135</v>
      </c>
      <c r="H47" s="12" t="s">
        <v>20</v>
      </c>
      <c r="I47" s="12" t="s">
        <v>24</v>
      </c>
      <c r="J47" s="23">
        <v>160</v>
      </c>
      <c r="K47" s="24">
        <v>81.2</v>
      </c>
      <c r="L47" s="24">
        <f t="shared" si="2"/>
        <v>67.2666666666667</v>
      </c>
      <c r="M47" s="25">
        <v>3</v>
      </c>
      <c r="N47" s="26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="1" customFormat="1" ht="21" customHeight="1" spans="1:27">
      <c r="A48" s="12">
        <v>46</v>
      </c>
      <c r="B48" s="14"/>
      <c r="C48" s="12"/>
      <c r="D48" s="12"/>
      <c r="E48" s="14"/>
      <c r="F48" s="12" t="s">
        <v>136</v>
      </c>
      <c r="G48" s="12" t="s">
        <v>137</v>
      </c>
      <c r="H48" s="12" t="s">
        <v>20</v>
      </c>
      <c r="I48" s="12" t="s">
        <v>21</v>
      </c>
      <c r="J48" s="23">
        <v>151.4</v>
      </c>
      <c r="K48" s="24">
        <v>80.8</v>
      </c>
      <c r="L48" s="24">
        <f t="shared" si="2"/>
        <v>65.6333333333333</v>
      </c>
      <c r="M48" s="25">
        <v>4</v>
      </c>
      <c r="N48" s="26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="1" customFormat="1" ht="21" customHeight="1" spans="1:27">
      <c r="A49" s="12">
        <v>47</v>
      </c>
      <c r="B49" s="15"/>
      <c r="C49" s="12"/>
      <c r="D49" s="12"/>
      <c r="E49" s="15"/>
      <c r="F49" s="12" t="s">
        <v>138</v>
      </c>
      <c r="G49" s="12" t="s">
        <v>139</v>
      </c>
      <c r="H49" s="12" t="s">
        <v>20</v>
      </c>
      <c r="I49" s="12" t="s">
        <v>24</v>
      </c>
      <c r="J49" s="23">
        <v>135.2</v>
      </c>
      <c r="K49" s="24">
        <v>80</v>
      </c>
      <c r="L49" s="24">
        <f t="shared" si="2"/>
        <v>62.5333333333333</v>
      </c>
      <c r="M49" s="25">
        <v>5</v>
      </c>
      <c r="N49" s="26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="1" customFormat="1" ht="21" customHeight="1" spans="1:27">
      <c r="A50" s="12">
        <v>48</v>
      </c>
      <c r="B50" s="12" t="s">
        <v>140</v>
      </c>
      <c r="C50" s="12" t="s">
        <v>141</v>
      </c>
      <c r="D50" s="12" t="s">
        <v>142</v>
      </c>
      <c r="E50" s="12">
        <v>1</v>
      </c>
      <c r="F50" s="12" t="s">
        <v>143</v>
      </c>
      <c r="G50" s="12" t="s">
        <v>144</v>
      </c>
      <c r="H50" s="12" t="s">
        <v>39</v>
      </c>
      <c r="I50" s="12" t="s">
        <v>24</v>
      </c>
      <c r="J50" s="23">
        <v>168.7</v>
      </c>
      <c r="K50" s="24">
        <v>69.8</v>
      </c>
      <c r="L50" s="24">
        <f t="shared" si="2"/>
        <v>63.0166666666667</v>
      </c>
      <c r="M50" s="25">
        <v>1</v>
      </c>
      <c r="N50" s="26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="1" customFormat="1" ht="21" customHeight="1" spans="1:27">
      <c r="A51" s="12">
        <v>49</v>
      </c>
      <c r="B51" s="12"/>
      <c r="C51" s="12" t="s">
        <v>145</v>
      </c>
      <c r="D51" s="12" t="s">
        <v>146</v>
      </c>
      <c r="E51" s="13">
        <v>1</v>
      </c>
      <c r="F51" s="12" t="s">
        <v>147</v>
      </c>
      <c r="G51" s="12" t="s">
        <v>148</v>
      </c>
      <c r="H51" s="12" t="s">
        <v>39</v>
      </c>
      <c r="I51" s="12" t="s">
        <v>24</v>
      </c>
      <c r="J51" s="23">
        <v>179.1</v>
      </c>
      <c r="K51" s="24">
        <v>73.6</v>
      </c>
      <c r="L51" s="24">
        <f t="shared" si="2"/>
        <v>66.65</v>
      </c>
      <c r="M51" s="25">
        <v>1</v>
      </c>
      <c r="N51" s="2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="1" customFormat="1" ht="21" customHeight="1" spans="1:27">
      <c r="A52" s="12">
        <v>50</v>
      </c>
      <c r="B52" s="12"/>
      <c r="C52" s="12"/>
      <c r="D52" s="12"/>
      <c r="E52" s="14"/>
      <c r="F52" s="12" t="s">
        <v>149</v>
      </c>
      <c r="G52" s="12" t="s">
        <v>150</v>
      </c>
      <c r="H52" s="12" t="s">
        <v>20</v>
      </c>
      <c r="I52" s="12" t="s">
        <v>24</v>
      </c>
      <c r="J52" s="23">
        <v>164.6</v>
      </c>
      <c r="K52" s="24">
        <v>72.4</v>
      </c>
      <c r="L52" s="24">
        <f t="shared" si="2"/>
        <v>63.6333333333333</v>
      </c>
      <c r="M52" s="25">
        <v>2</v>
      </c>
      <c r="N52" s="26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="1" customFormat="1" ht="21" customHeight="1" spans="1:27">
      <c r="A53" s="12">
        <v>51</v>
      </c>
      <c r="B53" s="12"/>
      <c r="C53" s="12"/>
      <c r="D53" s="12"/>
      <c r="E53" s="15"/>
      <c r="F53" s="12" t="s">
        <v>151</v>
      </c>
      <c r="G53" s="12" t="s">
        <v>152</v>
      </c>
      <c r="H53" s="12" t="s">
        <v>39</v>
      </c>
      <c r="I53" s="12" t="s">
        <v>24</v>
      </c>
      <c r="J53" s="23">
        <v>161.2</v>
      </c>
      <c r="K53" s="24">
        <v>68</v>
      </c>
      <c r="L53" s="24">
        <f t="shared" si="2"/>
        <v>60.8666666666667</v>
      </c>
      <c r="M53" s="25">
        <v>3</v>
      </c>
      <c r="N53" s="26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="3" customFormat="1" ht="21" customHeight="1" spans="1:28">
      <c r="A54" s="12">
        <v>52</v>
      </c>
      <c r="B54" s="12"/>
      <c r="C54" s="12" t="s">
        <v>153</v>
      </c>
      <c r="D54" s="12" t="s">
        <v>154</v>
      </c>
      <c r="E54" s="13">
        <v>1</v>
      </c>
      <c r="F54" s="12" t="s">
        <v>155</v>
      </c>
      <c r="G54" s="12" t="s">
        <v>156</v>
      </c>
      <c r="H54" s="12" t="s">
        <v>39</v>
      </c>
      <c r="I54" s="12" t="s">
        <v>24</v>
      </c>
      <c r="J54" s="23">
        <v>148.5</v>
      </c>
      <c r="K54" s="24">
        <v>86.6</v>
      </c>
      <c r="L54" s="24">
        <f t="shared" si="2"/>
        <v>68.05</v>
      </c>
      <c r="M54" s="25"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30"/>
    </row>
    <row r="55" s="1" customFormat="1" ht="21" customHeight="1" spans="1:27">
      <c r="A55" s="12">
        <v>53</v>
      </c>
      <c r="B55" s="12"/>
      <c r="C55" s="12"/>
      <c r="D55" s="12"/>
      <c r="E55" s="14"/>
      <c r="F55" s="12" t="s">
        <v>157</v>
      </c>
      <c r="G55" s="12" t="s">
        <v>158</v>
      </c>
      <c r="H55" s="12" t="s">
        <v>20</v>
      </c>
      <c r="I55" s="12" t="s">
        <v>24</v>
      </c>
      <c r="J55" s="23">
        <v>166.1</v>
      </c>
      <c r="K55" s="24">
        <v>74</v>
      </c>
      <c r="L55" s="24">
        <f t="shared" si="2"/>
        <v>64.6833333333333</v>
      </c>
      <c r="M55" s="25">
        <v>2</v>
      </c>
      <c r="N55" s="26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="1" customFormat="1" ht="21" customHeight="1" spans="1:27">
      <c r="A56" s="12">
        <v>54</v>
      </c>
      <c r="B56" s="12"/>
      <c r="C56" s="12"/>
      <c r="D56" s="12"/>
      <c r="E56" s="15"/>
      <c r="F56" s="12" t="s">
        <v>159</v>
      </c>
      <c r="G56" s="12" t="s">
        <v>160</v>
      </c>
      <c r="H56" s="12" t="s">
        <v>20</v>
      </c>
      <c r="I56" s="12" t="s">
        <v>24</v>
      </c>
      <c r="J56" s="23">
        <v>180.1</v>
      </c>
      <c r="K56" s="24">
        <v>65.2</v>
      </c>
      <c r="L56" s="24">
        <f t="shared" si="2"/>
        <v>62.6166666666667</v>
      </c>
      <c r="M56" s="25">
        <v>3</v>
      </c>
      <c r="N56" s="26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="3" customFormat="1" ht="21" customHeight="1" spans="1:28">
      <c r="A57" s="12">
        <v>55</v>
      </c>
      <c r="B57" s="12"/>
      <c r="C57" s="12" t="s">
        <v>161</v>
      </c>
      <c r="D57" s="12" t="s">
        <v>162</v>
      </c>
      <c r="E57" s="13">
        <v>4</v>
      </c>
      <c r="F57" s="12" t="s">
        <v>163</v>
      </c>
      <c r="G57" s="12" t="s">
        <v>164</v>
      </c>
      <c r="H57" s="12" t="s">
        <v>20</v>
      </c>
      <c r="I57" s="12" t="s">
        <v>24</v>
      </c>
      <c r="J57" s="23">
        <v>147.9</v>
      </c>
      <c r="K57" s="24">
        <v>91</v>
      </c>
      <c r="L57" s="24">
        <f t="shared" si="2"/>
        <v>70.15</v>
      </c>
      <c r="M57" s="25">
        <v>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30"/>
    </row>
    <row r="58" s="3" customFormat="1" ht="21" customHeight="1" spans="1:28">
      <c r="A58" s="12">
        <v>56</v>
      </c>
      <c r="B58" s="12"/>
      <c r="C58" s="12"/>
      <c r="D58" s="12"/>
      <c r="E58" s="14"/>
      <c r="F58" s="12" t="s">
        <v>165</v>
      </c>
      <c r="G58" s="12" t="s">
        <v>166</v>
      </c>
      <c r="H58" s="12" t="s">
        <v>20</v>
      </c>
      <c r="I58" s="12" t="s">
        <v>24</v>
      </c>
      <c r="J58" s="23">
        <v>147.8</v>
      </c>
      <c r="K58" s="24">
        <v>87.6</v>
      </c>
      <c r="L58" s="24">
        <f t="shared" si="2"/>
        <v>68.4333333333333</v>
      </c>
      <c r="M58" s="25">
        <v>2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30"/>
    </row>
    <row r="59" s="1" customFormat="1" ht="21" customHeight="1" spans="1:27">
      <c r="A59" s="12">
        <v>57</v>
      </c>
      <c r="B59" s="12"/>
      <c r="C59" s="12"/>
      <c r="D59" s="12"/>
      <c r="E59" s="14"/>
      <c r="F59" s="12" t="s">
        <v>167</v>
      </c>
      <c r="G59" s="12" t="s">
        <v>168</v>
      </c>
      <c r="H59" s="12" t="s">
        <v>20</v>
      </c>
      <c r="I59" s="12" t="s">
        <v>24</v>
      </c>
      <c r="J59" s="23">
        <v>150.7</v>
      </c>
      <c r="K59" s="24">
        <v>83.8</v>
      </c>
      <c r="L59" s="24">
        <f t="shared" si="2"/>
        <v>67.0166666666667</v>
      </c>
      <c r="M59" s="25">
        <v>3</v>
      </c>
      <c r="N59" s="26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="1" customFormat="1" ht="21" customHeight="1" spans="1:27">
      <c r="A60" s="12">
        <v>58</v>
      </c>
      <c r="B60" s="12"/>
      <c r="C60" s="12"/>
      <c r="D60" s="12"/>
      <c r="E60" s="14"/>
      <c r="F60" s="12" t="s">
        <v>169</v>
      </c>
      <c r="G60" s="12" t="s">
        <v>170</v>
      </c>
      <c r="H60" s="12" t="s">
        <v>20</v>
      </c>
      <c r="I60" s="12" t="s">
        <v>24</v>
      </c>
      <c r="J60" s="23">
        <v>145.6</v>
      </c>
      <c r="K60" s="24">
        <v>85</v>
      </c>
      <c r="L60" s="24">
        <f t="shared" si="2"/>
        <v>66.7666666666667</v>
      </c>
      <c r="M60" s="25">
        <v>4</v>
      </c>
      <c r="N60" s="26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="1" customFormat="1" ht="21" customHeight="1" spans="1:27">
      <c r="A61" s="12">
        <v>59</v>
      </c>
      <c r="B61" s="12"/>
      <c r="C61" s="12"/>
      <c r="D61" s="12"/>
      <c r="E61" s="14"/>
      <c r="F61" s="12" t="s">
        <v>171</v>
      </c>
      <c r="G61" s="12" t="s">
        <v>172</v>
      </c>
      <c r="H61" s="12" t="s">
        <v>20</v>
      </c>
      <c r="I61" s="12" t="s">
        <v>24</v>
      </c>
      <c r="J61" s="23">
        <v>132.7</v>
      </c>
      <c r="K61" s="24">
        <v>88.2</v>
      </c>
      <c r="L61" s="24">
        <f t="shared" si="2"/>
        <v>66.2166666666667</v>
      </c>
      <c r="M61" s="25">
        <v>5</v>
      </c>
      <c r="N61" s="26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="1" customFormat="1" ht="21" customHeight="1" spans="1:27">
      <c r="A62" s="12">
        <v>60</v>
      </c>
      <c r="B62" s="12"/>
      <c r="C62" s="12"/>
      <c r="D62" s="12"/>
      <c r="E62" s="14"/>
      <c r="F62" s="12" t="s">
        <v>173</v>
      </c>
      <c r="G62" s="12" t="s">
        <v>174</v>
      </c>
      <c r="H62" s="12" t="s">
        <v>20</v>
      </c>
      <c r="I62" s="12" t="s">
        <v>24</v>
      </c>
      <c r="J62" s="23">
        <v>150.9</v>
      </c>
      <c r="K62" s="24">
        <v>77.8</v>
      </c>
      <c r="L62" s="24">
        <f t="shared" ref="L62:L67" si="3">J62/3*50%+K62*50%</f>
        <v>64.05</v>
      </c>
      <c r="M62" s="25">
        <v>6</v>
      </c>
      <c r="N62" s="26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="1" customFormat="1" ht="21" customHeight="1" spans="1:27">
      <c r="A63" s="12">
        <v>61</v>
      </c>
      <c r="B63" s="12"/>
      <c r="C63" s="12"/>
      <c r="D63" s="12"/>
      <c r="E63" s="14"/>
      <c r="F63" s="12" t="s">
        <v>175</v>
      </c>
      <c r="G63" s="12" t="s">
        <v>176</v>
      </c>
      <c r="H63" s="12" t="s">
        <v>20</v>
      </c>
      <c r="I63" s="12" t="s">
        <v>24</v>
      </c>
      <c r="J63" s="23">
        <v>134.2</v>
      </c>
      <c r="K63" s="24">
        <v>82.4</v>
      </c>
      <c r="L63" s="24">
        <f t="shared" si="3"/>
        <v>63.5666666666667</v>
      </c>
      <c r="M63" s="25">
        <v>7</v>
      </c>
      <c r="N63" s="26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="1" customFormat="1" ht="21" customHeight="1" spans="1:27">
      <c r="A64" s="12">
        <v>62</v>
      </c>
      <c r="B64" s="12"/>
      <c r="C64" s="12"/>
      <c r="D64" s="12"/>
      <c r="E64" s="14"/>
      <c r="F64" s="12" t="s">
        <v>177</v>
      </c>
      <c r="G64" s="12" t="s">
        <v>178</v>
      </c>
      <c r="H64" s="12" t="s">
        <v>20</v>
      </c>
      <c r="I64" s="12" t="s">
        <v>24</v>
      </c>
      <c r="J64" s="23">
        <v>127</v>
      </c>
      <c r="K64" s="24">
        <v>82.6</v>
      </c>
      <c r="L64" s="24">
        <f t="shared" si="3"/>
        <v>62.4666666666667</v>
      </c>
      <c r="M64" s="25">
        <v>8</v>
      </c>
      <c r="N64" s="26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="1" customFormat="1" ht="21" customHeight="1" spans="1:27">
      <c r="A65" s="12">
        <v>63</v>
      </c>
      <c r="B65" s="12"/>
      <c r="C65" s="12"/>
      <c r="D65" s="12"/>
      <c r="E65" s="14"/>
      <c r="F65" s="12" t="s">
        <v>179</v>
      </c>
      <c r="G65" s="12" t="s">
        <v>180</v>
      </c>
      <c r="H65" s="12" t="s">
        <v>20</v>
      </c>
      <c r="I65" s="12" t="s">
        <v>24</v>
      </c>
      <c r="J65" s="23">
        <v>127.5</v>
      </c>
      <c r="K65" s="24">
        <v>79.2</v>
      </c>
      <c r="L65" s="24">
        <f t="shared" si="3"/>
        <v>60.85</v>
      </c>
      <c r="M65" s="25">
        <v>9</v>
      </c>
      <c r="N65" s="26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="1" customFormat="1" ht="21" customHeight="1" spans="1:27">
      <c r="A66" s="12">
        <v>64</v>
      </c>
      <c r="B66" s="12"/>
      <c r="C66" s="13"/>
      <c r="D66" s="12"/>
      <c r="E66" s="14"/>
      <c r="F66" s="12" t="s">
        <v>181</v>
      </c>
      <c r="G66" s="12" t="s">
        <v>182</v>
      </c>
      <c r="H66" s="12" t="s">
        <v>20</v>
      </c>
      <c r="I66" s="12" t="s">
        <v>21</v>
      </c>
      <c r="J66" s="23">
        <v>139.4</v>
      </c>
      <c r="K66" s="24">
        <v>74.6</v>
      </c>
      <c r="L66" s="24">
        <f t="shared" si="3"/>
        <v>60.5333333333333</v>
      </c>
      <c r="M66" s="25">
        <v>10</v>
      </c>
      <c r="N66" s="26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="1" customFormat="1" ht="21" customHeight="1" spans="1:27">
      <c r="A67" s="12">
        <v>65</v>
      </c>
      <c r="B67" s="12"/>
      <c r="C67" s="14"/>
      <c r="D67" s="12"/>
      <c r="E67" s="14"/>
      <c r="F67" s="12" t="s">
        <v>183</v>
      </c>
      <c r="G67" s="12" t="s">
        <v>184</v>
      </c>
      <c r="H67" s="12" t="s">
        <v>20</v>
      </c>
      <c r="I67" s="12" t="s">
        <v>24</v>
      </c>
      <c r="J67" s="23">
        <v>122.3</v>
      </c>
      <c r="K67" s="24">
        <v>67.6</v>
      </c>
      <c r="L67" s="24">
        <f t="shared" si="3"/>
        <v>54.1833333333333</v>
      </c>
      <c r="M67" s="25">
        <v>11</v>
      </c>
      <c r="N67" s="26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="1" customFormat="1" ht="21" customHeight="1" spans="1:27">
      <c r="A68" s="12">
        <v>66</v>
      </c>
      <c r="B68" s="12"/>
      <c r="C68" s="15"/>
      <c r="D68" s="12"/>
      <c r="E68" s="15"/>
      <c r="F68" s="16" t="s">
        <v>185</v>
      </c>
      <c r="G68" s="16" t="s">
        <v>186</v>
      </c>
      <c r="H68" s="16" t="s">
        <v>20</v>
      </c>
      <c r="I68" s="12" t="s">
        <v>24</v>
      </c>
      <c r="J68" s="23">
        <v>123.7</v>
      </c>
      <c r="K68" s="27" t="s">
        <v>43</v>
      </c>
      <c r="L68" s="3"/>
      <c r="M68" s="25"/>
      <c r="N68" s="26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="1" customFormat="1" ht="21" customHeight="1" spans="1:27">
      <c r="A69" s="12">
        <v>67</v>
      </c>
      <c r="B69" s="14" t="s">
        <v>187</v>
      </c>
      <c r="C69" s="12" t="s">
        <v>161</v>
      </c>
      <c r="D69" s="12" t="s">
        <v>188</v>
      </c>
      <c r="E69" s="13">
        <v>2</v>
      </c>
      <c r="F69" s="12" t="s">
        <v>189</v>
      </c>
      <c r="G69" s="12" t="s">
        <v>190</v>
      </c>
      <c r="H69" s="12" t="s">
        <v>20</v>
      </c>
      <c r="I69" s="12" t="s">
        <v>24</v>
      </c>
      <c r="J69" s="23">
        <v>160</v>
      </c>
      <c r="K69" s="24">
        <v>87.8</v>
      </c>
      <c r="L69" s="24">
        <f>J69/3*50%+K69*50%</f>
        <v>70.5666666666667</v>
      </c>
      <c r="M69" s="25">
        <v>1</v>
      </c>
      <c r="N69" s="26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="1" customFormat="1" ht="21" customHeight="1" spans="1:27">
      <c r="A70" s="12">
        <v>68</v>
      </c>
      <c r="B70" s="14"/>
      <c r="C70" s="12"/>
      <c r="D70" s="12"/>
      <c r="E70" s="14"/>
      <c r="F70" s="12" t="s">
        <v>191</v>
      </c>
      <c r="G70" s="12" t="s">
        <v>192</v>
      </c>
      <c r="H70" s="12" t="s">
        <v>20</v>
      </c>
      <c r="I70" s="12" t="s">
        <v>24</v>
      </c>
      <c r="J70" s="23">
        <v>149.6</v>
      </c>
      <c r="K70" s="24">
        <v>89</v>
      </c>
      <c r="L70" s="24">
        <f t="shared" ref="L70:L75" si="4">J70/3*50%+K70*50%</f>
        <v>69.4333333333333</v>
      </c>
      <c r="M70" s="25">
        <v>2</v>
      </c>
      <c r="N70" s="26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="3" customFormat="1" ht="21" customHeight="1" spans="1:28">
      <c r="A71" s="12">
        <v>69</v>
      </c>
      <c r="B71" s="14"/>
      <c r="C71" s="12"/>
      <c r="D71" s="12"/>
      <c r="E71" s="14"/>
      <c r="F71" s="12" t="s">
        <v>193</v>
      </c>
      <c r="G71" s="12" t="s">
        <v>194</v>
      </c>
      <c r="H71" s="12" t="s">
        <v>20</v>
      </c>
      <c r="I71" s="12" t="s">
        <v>24</v>
      </c>
      <c r="J71" s="23">
        <v>153.3</v>
      </c>
      <c r="K71" s="24">
        <v>87.4</v>
      </c>
      <c r="L71" s="24">
        <f t="shared" si="4"/>
        <v>69.25</v>
      </c>
      <c r="M71" s="25">
        <v>3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30"/>
    </row>
    <row r="72" s="1" customFormat="1" ht="21" customHeight="1" spans="1:27">
      <c r="A72" s="12">
        <v>70</v>
      </c>
      <c r="B72" s="14"/>
      <c r="C72" s="12"/>
      <c r="D72" s="12"/>
      <c r="E72" s="14"/>
      <c r="F72" s="12" t="s">
        <v>195</v>
      </c>
      <c r="G72" s="12" t="s">
        <v>196</v>
      </c>
      <c r="H72" s="12" t="s">
        <v>20</v>
      </c>
      <c r="I72" s="12" t="s">
        <v>24</v>
      </c>
      <c r="J72" s="23">
        <v>144.7</v>
      </c>
      <c r="K72" s="24">
        <v>79.4</v>
      </c>
      <c r="L72" s="24">
        <f t="shared" si="4"/>
        <v>63.8166666666667</v>
      </c>
      <c r="M72" s="25">
        <v>4</v>
      </c>
      <c r="N72" s="12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="1" customFormat="1" ht="21" customHeight="1" spans="1:27">
      <c r="A73" s="12">
        <v>71</v>
      </c>
      <c r="B73" s="14"/>
      <c r="C73" s="12"/>
      <c r="D73" s="12"/>
      <c r="E73" s="14"/>
      <c r="F73" s="12" t="s">
        <v>197</v>
      </c>
      <c r="G73" s="12" t="s">
        <v>198</v>
      </c>
      <c r="H73" s="12" t="s">
        <v>20</v>
      </c>
      <c r="I73" s="12" t="s">
        <v>24</v>
      </c>
      <c r="J73" s="23">
        <v>143.8</v>
      </c>
      <c r="K73" s="24">
        <v>77.6</v>
      </c>
      <c r="L73" s="24">
        <f t="shared" si="4"/>
        <v>62.7666666666667</v>
      </c>
      <c r="M73" s="25">
        <v>5</v>
      </c>
      <c r="N73" s="26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="1" customFormat="1" ht="21" customHeight="1" spans="1:27">
      <c r="A74" s="12">
        <v>72</v>
      </c>
      <c r="B74" s="14"/>
      <c r="C74" s="12"/>
      <c r="D74" s="12"/>
      <c r="E74" s="15"/>
      <c r="F74" s="12" t="s">
        <v>199</v>
      </c>
      <c r="G74" s="12" t="s">
        <v>200</v>
      </c>
      <c r="H74" s="12" t="s">
        <v>20</v>
      </c>
      <c r="I74" s="12" t="s">
        <v>24</v>
      </c>
      <c r="J74" s="23">
        <v>150.2</v>
      </c>
      <c r="K74" s="24">
        <v>72.6</v>
      </c>
      <c r="L74" s="24">
        <f t="shared" si="4"/>
        <v>61.3333333333333</v>
      </c>
      <c r="M74" s="25">
        <v>6</v>
      </c>
      <c r="N74" s="26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="1" customFormat="1" ht="21" customHeight="1" spans="1:27">
      <c r="A75" s="12">
        <v>73</v>
      </c>
      <c r="B75" s="14"/>
      <c r="C75" s="13" t="s">
        <v>201</v>
      </c>
      <c r="D75" s="13" t="s">
        <v>202</v>
      </c>
      <c r="E75" s="14">
        <v>1</v>
      </c>
      <c r="F75" s="12" t="s">
        <v>203</v>
      </c>
      <c r="G75" s="12" t="s">
        <v>204</v>
      </c>
      <c r="H75" s="12" t="s">
        <v>20</v>
      </c>
      <c r="I75" s="12" t="s">
        <v>24</v>
      </c>
      <c r="J75" s="23">
        <v>163.8</v>
      </c>
      <c r="K75" s="24">
        <v>69.1</v>
      </c>
      <c r="L75" s="24">
        <f t="shared" si="4"/>
        <v>61.85</v>
      </c>
      <c r="M75" s="25">
        <v>1</v>
      </c>
      <c r="N75" s="26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="1" customFormat="1" ht="21" customHeight="1" spans="1:27">
      <c r="A76" s="12">
        <v>74</v>
      </c>
      <c r="B76" s="14"/>
      <c r="C76" s="14"/>
      <c r="D76" s="14"/>
      <c r="E76" s="14"/>
      <c r="F76" s="16" t="s">
        <v>205</v>
      </c>
      <c r="G76" s="16" t="s">
        <v>206</v>
      </c>
      <c r="H76" s="16" t="s">
        <v>20</v>
      </c>
      <c r="I76" s="12" t="s">
        <v>24</v>
      </c>
      <c r="J76" s="23">
        <v>160.1</v>
      </c>
      <c r="K76" s="29">
        <v>54.2</v>
      </c>
      <c r="L76" s="24"/>
      <c r="M76" s="25"/>
      <c r="N76" s="26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="1" customFormat="1" ht="21" customHeight="1" spans="1:27">
      <c r="A77" s="12">
        <v>75</v>
      </c>
      <c r="B77" s="14"/>
      <c r="C77" s="14"/>
      <c r="D77" s="15"/>
      <c r="E77" s="14"/>
      <c r="F77" s="16" t="s">
        <v>207</v>
      </c>
      <c r="G77" s="16" t="s">
        <v>208</v>
      </c>
      <c r="H77" s="16" t="s">
        <v>20</v>
      </c>
      <c r="I77" s="12" t="s">
        <v>24</v>
      </c>
      <c r="J77" s="23">
        <v>160.1</v>
      </c>
      <c r="K77" s="29">
        <v>50.9</v>
      </c>
      <c r="L77" s="24"/>
      <c r="M77" s="25"/>
      <c r="N77" s="26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="1" customFormat="1" ht="21" customHeight="1" spans="1:27">
      <c r="A78" s="12">
        <v>76</v>
      </c>
      <c r="B78" s="14"/>
      <c r="C78" s="12" t="s">
        <v>209</v>
      </c>
      <c r="D78" s="12" t="s">
        <v>210</v>
      </c>
      <c r="E78" s="13">
        <v>1</v>
      </c>
      <c r="F78" s="12" t="s">
        <v>211</v>
      </c>
      <c r="G78" s="12" t="s">
        <v>212</v>
      </c>
      <c r="H78" s="12" t="s">
        <v>20</v>
      </c>
      <c r="I78" s="12" t="s">
        <v>24</v>
      </c>
      <c r="J78" s="23">
        <v>163.1</v>
      </c>
      <c r="K78" s="24">
        <v>91.8</v>
      </c>
      <c r="L78" s="24">
        <f t="shared" ref="L78:L82" si="5">J78/3*50%+K78*50%</f>
        <v>73.0833333333333</v>
      </c>
      <c r="M78" s="25">
        <v>1</v>
      </c>
      <c r="N78" s="26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="1" customFormat="1" ht="21" customHeight="1" spans="1:27">
      <c r="A79" s="12">
        <v>77</v>
      </c>
      <c r="B79" s="14"/>
      <c r="C79" s="12"/>
      <c r="D79" s="12"/>
      <c r="E79" s="14"/>
      <c r="F79" s="12" t="s">
        <v>213</v>
      </c>
      <c r="G79" s="12" t="s">
        <v>214</v>
      </c>
      <c r="H79" s="12" t="s">
        <v>20</v>
      </c>
      <c r="I79" s="12" t="s">
        <v>24</v>
      </c>
      <c r="J79" s="23">
        <v>142.1</v>
      </c>
      <c r="K79" s="24">
        <v>88.8</v>
      </c>
      <c r="L79" s="24">
        <f t="shared" si="5"/>
        <v>68.0833333333333</v>
      </c>
      <c r="M79" s="25">
        <v>2</v>
      </c>
      <c r="N79" s="3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="1" customFormat="1" ht="21" customHeight="1" spans="1:27">
      <c r="A80" s="12">
        <v>78</v>
      </c>
      <c r="B80" s="12"/>
      <c r="C80" s="12"/>
      <c r="D80" s="12"/>
      <c r="E80" s="15"/>
      <c r="F80" s="12" t="s">
        <v>215</v>
      </c>
      <c r="G80" s="12" t="s">
        <v>216</v>
      </c>
      <c r="H80" s="12" t="s">
        <v>20</v>
      </c>
      <c r="I80" s="12" t="s">
        <v>21</v>
      </c>
      <c r="J80" s="23">
        <v>143.4</v>
      </c>
      <c r="K80" s="24">
        <v>80.8</v>
      </c>
      <c r="L80" s="24">
        <f t="shared" si="5"/>
        <v>64.3</v>
      </c>
      <c r="M80" s="25">
        <v>3</v>
      </c>
      <c r="N80" s="26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="1" customFormat="1" ht="21" customHeight="1" spans="1:27">
      <c r="A81" s="12">
        <v>79</v>
      </c>
      <c r="B81" s="14"/>
      <c r="C81" s="15" t="s">
        <v>217</v>
      </c>
      <c r="D81" s="41" t="s">
        <v>218</v>
      </c>
      <c r="E81" s="14">
        <v>1</v>
      </c>
      <c r="F81" s="12" t="s">
        <v>219</v>
      </c>
      <c r="G81" s="12" t="s">
        <v>220</v>
      </c>
      <c r="H81" s="12" t="s">
        <v>20</v>
      </c>
      <c r="I81" s="12" t="s">
        <v>24</v>
      </c>
      <c r="J81" s="23">
        <v>161.7</v>
      </c>
      <c r="K81" s="24">
        <v>66.8</v>
      </c>
      <c r="L81" s="24">
        <f t="shared" si="5"/>
        <v>60.35</v>
      </c>
      <c r="M81" s="25">
        <v>1</v>
      </c>
      <c r="N81" s="26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="1" customFormat="1" ht="21" customHeight="1" spans="1:27">
      <c r="A82" s="12">
        <v>80</v>
      </c>
      <c r="B82" s="14"/>
      <c r="C82" s="15"/>
      <c r="D82" s="12"/>
      <c r="E82" s="14"/>
      <c r="F82" s="12" t="s">
        <v>221</v>
      </c>
      <c r="G82" s="12" t="s">
        <v>222</v>
      </c>
      <c r="H82" s="12" t="s">
        <v>20</v>
      </c>
      <c r="I82" s="12" t="s">
        <v>24</v>
      </c>
      <c r="J82" s="23">
        <v>138.8</v>
      </c>
      <c r="K82" s="24">
        <v>72.6</v>
      </c>
      <c r="L82" s="24">
        <f t="shared" si="5"/>
        <v>59.4333333333333</v>
      </c>
      <c r="M82" s="25">
        <v>2</v>
      </c>
      <c r="N82" s="26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="1" customFormat="1" ht="21" customHeight="1" spans="1:27">
      <c r="A83" s="12">
        <v>81</v>
      </c>
      <c r="B83" s="14"/>
      <c r="C83" s="12"/>
      <c r="D83" s="12"/>
      <c r="E83" s="15"/>
      <c r="F83" s="16" t="s">
        <v>223</v>
      </c>
      <c r="G83" s="16" t="s">
        <v>224</v>
      </c>
      <c r="H83" s="16" t="s">
        <v>39</v>
      </c>
      <c r="I83" s="12" t="s">
        <v>24</v>
      </c>
      <c r="J83" s="23">
        <v>168.7</v>
      </c>
      <c r="K83" s="29">
        <v>58.2</v>
      </c>
      <c r="L83" s="3"/>
      <c r="M83" s="28"/>
      <c r="N83" s="26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="1" customFormat="1" ht="21" customHeight="1" spans="1:27">
      <c r="A84" s="12">
        <v>82</v>
      </c>
      <c r="B84" s="14"/>
      <c r="C84" s="12" t="s">
        <v>225</v>
      </c>
      <c r="D84" s="12" t="s">
        <v>226</v>
      </c>
      <c r="E84" s="13">
        <v>1</v>
      </c>
      <c r="F84" s="12" t="s">
        <v>227</v>
      </c>
      <c r="G84" s="12" t="s">
        <v>228</v>
      </c>
      <c r="H84" s="12" t="s">
        <v>20</v>
      </c>
      <c r="I84" s="12" t="s">
        <v>24</v>
      </c>
      <c r="J84" s="23">
        <v>183.5</v>
      </c>
      <c r="K84" s="24">
        <v>80.4</v>
      </c>
      <c r="L84" s="24">
        <f t="shared" ref="L84:L88" si="6">J84/3*50%+K84*50%</f>
        <v>70.7833333333333</v>
      </c>
      <c r="M84" s="25">
        <v>1</v>
      </c>
      <c r="N84" s="26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="1" customFormat="1" ht="21" customHeight="1" spans="1:27">
      <c r="A85" s="12">
        <v>83</v>
      </c>
      <c r="B85" s="14"/>
      <c r="C85" s="12"/>
      <c r="D85" s="12"/>
      <c r="E85" s="14"/>
      <c r="F85" s="12" t="s">
        <v>229</v>
      </c>
      <c r="G85" s="12" t="s">
        <v>230</v>
      </c>
      <c r="H85" s="12" t="s">
        <v>20</v>
      </c>
      <c r="I85" s="12" t="s">
        <v>24</v>
      </c>
      <c r="J85" s="23">
        <v>157.4</v>
      </c>
      <c r="K85" s="24">
        <v>68.6</v>
      </c>
      <c r="L85" s="24">
        <f t="shared" si="6"/>
        <v>60.5333333333333</v>
      </c>
      <c r="M85" s="25">
        <v>2</v>
      </c>
      <c r="N85" s="26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="1" customFormat="1" ht="21" customHeight="1" spans="1:27">
      <c r="A86" s="12">
        <v>84</v>
      </c>
      <c r="B86" s="14"/>
      <c r="C86" s="12"/>
      <c r="D86" s="12"/>
      <c r="E86" s="15"/>
      <c r="F86" s="12" t="s">
        <v>231</v>
      </c>
      <c r="G86" s="12" t="s">
        <v>232</v>
      </c>
      <c r="H86" s="12" t="s">
        <v>20</v>
      </c>
      <c r="I86" s="12" t="s">
        <v>21</v>
      </c>
      <c r="J86" s="23">
        <v>129.5</v>
      </c>
      <c r="K86" s="24">
        <v>60.8</v>
      </c>
      <c r="L86" s="24">
        <f t="shared" si="6"/>
        <v>51.9833333333333</v>
      </c>
      <c r="M86" s="25">
        <v>3</v>
      </c>
      <c r="N86" s="26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="1" customFormat="1" ht="21" customHeight="1" spans="1:27">
      <c r="A87" s="12">
        <v>85</v>
      </c>
      <c r="B87" s="13" t="s">
        <v>233</v>
      </c>
      <c r="C87" s="12" t="s">
        <v>234</v>
      </c>
      <c r="D87" s="12" t="s">
        <v>235</v>
      </c>
      <c r="E87" s="13">
        <v>1</v>
      </c>
      <c r="F87" s="12" t="s">
        <v>236</v>
      </c>
      <c r="G87" s="12" t="s">
        <v>237</v>
      </c>
      <c r="H87" s="12" t="s">
        <v>20</v>
      </c>
      <c r="I87" s="12" t="s">
        <v>24</v>
      </c>
      <c r="J87" s="23">
        <v>162.2</v>
      </c>
      <c r="K87" s="24">
        <v>95.8</v>
      </c>
      <c r="L87" s="24">
        <f t="shared" si="6"/>
        <v>74.9333333333333</v>
      </c>
      <c r="M87" s="25">
        <v>1</v>
      </c>
      <c r="N87" s="26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="1" customFormat="1" ht="21" customHeight="1" spans="1:27">
      <c r="A88" s="12">
        <v>86</v>
      </c>
      <c r="B88" s="14"/>
      <c r="C88" s="12"/>
      <c r="D88" s="12"/>
      <c r="E88" s="14"/>
      <c r="F88" s="12" t="s">
        <v>238</v>
      </c>
      <c r="G88" s="12" t="s">
        <v>239</v>
      </c>
      <c r="H88" s="12" t="s">
        <v>39</v>
      </c>
      <c r="I88" s="12" t="s">
        <v>24</v>
      </c>
      <c r="J88" s="23">
        <v>157.5</v>
      </c>
      <c r="K88" s="24">
        <v>90.6</v>
      </c>
      <c r="L88" s="24">
        <f t="shared" si="6"/>
        <v>71.55</v>
      </c>
      <c r="M88" s="25">
        <v>2</v>
      </c>
      <c r="N88" s="26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="1" customFormat="1" ht="21" customHeight="1" spans="1:27">
      <c r="A89" s="12">
        <v>87</v>
      </c>
      <c r="B89" s="14"/>
      <c r="C89" s="12"/>
      <c r="D89" s="12"/>
      <c r="E89" s="15"/>
      <c r="F89" s="12" t="s">
        <v>240</v>
      </c>
      <c r="G89" s="12" t="s">
        <v>241</v>
      </c>
      <c r="H89" s="12" t="s">
        <v>20</v>
      </c>
      <c r="I89" s="12" t="s">
        <v>24</v>
      </c>
      <c r="J89" s="23">
        <v>153.4</v>
      </c>
      <c r="K89" s="24">
        <v>88.2</v>
      </c>
      <c r="L89" s="24">
        <f t="shared" ref="L89:L94" si="7">J89/3*50%+K89*50%</f>
        <v>69.6666666666667</v>
      </c>
      <c r="M89" s="25">
        <v>3</v>
      </c>
      <c r="N89" s="26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="1" customFormat="1" ht="21" customHeight="1" spans="1:27">
      <c r="A90" s="12">
        <v>88</v>
      </c>
      <c r="B90" s="14"/>
      <c r="C90" s="12" t="s">
        <v>161</v>
      </c>
      <c r="D90" s="12" t="s">
        <v>242</v>
      </c>
      <c r="E90" s="13">
        <v>1</v>
      </c>
      <c r="F90" s="12" t="s">
        <v>243</v>
      </c>
      <c r="G90" s="12" t="s">
        <v>244</v>
      </c>
      <c r="H90" s="12" t="s">
        <v>20</v>
      </c>
      <c r="I90" s="12" t="s">
        <v>24</v>
      </c>
      <c r="J90" s="23">
        <v>157.9</v>
      </c>
      <c r="K90" s="24">
        <v>86</v>
      </c>
      <c r="L90" s="24">
        <f t="shared" si="7"/>
        <v>69.3166666666667</v>
      </c>
      <c r="M90" s="25">
        <v>1</v>
      </c>
      <c r="N90" s="26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="1" customFormat="1" ht="21" customHeight="1" spans="1:27">
      <c r="A91" s="12">
        <v>89</v>
      </c>
      <c r="B91" s="14"/>
      <c r="C91" s="12"/>
      <c r="D91" s="12"/>
      <c r="E91" s="14"/>
      <c r="F91" s="12" t="s">
        <v>245</v>
      </c>
      <c r="G91" s="12" t="s">
        <v>246</v>
      </c>
      <c r="H91" s="12" t="s">
        <v>20</v>
      </c>
      <c r="I91" s="12" t="s">
        <v>24</v>
      </c>
      <c r="J91" s="23">
        <v>151.9</v>
      </c>
      <c r="K91" s="24">
        <v>85.8</v>
      </c>
      <c r="L91" s="24">
        <f t="shared" si="7"/>
        <v>68.2166666666667</v>
      </c>
      <c r="M91" s="25">
        <v>2</v>
      </c>
      <c r="N91" s="26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="1" customFormat="1" ht="21" customHeight="1" spans="1:27">
      <c r="A92" s="12">
        <v>90</v>
      </c>
      <c r="B92" s="14"/>
      <c r="C92" s="12"/>
      <c r="D92" s="12"/>
      <c r="E92" s="15"/>
      <c r="F92" s="12" t="s">
        <v>247</v>
      </c>
      <c r="G92" s="12" t="s">
        <v>248</v>
      </c>
      <c r="H92" s="12" t="s">
        <v>20</v>
      </c>
      <c r="I92" s="12" t="s">
        <v>24</v>
      </c>
      <c r="J92" s="23">
        <v>146.6</v>
      </c>
      <c r="K92" s="24">
        <v>84</v>
      </c>
      <c r="L92" s="24">
        <f t="shared" si="7"/>
        <v>66.4333333333333</v>
      </c>
      <c r="M92" s="25">
        <v>3</v>
      </c>
      <c r="N92" s="26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="1" customFormat="1" ht="21" customHeight="1" spans="1:27">
      <c r="A93" s="12">
        <v>91</v>
      </c>
      <c r="B93" s="14"/>
      <c r="C93" s="12" t="s">
        <v>249</v>
      </c>
      <c r="D93" s="12" t="s">
        <v>250</v>
      </c>
      <c r="E93" s="13">
        <v>1</v>
      </c>
      <c r="F93" s="12" t="s">
        <v>251</v>
      </c>
      <c r="G93" s="12" t="s">
        <v>252</v>
      </c>
      <c r="H93" s="12" t="s">
        <v>20</v>
      </c>
      <c r="I93" s="12" t="s">
        <v>24</v>
      </c>
      <c r="J93" s="23">
        <v>145.5</v>
      </c>
      <c r="K93" s="24">
        <v>63</v>
      </c>
      <c r="L93" s="24">
        <f t="shared" si="7"/>
        <v>55.75</v>
      </c>
      <c r="M93" s="25">
        <v>1</v>
      </c>
      <c r="N93" s="26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="1" customFormat="1" ht="21" customHeight="1" spans="1:27">
      <c r="A94" s="12">
        <v>92</v>
      </c>
      <c r="B94" s="14"/>
      <c r="C94" s="12"/>
      <c r="D94" s="12"/>
      <c r="E94" s="14"/>
      <c r="F94" s="12" t="s">
        <v>253</v>
      </c>
      <c r="G94" s="12" t="s">
        <v>254</v>
      </c>
      <c r="H94" s="12" t="s">
        <v>39</v>
      </c>
      <c r="I94" s="12" t="s">
        <v>24</v>
      </c>
      <c r="J94" s="23">
        <v>140.3</v>
      </c>
      <c r="K94" s="24">
        <v>63.3</v>
      </c>
      <c r="L94" s="24">
        <f t="shared" si="7"/>
        <v>55.0333333333333</v>
      </c>
      <c r="M94" s="25">
        <v>2</v>
      </c>
      <c r="N94" s="26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="1" customFormat="1" ht="21" customHeight="1" spans="1:27">
      <c r="A95" s="12">
        <v>93</v>
      </c>
      <c r="B95" s="15"/>
      <c r="C95" s="12"/>
      <c r="D95" s="12"/>
      <c r="E95" s="14"/>
      <c r="F95" s="16" t="s">
        <v>255</v>
      </c>
      <c r="G95" s="16" t="s">
        <v>256</v>
      </c>
      <c r="H95" s="16" t="s">
        <v>20</v>
      </c>
      <c r="I95" s="12" t="s">
        <v>24</v>
      </c>
      <c r="J95" s="23">
        <v>130.8</v>
      </c>
      <c r="K95" s="29">
        <v>56.6</v>
      </c>
      <c r="L95" s="24"/>
      <c r="M95" s="25"/>
      <c r="N95" s="26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="1" customFormat="1" ht="21" customHeight="1" spans="1:27">
      <c r="A96" s="12">
        <v>94</v>
      </c>
      <c r="B96" s="12" t="s">
        <v>257</v>
      </c>
      <c r="C96" s="12" t="s">
        <v>209</v>
      </c>
      <c r="D96" s="12" t="s">
        <v>258</v>
      </c>
      <c r="E96" s="13">
        <v>1</v>
      </c>
      <c r="F96" s="12" t="s">
        <v>259</v>
      </c>
      <c r="G96" s="12" t="s">
        <v>260</v>
      </c>
      <c r="H96" s="12" t="s">
        <v>39</v>
      </c>
      <c r="I96" s="12" t="s">
        <v>21</v>
      </c>
      <c r="J96" s="23">
        <v>143.1</v>
      </c>
      <c r="K96" s="24">
        <v>93.6</v>
      </c>
      <c r="L96" s="24">
        <f t="shared" ref="L96:L99" si="8">J96/3*50%+K96*50%</f>
        <v>70.65</v>
      </c>
      <c r="M96" s="25">
        <v>1</v>
      </c>
      <c r="N96" s="26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="1" customFormat="1" ht="21" customHeight="1" spans="1:27">
      <c r="A97" s="12">
        <v>95</v>
      </c>
      <c r="B97" s="12"/>
      <c r="C97" s="12"/>
      <c r="D97" s="12"/>
      <c r="E97" s="14"/>
      <c r="F97" s="12" t="s">
        <v>261</v>
      </c>
      <c r="G97" s="12" t="s">
        <v>262</v>
      </c>
      <c r="H97" s="12" t="s">
        <v>20</v>
      </c>
      <c r="I97" s="12" t="s">
        <v>21</v>
      </c>
      <c r="J97" s="23">
        <v>137.5</v>
      </c>
      <c r="K97" s="24">
        <v>94.4</v>
      </c>
      <c r="L97" s="24">
        <f t="shared" si="8"/>
        <v>70.1166666666667</v>
      </c>
      <c r="M97" s="25">
        <v>2</v>
      </c>
      <c r="N97" s="26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="3" customFormat="1" ht="21" customHeight="1" spans="1:28">
      <c r="A98" s="12">
        <v>96</v>
      </c>
      <c r="B98" s="12"/>
      <c r="C98" s="12"/>
      <c r="D98" s="12"/>
      <c r="E98" s="15"/>
      <c r="F98" s="12" t="s">
        <v>263</v>
      </c>
      <c r="G98" s="12" t="s">
        <v>264</v>
      </c>
      <c r="H98" s="12" t="s">
        <v>39</v>
      </c>
      <c r="I98" s="12" t="s">
        <v>24</v>
      </c>
      <c r="J98" s="23">
        <v>138.8</v>
      </c>
      <c r="K98" s="24">
        <v>91.6</v>
      </c>
      <c r="L98" s="24">
        <f t="shared" si="8"/>
        <v>68.9333333333333</v>
      </c>
      <c r="M98" s="25">
        <v>3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30"/>
    </row>
    <row r="99" s="1" customFormat="1" ht="21" customHeight="1" spans="1:27">
      <c r="A99" s="12">
        <v>97</v>
      </c>
      <c r="B99" s="14"/>
      <c r="C99" s="13" t="s">
        <v>265</v>
      </c>
      <c r="D99" s="42" t="s">
        <v>266</v>
      </c>
      <c r="E99" s="14">
        <v>1</v>
      </c>
      <c r="F99" s="12" t="s">
        <v>267</v>
      </c>
      <c r="G99" s="12" t="s">
        <v>268</v>
      </c>
      <c r="H99" s="12" t="s">
        <v>20</v>
      </c>
      <c r="I99" s="12" t="s">
        <v>24</v>
      </c>
      <c r="J99" s="23">
        <v>120.2</v>
      </c>
      <c r="K99" s="24">
        <v>72.7</v>
      </c>
      <c r="L99" s="24">
        <f t="shared" si="8"/>
        <v>56.3833333333333</v>
      </c>
      <c r="M99" s="25">
        <v>1</v>
      </c>
      <c r="N99" s="3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="1" customFormat="1" ht="21" customHeight="1" spans="1:27">
      <c r="A100" s="12">
        <v>98</v>
      </c>
      <c r="B100" s="14"/>
      <c r="C100" s="14"/>
      <c r="D100" s="14"/>
      <c r="E100" s="14"/>
      <c r="F100" s="16" t="s">
        <v>269</v>
      </c>
      <c r="G100" s="16" t="s">
        <v>270</v>
      </c>
      <c r="H100" s="16" t="s">
        <v>20</v>
      </c>
      <c r="I100" s="12" t="s">
        <v>24</v>
      </c>
      <c r="J100" s="23">
        <v>169.7</v>
      </c>
      <c r="K100" s="29">
        <v>55.2</v>
      </c>
      <c r="L100" s="24"/>
      <c r="M100" s="25"/>
      <c r="N100" s="3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="1" customFormat="1" ht="21" customHeight="1" spans="1:27">
      <c r="A101" s="12">
        <v>99</v>
      </c>
      <c r="B101" s="14" t="s">
        <v>271</v>
      </c>
      <c r="C101" s="15"/>
      <c r="D101" s="15"/>
      <c r="E101" s="14"/>
      <c r="F101" s="16" t="s">
        <v>272</v>
      </c>
      <c r="G101" s="16" t="s">
        <v>273</v>
      </c>
      <c r="H101" s="16" t="s">
        <v>20</v>
      </c>
      <c r="I101" s="12" t="s">
        <v>24</v>
      </c>
      <c r="J101" s="23">
        <v>101.2</v>
      </c>
      <c r="K101" s="29">
        <v>53.4</v>
      </c>
      <c r="L101" s="24"/>
      <c r="M101" s="25"/>
      <c r="N101" s="26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="1" customFormat="1" ht="21" customHeight="1" spans="1:27">
      <c r="A102" s="12">
        <v>100</v>
      </c>
      <c r="B102" s="14"/>
      <c r="C102" s="12" t="s">
        <v>209</v>
      </c>
      <c r="D102" s="12" t="s">
        <v>274</v>
      </c>
      <c r="E102" s="13">
        <v>1</v>
      </c>
      <c r="F102" s="12" t="s">
        <v>275</v>
      </c>
      <c r="G102" s="12" t="s">
        <v>276</v>
      </c>
      <c r="H102" s="12" t="s">
        <v>20</v>
      </c>
      <c r="I102" s="12" t="s">
        <v>24</v>
      </c>
      <c r="J102" s="23">
        <v>148.7</v>
      </c>
      <c r="K102" s="24">
        <v>92.4</v>
      </c>
      <c r="L102" s="24">
        <f t="shared" ref="L102:L105" si="9">J102/3*50%+K102*50%</f>
        <v>70.9833333333333</v>
      </c>
      <c r="M102" s="25">
        <v>1</v>
      </c>
      <c r="N102" s="26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="1" customFormat="1" ht="21" customHeight="1" spans="1:27">
      <c r="A103" s="12">
        <v>101</v>
      </c>
      <c r="B103" s="14"/>
      <c r="C103" s="12"/>
      <c r="D103" s="12"/>
      <c r="E103" s="14"/>
      <c r="F103" s="12" t="s">
        <v>277</v>
      </c>
      <c r="G103" s="12" t="s">
        <v>278</v>
      </c>
      <c r="H103" s="12" t="s">
        <v>20</v>
      </c>
      <c r="I103" s="12" t="s">
        <v>24</v>
      </c>
      <c r="J103" s="23">
        <v>144.6</v>
      </c>
      <c r="K103" s="24">
        <v>90</v>
      </c>
      <c r="L103" s="24">
        <f t="shared" si="9"/>
        <v>69.1</v>
      </c>
      <c r="M103" s="25">
        <v>2</v>
      </c>
      <c r="N103" s="26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="3" customFormat="1" ht="21" customHeight="1" spans="1:28">
      <c r="A104" s="12">
        <v>102</v>
      </c>
      <c r="B104" s="15"/>
      <c r="C104" s="13"/>
      <c r="D104" s="13"/>
      <c r="E104" s="14"/>
      <c r="F104" s="12" t="s">
        <v>279</v>
      </c>
      <c r="G104" s="12" t="s">
        <v>280</v>
      </c>
      <c r="H104" s="12" t="s">
        <v>39</v>
      </c>
      <c r="I104" s="12" t="s">
        <v>21</v>
      </c>
      <c r="J104" s="23">
        <v>151.7</v>
      </c>
      <c r="K104" s="24">
        <v>87.6</v>
      </c>
      <c r="L104" s="24">
        <f t="shared" si="9"/>
        <v>69.0833333333333</v>
      </c>
      <c r="M104" s="25">
        <v>3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30"/>
    </row>
    <row r="105" s="1" customFormat="1" ht="21" customHeight="1" spans="1:27">
      <c r="A105" s="12">
        <v>103</v>
      </c>
      <c r="B105" s="14" t="s">
        <v>281</v>
      </c>
      <c r="C105" s="12" t="s">
        <v>225</v>
      </c>
      <c r="D105" s="41" t="s">
        <v>282</v>
      </c>
      <c r="E105" s="12">
        <v>1</v>
      </c>
      <c r="F105" s="12" t="s">
        <v>283</v>
      </c>
      <c r="G105" s="12" t="s">
        <v>284</v>
      </c>
      <c r="H105" s="12" t="s">
        <v>39</v>
      </c>
      <c r="I105" s="12" t="s">
        <v>21</v>
      </c>
      <c r="J105" s="23">
        <v>90.2</v>
      </c>
      <c r="K105" s="24">
        <v>60.4</v>
      </c>
      <c r="L105" s="24">
        <f t="shared" si="9"/>
        <v>45.2333333333333</v>
      </c>
      <c r="M105" s="25">
        <v>1</v>
      </c>
      <c r="N105" s="3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="1" customFormat="1" ht="21" customHeight="1" spans="1:27">
      <c r="A106" s="12">
        <v>104</v>
      </c>
      <c r="B106" s="15"/>
      <c r="C106" s="12"/>
      <c r="D106" s="12"/>
      <c r="E106" s="12"/>
      <c r="F106" s="16" t="s">
        <v>285</v>
      </c>
      <c r="G106" s="16" t="s">
        <v>286</v>
      </c>
      <c r="H106" s="16" t="s">
        <v>20</v>
      </c>
      <c r="I106" s="12" t="s">
        <v>21</v>
      </c>
      <c r="J106" s="23">
        <v>143.9</v>
      </c>
      <c r="K106" s="29">
        <v>57.2</v>
      </c>
      <c r="L106" s="24"/>
      <c r="M106" s="25"/>
      <c r="N106" s="26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="1" customFormat="1" ht="21" customHeight="1" spans="1:27">
      <c r="A107" s="12">
        <v>105</v>
      </c>
      <c r="B107" s="13" t="s">
        <v>287</v>
      </c>
      <c r="C107" s="12" t="s">
        <v>288</v>
      </c>
      <c r="D107" s="12" t="s">
        <v>289</v>
      </c>
      <c r="E107" s="13">
        <v>1</v>
      </c>
      <c r="F107" s="12" t="s">
        <v>290</v>
      </c>
      <c r="G107" s="12" t="s">
        <v>291</v>
      </c>
      <c r="H107" s="12" t="s">
        <v>20</v>
      </c>
      <c r="I107" s="12" t="s">
        <v>21</v>
      </c>
      <c r="J107" s="23">
        <v>163.5</v>
      </c>
      <c r="K107" s="24">
        <v>84.6</v>
      </c>
      <c r="L107" s="24">
        <f t="shared" ref="L107:L111" si="10">J107/3*50%+K107*50%</f>
        <v>69.55</v>
      </c>
      <c r="M107" s="25">
        <v>1</v>
      </c>
      <c r="N107" s="26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="1" customFormat="1" ht="21" customHeight="1" spans="1:27">
      <c r="A108" s="12">
        <v>106</v>
      </c>
      <c r="B108" s="14"/>
      <c r="C108" s="12"/>
      <c r="D108" s="12"/>
      <c r="E108" s="14"/>
      <c r="F108" s="12" t="s">
        <v>292</v>
      </c>
      <c r="G108" s="12" t="s">
        <v>293</v>
      </c>
      <c r="H108" s="12" t="s">
        <v>20</v>
      </c>
      <c r="I108" s="12" t="s">
        <v>24</v>
      </c>
      <c r="J108" s="23">
        <v>137.2</v>
      </c>
      <c r="K108" s="24">
        <v>82</v>
      </c>
      <c r="L108" s="24">
        <f t="shared" si="10"/>
        <v>63.8666666666667</v>
      </c>
      <c r="M108" s="25">
        <v>2</v>
      </c>
      <c r="N108" s="26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="1" customFormat="1" ht="21" customHeight="1" spans="1:27">
      <c r="A109" s="12">
        <v>107</v>
      </c>
      <c r="B109" s="14"/>
      <c r="C109" s="12"/>
      <c r="D109" s="12"/>
      <c r="E109" s="15"/>
      <c r="F109" s="12" t="s">
        <v>294</v>
      </c>
      <c r="G109" s="12" t="s">
        <v>295</v>
      </c>
      <c r="H109" s="12" t="s">
        <v>20</v>
      </c>
      <c r="I109" s="12" t="s">
        <v>21</v>
      </c>
      <c r="J109" s="23">
        <v>133.8</v>
      </c>
      <c r="K109" s="24">
        <v>80.4</v>
      </c>
      <c r="L109" s="24">
        <f t="shared" si="10"/>
        <v>62.5</v>
      </c>
      <c r="M109" s="25">
        <v>3</v>
      </c>
      <c r="N109" s="26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="1" customFormat="1" ht="21" customHeight="1" spans="1:27">
      <c r="A110" s="12">
        <v>108</v>
      </c>
      <c r="B110" s="14"/>
      <c r="C110" s="12" t="s">
        <v>225</v>
      </c>
      <c r="D110" s="12" t="s">
        <v>296</v>
      </c>
      <c r="E110" s="13">
        <v>1</v>
      </c>
      <c r="F110" s="12" t="s">
        <v>297</v>
      </c>
      <c r="G110" s="12" t="s">
        <v>298</v>
      </c>
      <c r="H110" s="12" t="s">
        <v>20</v>
      </c>
      <c r="I110" s="12" t="s">
        <v>24</v>
      </c>
      <c r="J110" s="23">
        <v>148.1</v>
      </c>
      <c r="K110" s="24">
        <v>75.6</v>
      </c>
      <c r="L110" s="24">
        <f t="shared" si="10"/>
        <v>62.4833333333333</v>
      </c>
      <c r="M110" s="25">
        <v>1</v>
      </c>
      <c r="N110" s="26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="1" customFormat="1" ht="21" customHeight="1" spans="1:27">
      <c r="A111" s="12">
        <v>109</v>
      </c>
      <c r="B111" s="14"/>
      <c r="C111" s="12"/>
      <c r="D111" s="12"/>
      <c r="E111" s="14"/>
      <c r="F111" s="12" t="s">
        <v>299</v>
      </c>
      <c r="G111" s="12" t="s">
        <v>300</v>
      </c>
      <c r="H111" s="12" t="s">
        <v>20</v>
      </c>
      <c r="I111" s="12" t="s">
        <v>24</v>
      </c>
      <c r="J111" s="23">
        <v>151.1</v>
      </c>
      <c r="K111" s="24">
        <v>67</v>
      </c>
      <c r="L111" s="35">
        <f t="shared" si="10"/>
        <v>58.6833333333333</v>
      </c>
      <c r="M111" s="25">
        <v>2</v>
      </c>
      <c r="N111" s="26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="1" customFormat="1" ht="21" customHeight="1" spans="1:27">
      <c r="A112" s="12">
        <v>110</v>
      </c>
      <c r="B112" s="15"/>
      <c r="C112" s="12"/>
      <c r="D112" s="12"/>
      <c r="E112" s="14"/>
      <c r="F112" s="16" t="s">
        <v>301</v>
      </c>
      <c r="G112" s="16" t="s">
        <v>302</v>
      </c>
      <c r="H112" s="16" t="s">
        <v>39</v>
      </c>
      <c r="I112" s="12" t="s">
        <v>24</v>
      </c>
      <c r="J112" s="23">
        <v>106.3</v>
      </c>
      <c r="K112" s="29">
        <v>5</v>
      </c>
      <c r="L112" s="24"/>
      <c r="M112" s="25"/>
      <c r="N112" s="26" t="s">
        <v>303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="1" customFormat="1" ht="21" customHeight="1" spans="1:27">
      <c r="A113" s="12">
        <v>111</v>
      </c>
      <c r="B113" s="12" t="s">
        <v>304</v>
      </c>
      <c r="C113" s="12" t="s">
        <v>265</v>
      </c>
      <c r="D113" s="12" t="s">
        <v>305</v>
      </c>
      <c r="E113" s="13">
        <v>1</v>
      </c>
      <c r="F113" s="12" t="s">
        <v>306</v>
      </c>
      <c r="G113" s="12" t="s">
        <v>307</v>
      </c>
      <c r="H113" s="12" t="s">
        <v>20</v>
      </c>
      <c r="I113" s="12" t="s">
        <v>24</v>
      </c>
      <c r="J113" s="23">
        <v>168.1</v>
      </c>
      <c r="K113" s="24">
        <v>79.8</v>
      </c>
      <c r="L113" s="24">
        <f>J113/3*50%+K113*50%</f>
        <v>67.9166666666667</v>
      </c>
      <c r="M113" s="25">
        <v>1</v>
      </c>
      <c r="N113" s="26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="1" customFormat="1" ht="21" customHeight="1" spans="1:27">
      <c r="A114" s="12">
        <v>112</v>
      </c>
      <c r="B114" s="13"/>
      <c r="C114" s="13"/>
      <c r="D114" s="13"/>
      <c r="E114" s="14"/>
      <c r="F114" s="13" t="s">
        <v>308</v>
      </c>
      <c r="G114" s="13" t="s">
        <v>309</v>
      </c>
      <c r="H114" s="13" t="s">
        <v>20</v>
      </c>
      <c r="I114" s="12" t="s">
        <v>24</v>
      </c>
      <c r="J114" s="23">
        <v>157.6</v>
      </c>
      <c r="K114" s="24">
        <v>72.2</v>
      </c>
      <c r="L114" s="24">
        <f>J114/3*50%+K114*50%</f>
        <v>62.3666666666667</v>
      </c>
      <c r="M114" s="25">
        <v>2</v>
      </c>
      <c r="N114" s="26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="1" customFormat="1" ht="21" customHeight="1" spans="1:27">
      <c r="A115" s="12">
        <v>113</v>
      </c>
      <c r="B115" s="13"/>
      <c r="C115" s="13"/>
      <c r="D115" s="13"/>
      <c r="E115" s="14"/>
      <c r="F115" s="16" t="s">
        <v>310</v>
      </c>
      <c r="G115" s="16" t="s">
        <v>311</v>
      </c>
      <c r="H115" s="16" t="s">
        <v>39</v>
      </c>
      <c r="I115" s="12" t="s">
        <v>24</v>
      </c>
      <c r="J115" s="23">
        <v>153.5</v>
      </c>
      <c r="K115" s="29">
        <v>55.4</v>
      </c>
      <c r="L115" s="24"/>
      <c r="M115" s="25"/>
      <c r="N115" s="26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="1" customFormat="1" ht="70" customHeight="1" spans="1:27">
      <c r="A116" s="31" t="s">
        <v>312</v>
      </c>
      <c r="B116" s="32"/>
      <c r="C116" s="32"/>
      <c r="D116" s="32"/>
      <c r="E116" s="33"/>
      <c r="F116" s="32"/>
      <c r="G116" s="32"/>
      <c r="H116" s="32"/>
      <c r="I116" s="32"/>
      <c r="J116" s="36"/>
      <c r="K116" s="32"/>
      <c r="L116" s="37"/>
      <c r="M116" s="38"/>
      <c r="N116" s="3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="1" customFormat="1" customHeight="1" spans="1:27">
      <c r="A117" s="34"/>
      <c r="B117" s="34"/>
      <c r="C117" s="34"/>
      <c r="D117" s="34"/>
      <c r="E117" s="34"/>
      <c r="F117" s="34"/>
      <c r="G117" s="7"/>
      <c r="H117" s="34"/>
      <c r="I117" s="5"/>
      <c r="J117" s="6"/>
      <c r="K117" s="7"/>
      <c r="L117" s="8"/>
      <c r="M117" s="4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="1" customFormat="1" customHeight="1" spans="1:27">
      <c r="A118" s="34"/>
      <c r="B118" s="34"/>
      <c r="C118" s="34"/>
      <c r="D118" s="34"/>
      <c r="E118" s="34"/>
      <c r="F118" s="34"/>
      <c r="G118" s="7"/>
      <c r="H118" s="34"/>
      <c r="I118" s="5"/>
      <c r="J118" s="6"/>
      <c r="K118" s="7"/>
      <c r="L118" s="8"/>
      <c r="M118" s="4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="1" customFormat="1" customHeight="1" spans="1:27">
      <c r="A119" s="34"/>
      <c r="B119" s="34"/>
      <c r="C119" s="34"/>
      <c r="D119" s="34"/>
      <c r="E119" s="34"/>
      <c r="F119" s="34"/>
      <c r="G119" s="7"/>
      <c r="H119" s="34"/>
      <c r="I119" s="5"/>
      <c r="J119" s="6"/>
      <c r="K119" s="7"/>
      <c r="L119" s="8"/>
      <c r="M119" s="4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="1" customFormat="1" customHeight="1" spans="1:27">
      <c r="A120" s="34"/>
      <c r="B120" s="34"/>
      <c r="C120" s="34"/>
      <c r="D120" s="34"/>
      <c r="E120" s="34"/>
      <c r="F120" s="34"/>
      <c r="G120" s="7"/>
      <c r="H120" s="34"/>
      <c r="I120" s="5"/>
      <c r="J120" s="6"/>
      <c r="K120" s="7"/>
      <c r="L120" s="8"/>
      <c r="M120" s="4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="1" customFormat="1" customHeight="1" spans="5:27">
      <c r="E121" s="4"/>
      <c r="I121" s="5"/>
      <c r="J121" s="6"/>
      <c r="K121" s="7"/>
      <c r="L121" s="8"/>
      <c r="M121" s="4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="1" customFormat="1" customHeight="1" spans="5:27">
      <c r="E122" s="4"/>
      <c r="I122" s="5"/>
      <c r="J122" s="6"/>
      <c r="K122" s="7"/>
      <c r="L122" s="8"/>
      <c r="M122" s="4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="1" customFormat="1" customHeight="1" spans="5:27">
      <c r="E123" s="4"/>
      <c r="I123" s="5"/>
      <c r="J123" s="6"/>
      <c r="K123" s="7"/>
      <c r="L123" s="8"/>
      <c r="M123" s="4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="1" customFormat="1" customHeight="1" spans="5:27">
      <c r="E124" s="4"/>
      <c r="I124" s="5"/>
      <c r="J124" s="6"/>
      <c r="K124" s="7"/>
      <c r="L124" s="8"/>
      <c r="M124" s="4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="1" customFormat="1" customHeight="1" spans="5:27">
      <c r="E125" s="4"/>
      <c r="I125" s="5"/>
      <c r="J125" s="6"/>
      <c r="K125" s="7"/>
      <c r="L125" s="8"/>
      <c r="M125" s="4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="1" customFormat="1" customHeight="1" spans="5:27">
      <c r="E126" s="4"/>
      <c r="I126" s="5"/>
      <c r="J126" s="6"/>
      <c r="K126" s="7"/>
      <c r="L126" s="8"/>
      <c r="M126" s="4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="1" customFormat="1" customHeight="1" spans="5:27">
      <c r="E127" s="4"/>
      <c r="I127" s="5"/>
      <c r="J127" s="6"/>
      <c r="K127" s="7"/>
      <c r="L127" s="8"/>
      <c r="M127" s="4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="1" customFormat="1" customHeight="1" spans="5:27">
      <c r="E128" s="4"/>
      <c r="I128" s="5"/>
      <c r="J128" s="6"/>
      <c r="K128" s="7"/>
      <c r="L128" s="8"/>
      <c r="M128" s="4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="1" customFormat="1" customHeight="1" spans="5:27">
      <c r="E129" s="4"/>
      <c r="I129" s="5"/>
      <c r="J129" s="6"/>
      <c r="K129" s="7"/>
      <c r="L129" s="8"/>
      <c r="M129" s="4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="1" customFormat="1" customHeight="1" spans="5:27">
      <c r="E130" s="4"/>
      <c r="I130" s="5"/>
      <c r="J130" s="6"/>
      <c r="K130" s="7"/>
      <c r="L130" s="8"/>
      <c r="M130" s="4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="1" customFormat="1" customHeight="1" spans="5:27">
      <c r="E131" s="4"/>
      <c r="I131" s="5"/>
      <c r="J131" s="6"/>
      <c r="K131" s="7"/>
      <c r="L131" s="8"/>
      <c r="M131" s="4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="1" customFormat="1" customHeight="1" spans="5:27">
      <c r="E132" s="4"/>
      <c r="I132" s="5"/>
      <c r="J132" s="6"/>
      <c r="K132" s="7"/>
      <c r="L132" s="8"/>
      <c r="M132" s="4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="1" customFormat="1" customHeight="1" spans="5:27">
      <c r="E133" s="4"/>
      <c r="I133" s="5"/>
      <c r="J133" s="6"/>
      <c r="K133" s="7"/>
      <c r="L133" s="8"/>
      <c r="M133" s="4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="1" customFormat="1" customHeight="1" spans="5:27">
      <c r="E134" s="4"/>
      <c r="I134" s="5"/>
      <c r="J134" s="6"/>
      <c r="K134" s="7"/>
      <c r="L134" s="8"/>
      <c r="M134" s="4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="1" customFormat="1" customHeight="1" spans="5:27">
      <c r="E135" s="4"/>
      <c r="I135" s="5"/>
      <c r="J135" s="6"/>
      <c r="K135" s="7"/>
      <c r="L135" s="8"/>
      <c r="M135" s="4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="1" customFormat="1" customHeight="1" spans="5:27">
      <c r="E136" s="4"/>
      <c r="I136" s="5"/>
      <c r="J136" s="6"/>
      <c r="K136" s="7"/>
      <c r="L136" s="8"/>
      <c r="M136" s="4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="1" customFormat="1" customHeight="1" spans="5:27">
      <c r="E137" s="4"/>
      <c r="I137" s="5"/>
      <c r="J137" s="6"/>
      <c r="K137" s="7"/>
      <c r="L137" s="8"/>
      <c r="M137" s="4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="1" customFormat="1" customHeight="1" spans="5:27">
      <c r="E138" s="4"/>
      <c r="I138" s="5"/>
      <c r="J138" s="6"/>
      <c r="K138" s="7"/>
      <c r="L138" s="8"/>
      <c r="M138" s="4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="1" customFormat="1" customHeight="1" spans="5:27">
      <c r="E139" s="4"/>
      <c r="I139" s="5"/>
      <c r="J139" s="6"/>
      <c r="K139" s="7"/>
      <c r="L139" s="8"/>
      <c r="M139" s="4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="1" customFormat="1" customHeight="1" spans="5:27">
      <c r="E140" s="4"/>
      <c r="I140" s="5"/>
      <c r="J140" s="6"/>
      <c r="K140" s="7"/>
      <c r="L140" s="8"/>
      <c r="M140" s="4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="1" customFormat="1" customHeight="1" spans="5:27">
      <c r="E141" s="4"/>
      <c r="I141" s="5"/>
      <c r="J141" s="6"/>
      <c r="K141" s="7"/>
      <c r="L141" s="8"/>
      <c r="M141" s="4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="1" customFormat="1" customHeight="1" spans="5:27">
      <c r="E142" s="4"/>
      <c r="I142" s="5"/>
      <c r="J142" s="6"/>
      <c r="K142" s="7"/>
      <c r="L142" s="8"/>
      <c r="M142" s="4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="1" customFormat="1" customHeight="1" spans="5:27">
      <c r="E143" s="4"/>
      <c r="I143" s="5"/>
      <c r="J143" s="6"/>
      <c r="K143" s="7"/>
      <c r="L143" s="8"/>
      <c r="M143" s="4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="1" customFormat="1" customHeight="1" spans="5:27">
      <c r="E144" s="4"/>
      <c r="I144" s="5"/>
      <c r="J144" s="6"/>
      <c r="K144" s="7"/>
      <c r="L144" s="8"/>
      <c r="M144" s="4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="1" customFormat="1" customHeight="1" spans="5:27">
      <c r="E145" s="4"/>
      <c r="I145" s="5"/>
      <c r="J145" s="6"/>
      <c r="K145" s="7"/>
      <c r="L145" s="8"/>
      <c r="M145" s="4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="1" customFormat="1" customHeight="1" spans="5:27">
      <c r="E146" s="4"/>
      <c r="I146" s="5"/>
      <c r="J146" s="6"/>
      <c r="K146" s="7"/>
      <c r="L146" s="8"/>
      <c r="M146" s="4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="1" customFormat="1" customHeight="1" spans="5:27">
      <c r="E147" s="4"/>
      <c r="I147" s="5"/>
      <c r="J147" s="6"/>
      <c r="K147" s="7"/>
      <c r="L147" s="8"/>
      <c r="M147" s="4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="1" customFormat="1" customHeight="1" spans="5:27">
      <c r="E148" s="4"/>
      <c r="I148" s="5"/>
      <c r="J148" s="6"/>
      <c r="K148" s="7"/>
      <c r="L148" s="8"/>
      <c r="M148" s="4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="1" customFormat="1" customHeight="1" spans="5:27">
      <c r="E149" s="4"/>
      <c r="I149" s="5"/>
      <c r="J149" s="6"/>
      <c r="K149" s="7"/>
      <c r="L149" s="8"/>
      <c r="M149" s="4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="1" customFormat="1" customHeight="1" spans="5:27">
      <c r="E150" s="4"/>
      <c r="I150" s="5"/>
      <c r="J150" s="6"/>
      <c r="K150" s="7"/>
      <c r="L150" s="8"/>
      <c r="M150" s="4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="1" customFormat="1" customHeight="1" spans="5:27">
      <c r="E151" s="4"/>
      <c r="I151" s="5"/>
      <c r="J151" s="6"/>
      <c r="K151" s="7"/>
      <c r="L151" s="8"/>
      <c r="M151" s="4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="1" customFormat="1" customHeight="1" spans="5:27">
      <c r="E152" s="4"/>
      <c r="I152" s="5"/>
      <c r="J152" s="6"/>
      <c r="K152" s="7"/>
      <c r="L152" s="8"/>
      <c r="M152" s="4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="1" customFormat="1" customHeight="1" spans="5:27">
      <c r="E153" s="4"/>
      <c r="I153" s="5"/>
      <c r="J153" s="6"/>
      <c r="K153" s="7"/>
      <c r="L153" s="8"/>
      <c r="M153" s="4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="1" customFormat="1" customHeight="1" spans="5:27">
      <c r="E154" s="4"/>
      <c r="I154" s="5"/>
      <c r="J154" s="6"/>
      <c r="K154" s="7"/>
      <c r="L154" s="8"/>
      <c r="M154" s="4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="1" customFormat="1" customHeight="1" spans="5:27">
      <c r="E155" s="4"/>
      <c r="I155" s="5"/>
      <c r="J155" s="6"/>
      <c r="K155" s="7"/>
      <c r="L155" s="8"/>
      <c r="M155" s="4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="1" customFormat="1" customHeight="1" spans="5:27">
      <c r="E156" s="4"/>
      <c r="I156" s="5"/>
      <c r="J156" s="6"/>
      <c r="K156" s="7"/>
      <c r="L156" s="8"/>
      <c r="M156" s="4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="1" customFormat="1" customHeight="1" spans="5:27">
      <c r="E157" s="4"/>
      <c r="I157" s="5"/>
      <c r="J157" s="6"/>
      <c r="K157" s="7"/>
      <c r="L157" s="8"/>
      <c r="M157" s="4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="1" customFormat="1" customHeight="1" spans="5:27">
      <c r="E158" s="4"/>
      <c r="I158" s="5"/>
      <c r="J158" s="6"/>
      <c r="K158" s="7"/>
      <c r="L158" s="8"/>
      <c r="M158" s="4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="1" customFormat="1" customHeight="1" spans="5:27">
      <c r="E159" s="4"/>
      <c r="I159" s="5"/>
      <c r="J159" s="6"/>
      <c r="K159" s="7"/>
      <c r="L159" s="8"/>
      <c r="M159" s="4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="1" customFormat="1" customHeight="1" spans="5:27">
      <c r="E160" s="4"/>
      <c r="I160" s="5"/>
      <c r="J160" s="6"/>
      <c r="K160" s="7"/>
      <c r="L160" s="8"/>
      <c r="M160" s="4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="1" customFormat="1" customHeight="1" spans="5:27">
      <c r="E161" s="4"/>
      <c r="I161" s="5"/>
      <c r="J161" s="6"/>
      <c r="K161" s="7"/>
      <c r="L161" s="8"/>
      <c r="M161" s="4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="1" customFormat="1" customHeight="1" spans="5:27">
      <c r="E162" s="4"/>
      <c r="I162" s="5"/>
      <c r="J162" s="6"/>
      <c r="K162" s="7"/>
      <c r="L162" s="8"/>
      <c r="M162" s="4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="1" customFormat="1" customHeight="1" spans="5:27">
      <c r="E163" s="4"/>
      <c r="I163" s="5"/>
      <c r="J163" s="6"/>
      <c r="K163" s="7"/>
      <c r="L163" s="8"/>
      <c r="M163" s="4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="1" customFormat="1" customHeight="1" spans="5:27">
      <c r="E164" s="4"/>
      <c r="I164" s="5"/>
      <c r="J164" s="6"/>
      <c r="K164" s="7"/>
      <c r="L164" s="8"/>
      <c r="M164" s="4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="1" customFormat="1" customHeight="1" spans="5:27">
      <c r="E165" s="4"/>
      <c r="I165" s="5"/>
      <c r="J165" s="6"/>
      <c r="K165" s="7"/>
      <c r="L165" s="8"/>
      <c r="M165" s="4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="1" customFormat="1" customHeight="1" spans="5:27">
      <c r="E166" s="4"/>
      <c r="I166" s="5"/>
      <c r="J166" s="6"/>
      <c r="K166" s="7"/>
      <c r="L166" s="8"/>
      <c r="M166" s="4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="1" customFormat="1" customHeight="1" spans="5:27">
      <c r="E167" s="4"/>
      <c r="I167" s="5"/>
      <c r="J167" s="6"/>
      <c r="K167" s="7"/>
      <c r="L167" s="8"/>
      <c r="M167" s="4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="1" customFormat="1" customHeight="1" spans="5:27">
      <c r="E168" s="4"/>
      <c r="I168" s="5"/>
      <c r="J168" s="6"/>
      <c r="K168" s="7"/>
      <c r="L168" s="8"/>
      <c r="M168" s="4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="1" customFormat="1" customHeight="1" spans="5:27">
      <c r="E169" s="4"/>
      <c r="I169" s="5"/>
      <c r="J169" s="6"/>
      <c r="K169" s="7"/>
      <c r="L169" s="8"/>
      <c r="M169" s="4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="1" customFormat="1" customHeight="1" spans="5:27">
      <c r="E170" s="4"/>
      <c r="I170" s="5"/>
      <c r="J170" s="6"/>
      <c r="K170" s="7"/>
      <c r="L170" s="8"/>
      <c r="M170" s="4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="1" customFormat="1" customHeight="1" spans="5:27">
      <c r="E171" s="4"/>
      <c r="I171" s="5"/>
      <c r="J171" s="6"/>
      <c r="K171" s="7"/>
      <c r="L171" s="8"/>
      <c r="M171" s="4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="1" customFormat="1" customHeight="1" spans="5:27">
      <c r="E172" s="4"/>
      <c r="I172" s="5"/>
      <c r="J172" s="6"/>
      <c r="K172" s="7"/>
      <c r="L172" s="8"/>
      <c r="M172" s="4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="1" customFormat="1" customHeight="1" spans="5:27">
      <c r="E173" s="4"/>
      <c r="I173" s="5"/>
      <c r="J173" s="6"/>
      <c r="K173" s="7"/>
      <c r="L173" s="8"/>
      <c r="M173" s="4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="1" customFormat="1" customHeight="1" spans="5:27">
      <c r="E174" s="4"/>
      <c r="I174" s="5"/>
      <c r="J174" s="6"/>
      <c r="K174" s="7"/>
      <c r="L174" s="8"/>
      <c r="M174" s="4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="1" customFormat="1" customHeight="1" spans="5:27">
      <c r="E175" s="4"/>
      <c r="I175" s="5"/>
      <c r="J175" s="6"/>
      <c r="K175" s="7"/>
      <c r="L175" s="8"/>
      <c r="M175" s="4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="1" customFormat="1" customHeight="1" spans="5:27">
      <c r="E176" s="4"/>
      <c r="I176" s="5"/>
      <c r="J176" s="6"/>
      <c r="K176" s="7"/>
      <c r="L176" s="8"/>
      <c r="M176" s="4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="1" customFormat="1" customHeight="1" spans="5:27">
      <c r="E177" s="4"/>
      <c r="I177" s="5"/>
      <c r="J177" s="6"/>
      <c r="K177" s="7"/>
      <c r="L177" s="8"/>
      <c r="M177" s="4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="1" customFormat="1" customHeight="1" spans="5:27">
      <c r="E178" s="4"/>
      <c r="I178" s="5"/>
      <c r="J178" s="6"/>
      <c r="K178" s="7"/>
      <c r="L178" s="8"/>
      <c r="M178" s="4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="1" customFormat="1" customHeight="1" spans="5:27">
      <c r="E179" s="4"/>
      <c r="I179" s="5"/>
      <c r="J179" s="6"/>
      <c r="K179" s="7"/>
      <c r="L179" s="8"/>
      <c r="M179" s="4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="1" customFormat="1" customHeight="1" spans="5:27">
      <c r="E180" s="4"/>
      <c r="I180" s="5"/>
      <c r="J180" s="6"/>
      <c r="K180" s="7"/>
      <c r="L180" s="8"/>
      <c r="M180" s="4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="1" customFormat="1" customHeight="1" spans="5:27">
      <c r="E181" s="4"/>
      <c r="I181" s="5"/>
      <c r="J181" s="6"/>
      <c r="K181" s="7"/>
      <c r="L181" s="8"/>
      <c r="M181" s="4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="1" customFormat="1" customHeight="1" spans="5:27">
      <c r="E182" s="4"/>
      <c r="I182" s="5"/>
      <c r="J182" s="6"/>
      <c r="K182" s="7"/>
      <c r="L182" s="8"/>
      <c r="M182" s="4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="1" customFormat="1" customHeight="1" spans="5:27">
      <c r="E183" s="4"/>
      <c r="I183" s="5"/>
      <c r="J183" s="6"/>
      <c r="K183" s="7"/>
      <c r="L183" s="8"/>
      <c r="M183" s="4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="1" customFormat="1" customHeight="1" spans="5:27">
      <c r="E184" s="4"/>
      <c r="I184" s="5"/>
      <c r="J184" s="6"/>
      <c r="K184" s="7"/>
      <c r="L184" s="8"/>
      <c r="M184" s="4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="1" customFormat="1" customHeight="1" spans="5:27">
      <c r="E185" s="4"/>
      <c r="I185" s="5"/>
      <c r="J185" s="6"/>
      <c r="K185" s="7"/>
      <c r="L185" s="8"/>
      <c r="M185" s="4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="1" customFormat="1" customHeight="1" spans="5:27">
      <c r="E186" s="4"/>
      <c r="I186" s="5"/>
      <c r="J186" s="6"/>
      <c r="K186" s="7"/>
      <c r="L186" s="8"/>
      <c r="M186" s="4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="1" customFormat="1" customHeight="1" spans="5:27">
      <c r="E187" s="4"/>
      <c r="I187" s="5"/>
      <c r="J187" s="6"/>
      <c r="K187" s="7"/>
      <c r="L187" s="8"/>
      <c r="M187" s="4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="1" customFormat="1" customHeight="1" spans="5:27">
      <c r="E188" s="4"/>
      <c r="I188" s="5"/>
      <c r="J188" s="6"/>
      <c r="K188" s="7"/>
      <c r="L188" s="8"/>
      <c r="M188" s="4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="1" customFormat="1" customHeight="1" spans="5:27">
      <c r="E189" s="4"/>
      <c r="I189" s="5"/>
      <c r="J189" s="6"/>
      <c r="K189" s="7"/>
      <c r="L189" s="8"/>
      <c r="M189" s="4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="1" customFormat="1" customHeight="1" spans="5:27">
      <c r="E190" s="4"/>
      <c r="I190" s="5"/>
      <c r="J190" s="6"/>
      <c r="K190" s="7"/>
      <c r="L190" s="8"/>
      <c r="M190" s="4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="1" customFormat="1" customHeight="1" spans="5:27">
      <c r="E191" s="4"/>
      <c r="I191" s="5"/>
      <c r="J191" s="6"/>
      <c r="K191" s="7"/>
      <c r="L191" s="8"/>
      <c r="M191" s="4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="1" customFormat="1" customHeight="1" spans="5:27">
      <c r="E192" s="4"/>
      <c r="I192" s="5"/>
      <c r="J192" s="6"/>
      <c r="K192" s="7"/>
      <c r="L192" s="8"/>
      <c r="M192" s="4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="1" customFormat="1" customHeight="1" spans="5:27">
      <c r="E193" s="4"/>
      <c r="I193" s="5"/>
      <c r="J193" s="6"/>
      <c r="K193" s="7"/>
      <c r="L193" s="8"/>
      <c r="M193" s="4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="1" customFormat="1" customHeight="1" spans="5:27">
      <c r="E194" s="4"/>
      <c r="I194" s="5"/>
      <c r="J194" s="6"/>
      <c r="K194" s="7"/>
      <c r="L194" s="8"/>
      <c r="M194" s="4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="1" customFormat="1" customHeight="1" spans="5:27">
      <c r="E195" s="4"/>
      <c r="I195" s="5"/>
      <c r="J195" s="6"/>
      <c r="K195" s="7"/>
      <c r="L195" s="8"/>
      <c r="M195" s="4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="1" customFormat="1" customHeight="1" spans="5:27">
      <c r="E196" s="4"/>
      <c r="I196" s="5"/>
      <c r="J196" s="6"/>
      <c r="K196" s="7"/>
      <c r="L196" s="8"/>
      <c r="M196" s="4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="1" customFormat="1" customHeight="1" spans="5:27">
      <c r="E197" s="4"/>
      <c r="I197" s="5"/>
      <c r="J197" s="6"/>
      <c r="K197" s="7"/>
      <c r="L197" s="8"/>
      <c r="M197" s="4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="1" customFormat="1" customHeight="1" spans="5:27">
      <c r="E198" s="4"/>
      <c r="I198" s="5"/>
      <c r="J198" s="6"/>
      <c r="K198" s="7"/>
      <c r="L198" s="8"/>
      <c r="M198" s="4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="1" customFormat="1" customHeight="1" spans="5:27">
      <c r="E199" s="4"/>
      <c r="I199" s="5"/>
      <c r="J199" s="6"/>
      <c r="K199" s="7"/>
      <c r="L199" s="8"/>
      <c r="M199" s="4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="1" customFormat="1" customHeight="1" spans="5:27">
      <c r="E200" s="4"/>
      <c r="I200" s="5"/>
      <c r="J200" s="6"/>
      <c r="K200" s="7"/>
      <c r="L200" s="8"/>
      <c r="M200" s="4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="1" customFormat="1" customHeight="1" spans="5:27">
      <c r="E201" s="4"/>
      <c r="I201" s="5"/>
      <c r="J201" s="6"/>
      <c r="K201" s="7"/>
      <c r="L201" s="8"/>
      <c r="M201" s="4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="1" customFormat="1" customHeight="1" spans="5:27">
      <c r="E202" s="4"/>
      <c r="I202" s="5"/>
      <c r="J202" s="6"/>
      <c r="K202" s="7"/>
      <c r="L202" s="8"/>
      <c r="M202" s="4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="1" customFormat="1" customHeight="1" spans="5:27">
      <c r="E203" s="4"/>
      <c r="I203" s="5"/>
      <c r="J203" s="6"/>
      <c r="K203" s="7"/>
      <c r="L203" s="8"/>
      <c r="M203" s="4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="1" customFormat="1" customHeight="1" spans="5:27">
      <c r="E204" s="4"/>
      <c r="I204" s="5"/>
      <c r="J204" s="6"/>
      <c r="K204" s="7"/>
      <c r="L204" s="8"/>
      <c r="M204" s="4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="1" customFormat="1" customHeight="1" spans="5:27">
      <c r="E205" s="4"/>
      <c r="I205" s="5"/>
      <c r="J205" s="6"/>
      <c r="K205" s="7"/>
      <c r="L205" s="8"/>
      <c r="M205" s="4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="1" customFormat="1" customHeight="1" spans="5:27">
      <c r="E206" s="4"/>
      <c r="I206" s="5"/>
      <c r="J206" s="6"/>
      <c r="K206" s="7"/>
      <c r="L206" s="8"/>
      <c r="M206" s="4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="1" customFormat="1" customHeight="1" spans="5:27">
      <c r="E207" s="4"/>
      <c r="I207" s="5"/>
      <c r="J207" s="6"/>
      <c r="K207" s="7"/>
      <c r="L207" s="8"/>
      <c r="M207" s="4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="1" customFormat="1" customHeight="1" spans="5:27">
      <c r="E208" s="4"/>
      <c r="I208" s="5"/>
      <c r="J208" s="6"/>
      <c r="K208" s="7"/>
      <c r="L208" s="8"/>
      <c r="M208" s="4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="1" customFormat="1" customHeight="1" spans="5:27">
      <c r="E209" s="4"/>
      <c r="I209" s="5"/>
      <c r="J209" s="6"/>
      <c r="K209" s="7"/>
      <c r="L209" s="8"/>
      <c r="M209" s="4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="1" customFormat="1" customHeight="1" spans="5:27">
      <c r="E210" s="4"/>
      <c r="I210" s="5"/>
      <c r="J210" s="6"/>
      <c r="K210" s="7"/>
      <c r="L210" s="8"/>
      <c r="M210" s="4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="1" customFormat="1" customHeight="1" spans="5:27">
      <c r="E211" s="4"/>
      <c r="I211" s="5"/>
      <c r="J211" s="6"/>
      <c r="K211" s="7"/>
      <c r="L211" s="8"/>
      <c r="M211" s="4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="1" customFormat="1" customHeight="1" spans="5:27">
      <c r="E212" s="4"/>
      <c r="I212" s="5"/>
      <c r="J212" s="6"/>
      <c r="K212" s="7"/>
      <c r="L212" s="8"/>
      <c r="M212" s="4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="1" customFormat="1" customHeight="1" spans="5:27">
      <c r="E213" s="4"/>
      <c r="I213" s="5"/>
      <c r="J213" s="6"/>
      <c r="K213" s="7"/>
      <c r="L213" s="8"/>
      <c r="M213" s="4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="1" customFormat="1" customHeight="1" spans="5:27">
      <c r="E214" s="4"/>
      <c r="I214" s="5"/>
      <c r="J214" s="6"/>
      <c r="K214" s="7"/>
      <c r="L214" s="8"/>
      <c r="M214" s="4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="1" customFormat="1" customHeight="1" spans="5:27">
      <c r="E215" s="4"/>
      <c r="I215" s="5"/>
      <c r="J215" s="6"/>
      <c r="K215" s="7"/>
      <c r="L215" s="8"/>
      <c r="M215" s="4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="1" customFormat="1" customHeight="1" spans="5:27">
      <c r="E216" s="4"/>
      <c r="I216" s="5"/>
      <c r="J216" s="6"/>
      <c r="K216" s="7"/>
      <c r="L216" s="8"/>
      <c r="M216" s="4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="1" customFormat="1" customHeight="1" spans="5:27">
      <c r="E217" s="4"/>
      <c r="I217" s="5"/>
      <c r="J217" s="6"/>
      <c r="K217" s="7"/>
      <c r="L217" s="8"/>
      <c r="M217" s="4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="1" customFormat="1" customHeight="1" spans="5:27">
      <c r="E218" s="4"/>
      <c r="I218" s="5"/>
      <c r="J218" s="6"/>
      <c r="K218" s="7"/>
      <c r="L218" s="8"/>
      <c r="M218" s="4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="1" customFormat="1" customHeight="1" spans="5:27">
      <c r="E219" s="4"/>
      <c r="I219" s="5"/>
      <c r="J219" s="6"/>
      <c r="K219" s="7"/>
      <c r="L219" s="8"/>
      <c r="M219" s="4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="1" customFormat="1" customHeight="1" spans="5:27">
      <c r="E220" s="4"/>
      <c r="I220" s="5"/>
      <c r="J220" s="6"/>
      <c r="K220" s="7"/>
      <c r="L220" s="8"/>
      <c r="M220" s="4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="1" customFormat="1" customHeight="1" spans="5:27">
      <c r="E221" s="4"/>
      <c r="I221" s="5"/>
      <c r="J221" s="6"/>
      <c r="K221" s="7"/>
      <c r="L221" s="8"/>
      <c r="M221" s="4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="1" customFormat="1" customHeight="1" spans="5:27">
      <c r="E222" s="4"/>
      <c r="I222" s="5"/>
      <c r="J222" s="6"/>
      <c r="K222" s="7"/>
      <c r="L222" s="8"/>
      <c r="M222" s="4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="1" customFormat="1" customHeight="1" spans="5:27">
      <c r="E223" s="4"/>
      <c r="I223" s="5"/>
      <c r="J223" s="6"/>
      <c r="K223" s="7"/>
      <c r="L223" s="8"/>
      <c r="M223" s="4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="1" customFormat="1" customHeight="1" spans="5:27">
      <c r="E224" s="4"/>
      <c r="I224" s="5"/>
      <c r="J224" s="6"/>
      <c r="K224" s="7"/>
      <c r="L224" s="8"/>
      <c r="M224" s="4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="1" customFormat="1" customHeight="1" spans="5:27">
      <c r="E225" s="4"/>
      <c r="I225" s="5"/>
      <c r="J225" s="6"/>
      <c r="K225" s="7"/>
      <c r="L225" s="8"/>
      <c r="M225" s="4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="1" customFormat="1" customHeight="1" spans="5:27">
      <c r="E226" s="4"/>
      <c r="I226" s="5"/>
      <c r="J226" s="6"/>
      <c r="K226" s="7"/>
      <c r="L226" s="8"/>
      <c r="M226" s="4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="1" customFormat="1" customHeight="1" spans="5:27">
      <c r="E227" s="4"/>
      <c r="I227" s="5"/>
      <c r="J227" s="6"/>
      <c r="K227" s="7"/>
      <c r="L227" s="8"/>
      <c r="M227" s="4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="1" customFormat="1" customHeight="1" spans="5:27">
      <c r="E228" s="4"/>
      <c r="I228" s="5"/>
      <c r="J228" s="6"/>
      <c r="K228" s="7"/>
      <c r="L228" s="8"/>
      <c r="M228" s="4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="1" customFormat="1" customHeight="1" spans="5:27">
      <c r="E229" s="4"/>
      <c r="I229" s="5"/>
      <c r="J229" s="6"/>
      <c r="K229" s="7"/>
      <c r="L229" s="8"/>
      <c r="M229" s="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="1" customFormat="1" customHeight="1" spans="5:27">
      <c r="E230" s="4"/>
      <c r="I230" s="5"/>
      <c r="J230" s="6"/>
      <c r="K230" s="7"/>
      <c r="L230" s="8"/>
      <c r="M230" s="4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="1" customFormat="1" customHeight="1" spans="5:27">
      <c r="E231" s="4"/>
      <c r="I231" s="5"/>
      <c r="J231" s="6"/>
      <c r="K231" s="7"/>
      <c r="L231" s="8"/>
      <c r="M231" s="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="1" customFormat="1" customHeight="1" spans="5:27">
      <c r="E232" s="4"/>
      <c r="I232" s="5"/>
      <c r="J232" s="6"/>
      <c r="K232" s="7"/>
      <c r="L232" s="8"/>
      <c r="M232" s="4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="1" customFormat="1" customHeight="1" spans="5:27">
      <c r="E233" s="4"/>
      <c r="I233" s="5"/>
      <c r="J233" s="6"/>
      <c r="K233" s="7"/>
      <c r="L233" s="8"/>
      <c r="M233" s="4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="1" customFormat="1" customHeight="1" spans="5:27">
      <c r="E234" s="4"/>
      <c r="I234" s="5"/>
      <c r="J234" s="6"/>
      <c r="K234" s="7"/>
      <c r="L234" s="8"/>
      <c r="M234" s="4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="1" customFormat="1" customHeight="1" spans="5:27">
      <c r="E235" s="4"/>
      <c r="I235" s="5"/>
      <c r="J235" s="6"/>
      <c r="K235" s="7"/>
      <c r="L235" s="8"/>
      <c r="M235" s="4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="1" customFormat="1" customHeight="1" spans="5:27">
      <c r="E236" s="4"/>
      <c r="I236" s="5"/>
      <c r="J236" s="6"/>
      <c r="K236" s="7"/>
      <c r="L236" s="8"/>
      <c r="M236" s="4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="1" customFormat="1" customHeight="1" spans="5:27">
      <c r="E237" s="4"/>
      <c r="I237" s="5"/>
      <c r="J237" s="6"/>
      <c r="K237" s="7"/>
      <c r="L237" s="8"/>
      <c r="M237" s="4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="1" customFormat="1" customHeight="1" spans="5:27">
      <c r="E238" s="4"/>
      <c r="I238" s="5"/>
      <c r="J238" s="6"/>
      <c r="K238" s="7"/>
      <c r="L238" s="8"/>
      <c r="M238" s="4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="1" customFormat="1" customHeight="1" spans="5:27">
      <c r="E239" s="4"/>
      <c r="I239" s="5"/>
      <c r="J239" s="6"/>
      <c r="K239" s="7"/>
      <c r="L239" s="8"/>
      <c r="M239" s="4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="1" customFormat="1" customHeight="1" spans="5:27">
      <c r="E240" s="4"/>
      <c r="I240" s="5"/>
      <c r="J240" s="6"/>
      <c r="K240" s="7"/>
      <c r="L240" s="8"/>
      <c r="M240" s="4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="1" customFormat="1" customHeight="1" spans="5:27">
      <c r="E241" s="4"/>
      <c r="I241" s="5"/>
      <c r="J241" s="6"/>
      <c r="K241" s="7"/>
      <c r="L241" s="8"/>
      <c r="M241" s="4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="1" customFormat="1" customHeight="1" spans="5:27">
      <c r="E242" s="4"/>
      <c r="I242" s="5"/>
      <c r="J242" s="6"/>
      <c r="K242" s="7"/>
      <c r="L242" s="8"/>
      <c r="M242" s="4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="1" customFormat="1" customHeight="1" spans="5:27">
      <c r="E243" s="4"/>
      <c r="I243" s="5"/>
      <c r="J243" s="6"/>
      <c r="K243" s="7"/>
      <c r="L243" s="8"/>
      <c r="M243" s="4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="1" customFormat="1" customHeight="1" spans="5:27">
      <c r="E244" s="4"/>
      <c r="I244" s="5"/>
      <c r="J244" s="6"/>
      <c r="K244" s="7"/>
      <c r="L244" s="8"/>
      <c r="M244" s="4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="1" customFormat="1" customHeight="1" spans="5:27">
      <c r="E245" s="4"/>
      <c r="I245" s="5"/>
      <c r="J245" s="6"/>
      <c r="K245" s="7"/>
      <c r="L245" s="8"/>
      <c r="M245" s="4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="1" customFormat="1" customHeight="1" spans="5:27">
      <c r="E246" s="4"/>
      <c r="I246" s="5"/>
      <c r="J246" s="6"/>
      <c r="K246" s="7"/>
      <c r="L246" s="8"/>
      <c r="M246" s="4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="1" customFormat="1" customHeight="1" spans="5:27">
      <c r="E247" s="4"/>
      <c r="I247" s="5"/>
      <c r="J247" s="6"/>
      <c r="K247" s="7"/>
      <c r="L247" s="8"/>
      <c r="M247" s="4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="1" customFormat="1" customHeight="1" spans="5:27">
      <c r="E248" s="4"/>
      <c r="I248" s="5"/>
      <c r="J248" s="6"/>
      <c r="K248" s="7"/>
      <c r="L248" s="8"/>
      <c r="M248" s="4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="1" customFormat="1" customHeight="1" spans="5:27">
      <c r="E249" s="4"/>
      <c r="I249" s="5"/>
      <c r="J249" s="6"/>
      <c r="K249" s="7"/>
      <c r="L249" s="8"/>
      <c r="M249" s="4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="1" customFormat="1" customHeight="1" spans="5:27">
      <c r="E250" s="4"/>
      <c r="I250" s="5"/>
      <c r="J250" s="6"/>
      <c r="K250" s="7"/>
      <c r="L250" s="8"/>
      <c r="M250" s="4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="1" customFormat="1" customHeight="1" spans="5:27">
      <c r="E251" s="4"/>
      <c r="I251" s="5"/>
      <c r="J251" s="6"/>
      <c r="K251" s="7"/>
      <c r="L251" s="8"/>
      <c r="M251" s="4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="1" customFormat="1" customHeight="1" spans="5:27">
      <c r="E252" s="4"/>
      <c r="I252" s="5"/>
      <c r="J252" s="6"/>
      <c r="K252" s="7"/>
      <c r="L252" s="8"/>
      <c r="M252" s="4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="1" customFormat="1" customHeight="1" spans="5:27">
      <c r="E253" s="4"/>
      <c r="I253" s="5"/>
      <c r="J253" s="6"/>
      <c r="K253" s="7"/>
      <c r="L253" s="8"/>
      <c r="M253" s="4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="1" customFormat="1" customHeight="1" spans="5:27">
      <c r="E254" s="4"/>
      <c r="I254" s="5"/>
      <c r="J254" s="6"/>
      <c r="K254" s="7"/>
      <c r="L254" s="8"/>
      <c r="M254" s="4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="1" customFormat="1" customHeight="1" spans="5:27">
      <c r="E255" s="4"/>
      <c r="I255" s="5"/>
      <c r="J255" s="6"/>
      <c r="K255" s="7"/>
      <c r="L255" s="8"/>
      <c r="M255" s="4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="1" customFormat="1" customHeight="1" spans="5:27">
      <c r="E256" s="4"/>
      <c r="I256" s="5"/>
      <c r="J256" s="6"/>
      <c r="K256" s="7"/>
      <c r="L256" s="8"/>
      <c r="M256" s="4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="1" customFormat="1" customHeight="1" spans="5:27">
      <c r="E257" s="4"/>
      <c r="I257" s="5"/>
      <c r="J257" s="6"/>
      <c r="K257" s="7"/>
      <c r="L257" s="8"/>
      <c r="M257" s="4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="1" customFormat="1" customHeight="1" spans="5:27">
      <c r="E258" s="4"/>
      <c r="I258" s="5"/>
      <c r="J258" s="6"/>
      <c r="K258" s="7"/>
      <c r="L258" s="8"/>
      <c r="M258" s="4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="1" customFormat="1" customHeight="1" spans="5:27">
      <c r="E259" s="4"/>
      <c r="I259" s="5"/>
      <c r="J259" s="6"/>
      <c r="K259" s="7"/>
      <c r="L259" s="8"/>
      <c r="M259" s="4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="1" customFormat="1" customHeight="1" spans="5:27">
      <c r="E260" s="4"/>
      <c r="I260" s="5"/>
      <c r="J260" s="6"/>
      <c r="K260" s="7"/>
      <c r="L260" s="8"/>
      <c r="M260" s="4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="1" customFormat="1" customHeight="1" spans="5:27">
      <c r="E261" s="4"/>
      <c r="I261" s="5"/>
      <c r="J261" s="6"/>
      <c r="K261" s="7"/>
      <c r="L261" s="8"/>
      <c r="M261" s="4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="1" customFormat="1" customHeight="1" spans="5:27">
      <c r="E262" s="4"/>
      <c r="I262" s="5"/>
      <c r="J262" s="6"/>
      <c r="K262" s="7"/>
      <c r="L262" s="8"/>
      <c r="M262" s="4"/>
      <c r="N262" s="40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</sheetData>
  <autoFilter ref="A1:N262"/>
  <mergeCells count="110">
    <mergeCell ref="A1:N1"/>
    <mergeCell ref="A116:N116"/>
    <mergeCell ref="B3:B11"/>
    <mergeCell ref="B12:B14"/>
    <mergeCell ref="B15:B27"/>
    <mergeCell ref="B28:B31"/>
    <mergeCell ref="B32:B34"/>
    <mergeCell ref="B35:B37"/>
    <mergeCell ref="B38:B49"/>
    <mergeCell ref="B50:B68"/>
    <mergeCell ref="B69:B85"/>
    <mergeCell ref="B87:B95"/>
    <mergeCell ref="B96:B98"/>
    <mergeCell ref="B101:B104"/>
    <mergeCell ref="B105:B106"/>
    <mergeCell ref="B107:B112"/>
    <mergeCell ref="B113:B115"/>
    <mergeCell ref="C3:C5"/>
    <mergeCell ref="C6:C8"/>
    <mergeCell ref="C9:C11"/>
    <mergeCell ref="C12:C14"/>
    <mergeCell ref="C15:C17"/>
    <mergeCell ref="C18:C20"/>
    <mergeCell ref="C21:C24"/>
    <mergeCell ref="C25:C27"/>
    <mergeCell ref="C28:C31"/>
    <mergeCell ref="C32:C34"/>
    <mergeCell ref="C35:C37"/>
    <mergeCell ref="C38:C44"/>
    <mergeCell ref="C45:C49"/>
    <mergeCell ref="C51:C53"/>
    <mergeCell ref="C54:C56"/>
    <mergeCell ref="C57:C68"/>
    <mergeCell ref="C69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6"/>
    <mergeCell ref="C107:C109"/>
    <mergeCell ref="C110:C112"/>
    <mergeCell ref="C113:C115"/>
    <mergeCell ref="D3:D5"/>
    <mergeCell ref="D6:D8"/>
    <mergeCell ref="D9:D11"/>
    <mergeCell ref="D12:D14"/>
    <mergeCell ref="D15:D17"/>
    <mergeCell ref="D18:D20"/>
    <mergeCell ref="D21:D24"/>
    <mergeCell ref="D25:D27"/>
    <mergeCell ref="D28:D31"/>
    <mergeCell ref="D32:D34"/>
    <mergeCell ref="D35:D37"/>
    <mergeCell ref="D38:D44"/>
    <mergeCell ref="D45:D49"/>
    <mergeCell ref="D51:D53"/>
    <mergeCell ref="D54:D56"/>
    <mergeCell ref="D57:D68"/>
    <mergeCell ref="D69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6"/>
    <mergeCell ref="D107:D109"/>
    <mergeCell ref="D110:D112"/>
    <mergeCell ref="D113:D115"/>
    <mergeCell ref="E3:E5"/>
    <mergeCell ref="E6:E8"/>
    <mergeCell ref="E9:E11"/>
    <mergeCell ref="E12:E14"/>
    <mergeCell ref="E15:E17"/>
    <mergeCell ref="E18:E20"/>
    <mergeCell ref="E21:E24"/>
    <mergeCell ref="E25:E27"/>
    <mergeCell ref="E28:E31"/>
    <mergeCell ref="E32:E34"/>
    <mergeCell ref="E35:E37"/>
    <mergeCell ref="E38:E44"/>
    <mergeCell ref="E45:E49"/>
    <mergeCell ref="E51:E53"/>
    <mergeCell ref="E54:E56"/>
    <mergeCell ref="E57:E68"/>
    <mergeCell ref="E69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6"/>
    <mergeCell ref="E107:E109"/>
    <mergeCell ref="E110:E112"/>
    <mergeCell ref="E113:E115"/>
  </mergeCells>
  <printOptions horizontalCentered="1"/>
  <pageMargins left="0.432638888888889" right="0.357638888888889" top="0.605555555555556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卫生及不限专业总成绩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2017-08-08T01:20:00Z</dcterms:created>
  <dcterms:modified xsi:type="dcterms:W3CDTF">2017-08-08T07:07:27Z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