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80" windowHeight="8595"/>
  </bookViews>
  <sheets>
    <sheet name="考生报名表" sheetId="1" r:id="rId1"/>
  </sheets>
  <definedNames>
    <definedName name="_xlnm.Print_Area" localSheetId="0">考生报名表!$A$1:$J$247</definedName>
    <definedName name="_xlnm.Print_Titles" localSheetId="0">考生报名表!$1:$1</definedName>
  </definedNames>
  <calcPr calcId="114210" fullCalcOnLoad="1"/>
</workbook>
</file>

<file path=xl/calcChain.xml><?xml version="1.0" encoding="utf-8"?>
<calcChain xmlns="http://schemas.openxmlformats.org/spreadsheetml/2006/main">
  <c r="G11" i="1"/>
  <c r="G126"/>
  <c r="H126"/>
  <c r="I126"/>
  <c r="G243"/>
  <c r="G242"/>
  <c r="G247"/>
  <c r="G246"/>
  <c r="G244"/>
  <c r="G245"/>
  <c r="H209"/>
  <c r="H213"/>
  <c r="H152"/>
  <c r="H206"/>
  <c r="H221"/>
  <c r="H190"/>
  <c r="H211"/>
  <c r="H192"/>
  <c r="H212"/>
  <c r="H185"/>
  <c r="H226"/>
  <c r="H170"/>
  <c r="H196"/>
  <c r="H210"/>
  <c r="H159"/>
  <c r="H177"/>
  <c r="H224"/>
  <c r="H219"/>
  <c r="H222"/>
  <c r="H214"/>
  <c r="H218"/>
  <c r="H236"/>
  <c r="H234"/>
  <c r="H238"/>
  <c r="H241"/>
  <c r="H240"/>
  <c r="H235"/>
  <c r="H233"/>
  <c r="H239"/>
  <c r="H237"/>
  <c r="H232"/>
  <c r="H243"/>
  <c r="I243"/>
  <c r="H242"/>
  <c r="H247"/>
  <c r="I247"/>
  <c r="H246"/>
  <c r="H244"/>
  <c r="I244"/>
  <c r="H245"/>
  <c r="G209"/>
  <c r="I209"/>
  <c r="G213"/>
  <c r="G152"/>
  <c r="I152"/>
  <c r="G206"/>
  <c r="G221"/>
  <c r="I221"/>
  <c r="G190"/>
  <c r="G211"/>
  <c r="I211"/>
  <c r="G192"/>
  <c r="G212"/>
  <c r="I212"/>
  <c r="G185"/>
  <c r="G226"/>
  <c r="I226"/>
  <c r="G170"/>
  <c r="G196"/>
  <c r="I196"/>
  <c r="G210"/>
  <c r="G159"/>
  <c r="I159"/>
  <c r="G177"/>
  <c r="G224"/>
  <c r="I224"/>
  <c r="G219"/>
  <c r="G222"/>
  <c r="I222"/>
  <c r="G214"/>
  <c r="G218"/>
  <c r="I218"/>
  <c r="G236"/>
  <c r="G234"/>
  <c r="I234"/>
  <c r="G238"/>
  <c r="G241"/>
  <c r="I241"/>
  <c r="G240"/>
  <c r="G235"/>
  <c r="I235"/>
  <c r="G233"/>
  <c r="G239"/>
  <c r="I239"/>
  <c r="G237"/>
  <c r="G232"/>
  <c r="I232"/>
  <c r="H133"/>
  <c r="H145"/>
  <c r="H149"/>
  <c r="H148"/>
  <c r="H127"/>
  <c r="H131"/>
  <c r="H129"/>
  <c r="H136"/>
  <c r="H134"/>
  <c r="H146"/>
  <c r="H140"/>
  <c r="H123"/>
  <c r="H142"/>
  <c r="H135"/>
  <c r="H124"/>
  <c r="G145"/>
  <c r="I145"/>
  <c r="G149"/>
  <c r="I149"/>
  <c r="G148"/>
  <c r="I148"/>
  <c r="G127"/>
  <c r="I127"/>
  <c r="G131"/>
  <c r="I131"/>
  <c r="G129"/>
  <c r="I129"/>
  <c r="G136"/>
  <c r="I136"/>
  <c r="G134"/>
  <c r="I134"/>
  <c r="G146"/>
  <c r="I146"/>
  <c r="G140"/>
  <c r="I140"/>
  <c r="G123"/>
  <c r="I123"/>
  <c r="G142"/>
  <c r="I142"/>
  <c r="G135"/>
  <c r="I135"/>
  <c r="G124"/>
  <c r="I124"/>
  <c r="G133"/>
  <c r="I133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G39"/>
  <c r="G40"/>
  <c r="I40"/>
  <c r="G41"/>
  <c r="G42"/>
  <c r="I42"/>
  <c r="G43"/>
  <c r="G44"/>
  <c r="I44"/>
  <c r="G45"/>
  <c r="G46"/>
  <c r="I46"/>
  <c r="G47"/>
  <c r="G48"/>
  <c r="I48"/>
  <c r="G49"/>
  <c r="G50"/>
  <c r="I50"/>
  <c r="G51"/>
  <c r="G52"/>
  <c r="I52"/>
  <c r="G53"/>
  <c r="G54"/>
  <c r="I54"/>
  <c r="G55"/>
  <c r="G56"/>
  <c r="I56"/>
  <c r="G57"/>
  <c r="G58"/>
  <c r="I58"/>
  <c r="G59"/>
  <c r="G60"/>
  <c r="I60"/>
  <c r="G61"/>
  <c r="G5"/>
  <c r="H5"/>
  <c r="G6"/>
  <c r="H6"/>
  <c r="G14"/>
  <c r="H14"/>
  <c r="G8"/>
  <c r="H8"/>
  <c r="G10"/>
  <c r="H10"/>
  <c r="G19"/>
  <c r="H19"/>
  <c r="G2"/>
  <c r="H2"/>
  <c r="G4"/>
  <c r="H4"/>
  <c r="G9"/>
  <c r="H9"/>
  <c r="G15"/>
  <c r="H15"/>
  <c r="G13"/>
  <c r="H13"/>
  <c r="G12"/>
  <c r="H12"/>
  <c r="G17"/>
  <c r="H17"/>
  <c r="G3"/>
  <c r="H3"/>
  <c r="G18"/>
  <c r="H18"/>
  <c r="G7"/>
  <c r="H7"/>
  <c r="G16"/>
  <c r="H16"/>
  <c r="H11"/>
  <c r="H198"/>
  <c r="H207"/>
  <c r="H186"/>
  <c r="H193"/>
  <c r="H202"/>
  <c r="H158"/>
  <c r="H165"/>
  <c r="H162"/>
  <c r="G198"/>
  <c r="I198"/>
  <c r="G207"/>
  <c r="I207"/>
  <c r="G186"/>
  <c r="I186"/>
  <c r="G193"/>
  <c r="I193"/>
  <c r="G202"/>
  <c r="I202"/>
  <c r="G158"/>
  <c r="I158"/>
  <c r="G165"/>
  <c r="I165"/>
  <c r="G162"/>
  <c r="I162"/>
  <c r="G208"/>
  <c r="H208"/>
  <c r="G157"/>
  <c r="H157"/>
  <c r="G216"/>
  <c r="H216"/>
  <c r="G188"/>
  <c r="H188"/>
  <c r="G178"/>
  <c r="H178"/>
  <c r="G180"/>
  <c r="H180"/>
  <c r="G194"/>
  <c r="H194"/>
  <c r="G217"/>
  <c r="H217"/>
  <c r="G174"/>
  <c r="H174"/>
  <c r="G153"/>
  <c r="H153"/>
  <c r="G223"/>
  <c r="H223"/>
  <c r="G176"/>
  <c r="H176"/>
  <c r="G155"/>
  <c r="H155"/>
  <c r="G181"/>
  <c r="H181"/>
  <c r="G231"/>
  <c r="H231"/>
  <c r="G227"/>
  <c r="H227"/>
  <c r="G168"/>
  <c r="H168"/>
  <c r="G161"/>
  <c r="H161"/>
  <c r="G184"/>
  <c r="H184"/>
  <c r="G182"/>
  <c r="H182"/>
  <c r="G215"/>
  <c r="H215"/>
  <c r="G197"/>
  <c r="H197"/>
  <c r="G201"/>
  <c r="H201"/>
  <c r="G191"/>
  <c r="H191"/>
  <c r="G203"/>
  <c r="H203"/>
  <c r="G172"/>
  <c r="H172"/>
  <c r="G164"/>
  <c r="H164"/>
  <c r="G179"/>
  <c r="H179"/>
  <c r="G228"/>
  <c r="H228"/>
  <c r="G189"/>
  <c r="H189"/>
  <c r="G199"/>
  <c r="H199"/>
  <c r="G229"/>
  <c r="H229"/>
  <c r="G160"/>
  <c r="H160"/>
  <c r="G154"/>
  <c r="H154"/>
  <c r="G195"/>
  <c r="H195"/>
  <c r="G175"/>
  <c r="H175"/>
  <c r="G225"/>
  <c r="H225"/>
  <c r="G167"/>
  <c r="H167"/>
  <c r="G200"/>
  <c r="H200"/>
  <c r="G205"/>
  <c r="H205"/>
  <c r="G187"/>
  <c r="H187"/>
  <c r="G169"/>
  <c r="H169"/>
  <c r="G183"/>
  <c r="H183"/>
  <c r="G230"/>
  <c r="H230"/>
  <c r="G220"/>
  <c r="H220"/>
  <c r="G163"/>
  <c r="H163"/>
  <c r="G166"/>
  <c r="H166"/>
  <c r="G171"/>
  <c r="H171"/>
  <c r="G204"/>
  <c r="H204"/>
  <c r="G156"/>
  <c r="H156"/>
  <c r="G173"/>
  <c r="H173"/>
  <c r="G92"/>
  <c r="H92"/>
  <c r="H62"/>
  <c r="G114"/>
  <c r="H114"/>
  <c r="G151"/>
  <c r="H151"/>
  <c r="G91"/>
  <c r="H91"/>
  <c r="G122"/>
  <c r="H122"/>
  <c r="G85"/>
  <c r="H85"/>
  <c r="G110"/>
  <c r="H110"/>
  <c r="G117"/>
  <c r="H117"/>
  <c r="G68"/>
  <c r="H68"/>
  <c r="G99"/>
  <c r="H99"/>
  <c r="G66"/>
  <c r="H66"/>
  <c r="G90"/>
  <c r="H90"/>
  <c r="G77"/>
  <c r="H77"/>
  <c r="G72"/>
  <c r="H72"/>
  <c r="G118"/>
  <c r="H118"/>
  <c r="G89"/>
  <c r="H89"/>
  <c r="G144"/>
  <c r="H144"/>
  <c r="G102"/>
  <c r="H102"/>
  <c r="G101"/>
  <c r="H101"/>
  <c r="G147"/>
  <c r="H147"/>
  <c r="G119"/>
  <c r="H119"/>
  <c r="G93"/>
  <c r="H93"/>
  <c r="G108"/>
  <c r="H108"/>
  <c r="G112"/>
  <c r="H112"/>
  <c r="G103"/>
  <c r="H103"/>
  <c r="G104"/>
  <c r="H104"/>
  <c r="G137"/>
  <c r="H137"/>
  <c r="G143"/>
  <c r="H143"/>
  <c r="G106"/>
  <c r="H106"/>
  <c r="G115"/>
  <c r="H115"/>
  <c r="G71"/>
  <c r="H71"/>
  <c r="G70"/>
  <c r="H70"/>
  <c r="G130"/>
  <c r="H130"/>
  <c r="G95"/>
  <c r="H95"/>
  <c r="G132"/>
  <c r="H132"/>
  <c r="G62"/>
  <c r="I62"/>
  <c r="G111"/>
  <c r="H111"/>
  <c r="G96"/>
  <c r="H96"/>
  <c r="G98"/>
  <c r="H98"/>
  <c r="G78"/>
  <c r="H78"/>
  <c r="G84"/>
  <c r="H84"/>
  <c r="G75"/>
  <c r="H75"/>
  <c r="G94"/>
  <c r="H94"/>
  <c r="G125"/>
  <c r="H125"/>
  <c r="G69"/>
  <c r="H69"/>
  <c r="G80"/>
  <c r="H80"/>
  <c r="G116"/>
  <c r="H116"/>
  <c r="G141"/>
  <c r="H141"/>
  <c r="G109"/>
  <c r="H109"/>
  <c r="G128"/>
  <c r="H128"/>
  <c r="G139"/>
  <c r="H139"/>
  <c r="G64"/>
  <c r="H64"/>
  <c r="G73"/>
  <c r="H73"/>
  <c r="G121"/>
  <c r="H121"/>
  <c r="G150"/>
  <c r="H150"/>
  <c r="G97"/>
  <c r="H97"/>
  <c r="G100"/>
  <c r="H100"/>
  <c r="G82"/>
  <c r="H82"/>
  <c r="G81"/>
  <c r="H81"/>
  <c r="G74"/>
  <c r="H74"/>
  <c r="G76"/>
  <c r="H76"/>
  <c r="G88"/>
  <c r="H88"/>
  <c r="G83"/>
  <c r="H83"/>
  <c r="G107"/>
  <c r="H107"/>
  <c r="G87"/>
  <c r="H87"/>
  <c r="G138"/>
  <c r="H138"/>
  <c r="G79"/>
  <c r="H79"/>
  <c r="G65"/>
  <c r="H65"/>
  <c r="G113"/>
  <c r="H113"/>
  <c r="G67"/>
  <c r="H67"/>
  <c r="G105"/>
  <c r="H105"/>
  <c r="G63"/>
  <c r="H63"/>
  <c r="G86"/>
  <c r="H86"/>
  <c r="G120"/>
  <c r="H120"/>
  <c r="G36"/>
  <c r="H36"/>
  <c r="G34"/>
  <c r="H34"/>
  <c r="G38"/>
  <c r="H38"/>
  <c r="G31"/>
  <c r="H31"/>
  <c r="G24"/>
  <c r="H24"/>
  <c r="G32"/>
  <c r="H32"/>
  <c r="G33"/>
  <c r="H33"/>
  <c r="G21"/>
  <c r="H21"/>
  <c r="G26"/>
  <c r="H26"/>
  <c r="G30"/>
  <c r="H30"/>
  <c r="G25"/>
  <c r="H25"/>
  <c r="G37"/>
  <c r="H37"/>
  <c r="G23"/>
  <c r="H23"/>
  <c r="G20"/>
  <c r="H20"/>
  <c r="G22"/>
  <c r="H22"/>
  <c r="G29"/>
  <c r="H29"/>
  <c r="G35"/>
  <c r="H35"/>
  <c r="G28"/>
  <c r="H28"/>
  <c r="G27"/>
  <c r="H27"/>
  <c r="I27"/>
  <c r="I28"/>
  <c r="I35"/>
  <c r="I29"/>
  <c r="I22"/>
  <c r="I20"/>
  <c r="I23"/>
  <c r="I37"/>
  <c r="I25"/>
  <c r="I30"/>
  <c r="I26"/>
  <c r="I21"/>
  <c r="I33"/>
  <c r="I32"/>
  <c r="I24"/>
  <c r="I31"/>
  <c r="I38"/>
  <c r="I34"/>
  <c r="I36"/>
  <c r="I86"/>
  <c r="I63"/>
  <c r="I67"/>
  <c r="I65"/>
  <c r="I79"/>
  <c r="I87"/>
  <c r="I83"/>
  <c r="I88"/>
  <c r="I76"/>
  <c r="I74"/>
  <c r="I81"/>
  <c r="I82"/>
  <c r="I73"/>
  <c r="I64"/>
  <c r="I80"/>
  <c r="I69"/>
  <c r="I75"/>
  <c r="I84"/>
  <c r="I78"/>
  <c r="I92"/>
  <c r="I173"/>
  <c r="I156"/>
  <c r="I204"/>
  <c r="I171"/>
  <c r="I166"/>
  <c r="I163"/>
  <c r="I220"/>
  <c r="I230"/>
  <c r="I183"/>
  <c r="I169"/>
  <c r="I187"/>
  <c r="I205"/>
  <c r="I200"/>
  <c r="I167"/>
  <c r="I225"/>
  <c r="I175"/>
  <c r="I195"/>
  <c r="I154"/>
  <c r="I160"/>
  <c r="I229"/>
  <c r="I199"/>
  <c r="I189"/>
  <c r="I228"/>
  <c r="I179"/>
  <c r="I164"/>
  <c r="I172"/>
  <c r="I203"/>
  <c r="I191"/>
  <c r="I201"/>
  <c r="I197"/>
  <c r="I215"/>
  <c r="I182"/>
  <c r="I184"/>
  <c r="I161"/>
  <c r="I168"/>
  <c r="I227"/>
  <c r="I231"/>
  <c r="I181"/>
  <c r="I155"/>
  <c r="I176"/>
  <c r="I223"/>
  <c r="I153"/>
  <c r="I174"/>
  <c r="I217"/>
  <c r="I194"/>
  <c r="I180"/>
  <c r="I178"/>
  <c r="I188"/>
  <c r="I216"/>
  <c r="I157"/>
  <c r="I208"/>
  <c r="I11"/>
  <c r="I16"/>
  <c r="I7"/>
  <c r="I18"/>
  <c r="I3"/>
  <c r="I17"/>
  <c r="I12"/>
  <c r="I13"/>
  <c r="I15"/>
  <c r="I9"/>
  <c r="I4"/>
  <c r="I2"/>
  <c r="I19"/>
  <c r="I10"/>
  <c r="I8"/>
  <c r="I14"/>
  <c r="I61"/>
  <c r="I59"/>
  <c r="I57"/>
  <c r="I55"/>
  <c r="I53"/>
  <c r="I51"/>
  <c r="I49"/>
  <c r="I47"/>
  <c r="I45"/>
  <c r="I43"/>
  <c r="I41"/>
  <c r="I39"/>
  <c r="I237"/>
  <c r="I233"/>
  <c r="I240"/>
  <c r="I238"/>
  <c r="I236"/>
  <c r="I214"/>
  <c r="I219"/>
  <c r="I177"/>
  <c r="I210"/>
  <c r="I170"/>
  <c r="I185"/>
  <c r="I192"/>
  <c r="I190"/>
  <c r="I206"/>
  <c r="I213"/>
  <c r="I245"/>
  <c r="I246"/>
  <c r="I242"/>
  <c r="I6"/>
  <c r="I5"/>
  <c r="I132"/>
  <c r="I95"/>
  <c r="I130"/>
  <c r="I70"/>
  <c r="I71"/>
  <c r="I115"/>
  <c r="I106"/>
  <c r="I143"/>
  <c r="I137"/>
  <c r="I104"/>
  <c r="I103"/>
  <c r="I112"/>
  <c r="I108"/>
  <c r="I93"/>
  <c r="I119"/>
  <c r="I147"/>
  <c r="I101"/>
  <c r="I102"/>
  <c r="I144"/>
  <c r="I89"/>
  <c r="I118"/>
  <c r="I72"/>
  <c r="I77"/>
  <c r="I90"/>
  <c r="I66"/>
  <c r="I99"/>
  <c r="I68"/>
  <c r="I117"/>
  <c r="I110"/>
  <c r="I85"/>
  <c r="I122"/>
  <c r="I91"/>
  <c r="I151"/>
  <c r="I114"/>
  <c r="I138"/>
  <c r="I150"/>
  <c r="I139"/>
  <c r="I128"/>
  <c r="I141"/>
  <c r="I125"/>
  <c r="I120"/>
  <c r="I105"/>
  <c r="I113"/>
  <c r="I107"/>
  <c r="I100"/>
  <c r="I97"/>
  <c r="I121"/>
  <c r="I109"/>
  <c r="I116"/>
  <c r="I94"/>
  <c r="I98"/>
  <c r="I96"/>
  <c r="I111"/>
</calcChain>
</file>

<file path=xl/sharedStrings.xml><?xml version="1.0" encoding="utf-8"?>
<sst xmlns="http://schemas.openxmlformats.org/spreadsheetml/2006/main" count="746" uniqueCount="18">
  <si>
    <t>顺序号</t>
  </si>
  <si>
    <t>招聘岗位</t>
  </si>
  <si>
    <t>用人单位</t>
  </si>
  <si>
    <t>单位代码</t>
  </si>
  <si>
    <t>招考专业</t>
  </si>
  <si>
    <t>专业代码</t>
  </si>
  <si>
    <t>考场号</t>
  </si>
  <si>
    <t>座位号</t>
  </si>
  <si>
    <t>准考证号</t>
  </si>
  <si>
    <t>工作人员</t>
  </si>
  <si>
    <t>工作人员</t>
    <phoneticPr fontId="1" type="noConversion"/>
  </si>
  <si>
    <t xml:space="preserve"> 建筑公司</t>
    <phoneticPr fontId="1" type="noConversion"/>
  </si>
  <si>
    <t xml:space="preserve"> 建筑公司</t>
    <phoneticPr fontId="1" type="noConversion"/>
  </si>
  <si>
    <t>工作人员</t>
    <phoneticPr fontId="1" type="noConversion"/>
  </si>
  <si>
    <t xml:space="preserve"> 建筑公司</t>
    <phoneticPr fontId="1" type="noConversion"/>
  </si>
  <si>
    <t>工作人员</t>
    <phoneticPr fontId="1" type="noConversion"/>
  </si>
  <si>
    <t>成绩</t>
  </si>
  <si>
    <t>成绩“-1”为缺考</t>
    <phoneticPr fontId="1" type="noConversion"/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</si>
</sst>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25">
    <xf numFmtId="0" fontId="0" fillId="0" borderId="0" xfId="0">
      <alignment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 shrinkToFit="1"/>
    </xf>
    <xf numFmtId="0" fontId="5" fillId="0" borderId="1" xfId="2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>
      <alignment vertical="center"/>
    </xf>
    <xf numFmtId="49" fontId="0" fillId="0" borderId="1" xfId="0" applyNumberFormat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7"/>
  <sheetViews>
    <sheetView tabSelected="1" view="pageBreakPreview" topLeftCell="A229" zoomScaleSheetLayoutView="100" workbookViewId="0">
      <selection activeCell="N237" sqref="N237"/>
    </sheetView>
  </sheetViews>
  <sheetFormatPr defaultRowHeight="14.25"/>
  <cols>
    <col min="1" max="1" width="5.875" style="3" customWidth="1"/>
    <col min="2" max="2" width="11.25" style="2" customWidth="1"/>
    <col min="3" max="3" width="11.875" style="2" customWidth="1"/>
    <col min="4" max="4" width="5.875" style="1" customWidth="1"/>
    <col min="5" max="5" width="11.375" style="2" customWidth="1"/>
    <col min="6" max="6" width="5.875" style="1" customWidth="1"/>
    <col min="7" max="7" width="6.875" style="4" customWidth="1"/>
    <col min="8" max="8" width="7.5" style="4" customWidth="1"/>
    <col min="9" max="9" width="13.375" style="4" bestFit="1" customWidth="1"/>
    <col min="10" max="11" width="15.5" style="4" customWidth="1"/>
    <col min="12" max="16384" width="9" style="4"/>
  </cols>
  <sheetData>
    <row r="1" spans="1:11" ht="28.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18" t="s">
        <v>16</v>
      </c>
      <c r="K1" s="22"/>
    </row>
    <row r="2" spans="1:11" ht="14.45" customHeight="1">
      <c r="A2" s="9">
        <v>22</v>
      </c>
      <c r="B2" s="12" t="s">
        <v>9</v>
      </c>
      <c r="C2" s="13" t="s">
        <v>11</v>
      </c>
      <c r="D2" s="8">
        <v>1</v>
      </c>
      <c r="E2" s="14" t="s">
        <v>10</v>
      </c>
      <c r="F2" s="8">
        <v>3101</v>
      </c>
      <c r="G2" s="9" t="str">
        <f t="shared" ref="G2:G19" si="0">IF((ROW()-1)/30&gt;9,TEXT(INT((ROW()-2)/30)+1,"0"),CONCATENATE("0",TEXT(INT((ROW()-2)/30)+1,"0")))</f>
        <v>01</v>
      </c>
      <c r="H2" s="9" t="str">
        <f t="shared" ref="H2:H19" si="1">IF(MOD((ROW()-1),30)=0,"30",IF(MOD((ROW()-1),30)&gt;9,TEXT(MOD((ROW()-1),30),"0"),CONCATENATE("0",TEXT(MOD((ROW()-1),30),"0"))))</f>
        <v>01</v>
      </c>
      <c r="I2" s="9" t="str">
        <f>CONCATENATE("201702",G2,H2)</f>
        <v>2017020101</v>
      </c>
      <c r="J2" s="18">
        <v>75</v>
      </c>
      <c r="K2" s="22"/>
    </row>
    <row r="3" spans="1:11" ht="14.45" customHeight="1">
      <c r="A3" s="9">
        <v>62</v>
      </c>
      <c r="B3" s="12" t="s">
        <v>9</v>
      </c>
      <c r="C3" s="13" t="s">
        <v>11</v>
      </c>
      <c r="D3" s="8">
        <v>1</v>
      </c>
      <c r="E3" s="14" t="s">
        <v>10</v>
      </c>
      <c r="F3" s="8">
        <v>3101</v>
      </c>
      <c r="G3" s="9" t="str">
        <f t="shared" si="0"/>
        <v>01</v>
      </c>
      <c r="H3" s="9" t="str">
        <f t="shared" si="1"/>
        <v>02</v>
      </c>
      <c r="I3" s="9" t="str">
        <f t="shared" ref="I3:I66" si="2">CONCATENATE("201702",G3,H3)</f>
        <v>2017020102</v>
      </c>
      <c r="J3" s="18">
        <v>66.25</v>
      </c>
      <c r="K3" s="22"/>
    </row>
    <row r="4" spans="1:11" ht="14.45" customHeight="1">
      <c r="A4" s="9">
        <v>43</v>
      </c>
      <c r="B4" s="12" t="s">
        <v>9</v>
      </c>
      <c r="C4" s="13" t="s">
        <v>11</v>
      </c>
      <c r="D4" s="8">
        <v>1</v>
      </c>
      <c r="E4" s="14" t="s">
        <v>10</v>
      </c>
      <c r="F4" s="8">
        <v>3101</v>
      </c>
      <c r="G4" s="9" t="str">
        <f t="shared" si="0"/>
        <v>01</v>
      </c>
      <c r="H4" s="9" t="str">
        <f t="shared" si="1"/>
        <v>03</v>
      </c>
      <c r="I4" s="9" t="str">
        <f t="shared" si="2"/>
        <v>2017020103</v>
      </c>
      <c r="J4" s="18">
        <v>69.5</v>
      </c>
      <c r="K4" s="22"/>
    </row>
    <row r="5" spans="1:11" ht="14.45" customHeight="1">
      <c r="A5" s="9">
        <v>51</v>
      </c>
      <c r="B5" s="12" t="s">
        <v>9</v>
      </c>
      <c r="C5" s="13" t="s">
        <v>11</v>
      </c>
      <c r="D5" s="8">
        <v>1</v>
      </c>
      <c r="E5" s="14" t="s">
        <v>10</v>
      </c>
      <c r="F5" s="8">
        <v>3101</v>
      </c>
      <c r="G5" s="9" t="str">
        <f t="shared" si="0"/>
        <v>01</v>
      </c>
      <c r="H5" s="9" t="str">
        <f t="shared" si="1"/>
        <v>04</v>
      </c>
      <c r="I5" s="9" t="str">
        <f t="shared" si="2"/>
        <v>2017020104</v>
      </c>
      <c r="J5" s="18">
        <v>54.25</v>
      </c>
      <c r="K5" s="22"/>
    </row>
    <row r="6" spans="1:11" ht="14.45" customHeight="1">
      <c r="A6" s="9">
        <v>67</v>
      </c>
      <c r="B6" s="12" t="s">
        <v>9</v>
      </c>
      <c r="C6" s="13" t="s">
        <v>11</v>
      </c>
      <c r="D6" s="8">
        <v>1</v>
      </c>
      <c r="E6" s="14" t="s">
        <v>10</v>
      </c>
      <c r="F6" s="8">
        <v>3101</v>
      </c>
      <c r="G6" s="9" t="str">
        <f t="shared" si="0"/>
        <v>01</v>
      </c>
      <c r="H6" s="9" t="str">
        <f t="shared" si="1"/>
        <v>05</v>
      </c>
      <c r="I6" s="9" t="str">
        <f t="shared" si="2"/>
        <v>2017020105</v>
      </c>
      <c r="J6" s="18">
        <v>55.5</v>
      </c>
      <c r="K6" s="22"/>
    </row>
    <row r="7" spans="1:11" ht="14.45" customHeight="1">
      <c r="A7" s="9">
        <v>53</v>
      </c>
      <c r="B7" s="12" t="s">
        <v>9</v>
      </c>
      <c r="C7" s="13" t="s">
        <v>11</v>
      </c>
      <c r="D7" s="8">
        <v>1</v>
      </c>
      <c r="E7" s="14" t="s">
        <v>10</v>
      </c>
      <c r="F7" s="8">
        <v>3101</v>
      </c>
      <c r="G7" s="9" t="str">
        <f t="shared" si="0"/>
        <v>01</v>
      </c>
      <c r="H7" s="9" t="str">
        <f t="shared" si="1"/>
        <v>06</v>
      </c>
      <c r="I7" s="9" t="str">
        <f t="shared" si="2"/>
        <v>2017020106</v>
      </c>
      <c r="J7" s="18">
        <v>58.25</v>
      </c>
      <c r="K7" s="22"/>
    </row>
    <row r="8" spans="1:11" ht="14.45" customHeight="1">
      <c r="A8" s="9">
        <v>42</v>
      </c>
      <c r="B8" s="12" t="s">
        <v>9</v>
      </c>
      <c r="C8" s="13" t="s">
        <v>11</v>
      </c>
      <c r="D8" s="8">
        <v>1</v>
      </c>
      <c r="E8" s="14" t="s">
        <v>10</v>
      </c>
      <c r="F8" s="8">
        <v>3101</v>
      </c>
      <c r="G8" s="9" t="str">
        <f t="shared" si="0"/>
        <v>01</v>
      </c>
      <c r="H8" s="9" t="str">
        <f t="shared" si="1"/>
        <v>07</v>
      </c>
      <c r="I8" s="9" t="str">
        <f t="shared" si="2"/>
        <v>2017020107</v>
      </c>
      <c r="J8" s="18">
        <v>56</v>
      </c>
      <c r="K8" s="22"/>
    </row>
    <row r="9" spans="1:11" ht="14.45" customHeight="1">
      <c r="A9" s="9">
        <v>26</v>
      </c>
      <c r="B9" s="12" t="s">
        <v>9</v>
      </c>
      <c r="C9" s="13" t="s">
        <v>11</v>
      </c>
      <c r="D9" s="8">
        <v>1</v>
      </c>
      <c r="E9" s="14" t="s">
        <v>10</v>
      </c>
      <c r="F9" s="8">
        <v>3101</v>
      </c>
      <c r="G9" s="9" t="str">
        <f t="shared" si="0"/>
        <v>01</v>
      </c>
      <c r="H9" s="9" t="str">
        <f t="shared" si="1"/>
        <v>08</v>
      </c>
      <c r="I9" s="9" t="str">
        <f t="shared" si="2"/>
        <v>2017020108</v>
      </c>
      <c r="J9" s="18">
        <v>47.75</v>
      </c>
      <c r="K9" s="22"/>
    </row>
    <row r="10" spans="1:11" ht="14.45" customHeight="1">
      <c r="A10" s="9">
        <v>17</v>
      </c>
      <c r="B10" s="12" t="s">
        <v>9</v>
      </c>
      <c r="C10" s="13" t="s">
        <v>11</v>
      </c>
      <c r="D10" s="8">
        <v>1</v>
      </c>
      <c r="E10" s="14" t="s">
        <v>10</v>
      </c>
      <c r="F10" s="8">
        <v>3101</v>
      </c>
      <c r="G10" s="9" t="str">
        <f t="shared" si="0"/>
        <v>01</v>
      </c>
      <c r="H10" s="9" t="str">
        <f t="shared" si="1"/>
        <v>09</v>
      </c>
      <c r="I10" s="9" t="str">
        <f t="shared" si="2"/>
        <v>2017020109</v>
      </c>
      <c r="J10" s="18">
        <v>63.25</v>
      </c>
      <c r="K10" s="22"/>
    </row>
    <row r="11" spans="1:11" ht="14.45" customHeight="1">
      <c r="A11" s="9">
        <v>65</v>
      </c>
      <c r="B11" s="12" t="s">
        <v>9</v>
      </c>
      <c r="C11" s="13" t="s">
        <v>11</v>
      </c>
      <c r="D11" s="8">
        <v>1</v>
      </c>
      <c r="E11" s="14" t="s">
        <v>10</v>
      </c>
      <c r="F11" s="8">
        <v>3101</v>
      </c>
      <c r="G11" s="9" t="str">
        <f>IF((ROW()-1)/30&gt;9,TEXT(INT((ROW()-2)/30)+1,"0"),CONCATENATE("0",TEXT(INT((ROW()-2)/30)+1,"0")))</f>
        <v>01</v>
      </c>
      <c r="H11" s="9" t="str">
        <f t="shared" si="1"/>
        <v>10</v>
      </c>
      <c r="I11" s="9" t="str">
        <f t="shared" si="2"/>
        <v>2017020110</v>
      </c>
      <c r="J11" s="18">
        <v>62.5</v>
      </c>
      <c r="K11" s="22"/>
    </row>
    <row r="12" spans="1:11" ht="14.45" customHeight="1">
      <c r="A12" s="9">
        <v>40</v>
      </c>
      <c r="B12" s="12" t="s">
        <v>9</v>
      </c>
      <c r="C12" s="13" t="s">
        <v>11</v>
      </c>
      <c r="D12" s="8">
        <v>1</v>
      </c>
      <c r="E12" s="14" t="s">
        <v>10</v>
      </c>
      <c r="F12" s="8">
        <v>3101</v>
      </c>
      <c r="G12" s="9" t="str">
        <f t="shared" si="0"/>
        <v>01</v>
      </c>
      <c r="H12" s="9" t="str">
        <f t="shared" si="1"/>
        <v>11</v>
      </c>
      <c r="I12" s="9" t="str">
        <f t="shared" si="2"/>
        <v>2017020111</v>
      </c>
      <c r="J12" s="18">
        <v>53.75</v>
      </c>
      <c r="K12" s="22"/>
    </row>
    <row r="13" spans="1:11" ht="14.45" customHeight="1">
      <c r="A13" s="9">
        <v>18</v>
      </c>
      <c r="B13" s="12" t="s">
        <v>9</v>
      </c>
      <c r="C13" s="13" t="s">
        <v>11</v>
      </c>
      <c r="D13" s="8">
        <v>1</v>
      </c>
      <c r="E13" s="14" t="s">
        <v>10</v>
      </c>
      <c r="F13" s="8">
        <v>3101</v>
      </c>
      <c r="G13" s="9" t="str">
        <f t="shared" si="0"/>
        <v>01</v>
      </c>
      <c r="H13" s="9" t="str">
        <f t="shared" si="1"/>
        <v>12</v>
      </c>
      <c r="I13" s="9" t="str">
        <f t="shared" si="2"/>
        <v>2017020112</v>
      </c>
      <c r="J13" s="18">
        <v>59.5</v>
      </c>
      <c r="K13" s="22"/>
    </row>
    <row r="14" spans="1:11" ht="14.45" customHeight="1">
      <c r="A14" s="9">
        <v>37</v>
      </c>
      <c r="B14" s="12" t="s">
        <v>9</v>
      </c>
      <c r="C14" s="13" t="s">
        <v>11</v>
      </c>
      <c r="D14" s="8">
        <v>1</v>
      </c>
      <c r="E14" s="14" t="s">
        <v>10</v>
      </c>
      <c r="F14" s="8">
        <v>3101</v>
      </c>
      <c r="G14" s="9" t="str">
        <f t="shared" si="0"/>
        <v>01</v>
      </c>
      <c r="H14" s="9" t="str">
        <f t="shared" si="1"/>
        <v>13</v>
      </c>
      <c r="I14" s="9" t="str">
        <f t="shared" si="2"/>
        <v>2017020113</v>
      </c>
      <c r="J14" s="18">
        <v>56</v>
      </c>
      <c r="K14" s="22"/>
    </row>
    <row r="15" spans="1:11" ht="14.45" customHeight="1">
      <c r="A15" s="9">
        <v>20</v>
      </c>
      <c r="B15" s="12" t="s">
        <v>9</v>
      </c>
      <c r="C15" s="13" t="s">
        <v>11</v>
      </c>
      <c r="D15" s="8">
        <v>1</v>
      </c>
      <c r="E15" s="14" t="s">
        <v>10</v>
      </c>
      <c r="F15" s="8">
        <v>3101</v>
      </c>
      <c r="G15" s="9" t="str">
        <f t="shared" si="0"/>
        <v>01</v>
      </c>
      <c r="H15" s="9" t="str">
        <f t="shared" si="1"/>
        <v>14</v>
      </c>
      <c r="I15" s="9" t="str">
        <f t="shared" si="2"/>
        <v>2017020114</v>
      </c>
      <c r="J15" s="18">
        <v>68.5</v>
      </c>
      <c r="K15" s="22"/>
    </row>
    <row r="16" spans="1:11" ht="14.45" customHeight="1">
      <c r="A16" s="9">
        <v>3</v>
      </c>
      <c r="B16" s="12" t="s">
        <v>9</v>
      </c>
      <c r="C16" s="13" t="s">
        <v>11</v>
      </c>
      <c r="D16" s="8">
        <v>1</v>
      </c>
      <c r="E16" s="14" t="s">
        <v>10</v>
      </c>
      <c r="F16" s="8">
        <v>3101</v>
      </c>
      <c r="G16" s="9" t="str">
        <f t="shared" si="0"/>
        <v>01</v>
      </c>
      <c r="H16" s="9" t="str">
        <f t="shared" si="1"/>
        <v>15</v>
      </c>
      <c r="I16" s="9" t="str">
        <f t="shared" si="2"/>
        <v>2017020115</v>
      </c>
      <c r="J16" s="18">
        <v>67.75</v>
      </c>
      <c r="K16" s="22"/>
    </row>
    <row r="17" spans="1:11" ht="14.45" customHeight="1">
      <c r="A17" s="9">
        <v>54</v>
      </c>
      <c r="B17" s="12" t="s">
        <v>9</v>
      </c>
      <c r="C17" s="13" t="s">
        <v>11</v>
      </c>
      <c r="D17" s="8">
        <v>1</v>
      </c>
      <c r="E17" s="14" t="s">
        <v>10</v>
      </c>
      <c r="F17" s="8">
        <v>3101</v>
      </c>
      <c r="G17" s="9" t="str">
        <f t="shared" si="0"/>
        <v>01</v>
      </c>
      <c r="H17" s="9" t="str">
        <f t="shared" si="1"/>
        <v>16</v>
      </c>
      <c r="I17" s="9" t="str">
        <f t="shared" si="2"/>
        <v>2017020116</v>
      </c>
      <c r="J17" s="18">
        <v>61</v>
      </c>
      <c r="K17" s="22"/>
    </row>
    <row r="18" spans="1:11" ht="14.45" customHeight="1">
      <c r="A18" s="9">
        <v>13</v>
      </c>
      <c r="B18" s="12" t="s">
        <v>9</v>
      </c>
      <c r="C18" s="13" t="s">
        <v>11</v>
      </c>
      <c r="D18" s="8">
        <v>1</v>
      </c>
      <c r="E18" s="14" t="s">
        <v>10</v>
      </c>
      <c r="F18" s="8">
        <v>3101</v>
      </c>
      <c r="G18" s="9" t="str">
        <f t="shared" si="0"/>
        <v>01</v>
      </c>
      <c r="H18" s="9" t="str">
        <f t="shared" si="1"/>
        <v>17</v>
      </c>
      <c r="I18" s="9" t="str">
        <f t="shared" si="2"/>
        <v>2017020117</v>
      </c>
      <c r="J18" s="18">
        <v>53.25</v>
      </c>
      <c r="K18" s="22"/>
    </row>
    <row r="19" spans="1:11" ht="14.45" customHeight="1">
      <c r="A19" s="9">
        <v>74</v>
      </c>
      <c r="B19" s="12" t="s">
        <v>9</v>
      </c>
      <c r="C19" s="13" t="s">
        <v>11</v>
      </c>
      <c r="D19" s="8">
        <v>1</v>
      </c>
      <c r="E19" s="14" t="s">
        <v>10</v>
      </c>
      <c r="F19" s="8">
        <v>3101</v>
      </c>
      <c r="G19" s="9" t="str">
        <f t="shared" si="0"/>
        <v>01</v>
      </c>
      <c r="H19" s="9" t="str">
        <f t="shared" si="1"/>
        <v>18</v>
      </c>
      <c r="I19" s="9" t="str">
        <f t="shared" si="2"/>
        <v>2017020118</v>
      </c>
      <c r="J19" s="18">
        <v>61.5</v>
      </c>
      <c r="K19" s="22"/>
    </row>
    <row r="20" spans="1:11" ht="14.45" customHeight="1">
      <c r="A20" s="9">
        <v>75</v>
      </c>
      <c r="B20" s="12" t="s">
        <v>9</v>
      </c>
      <c r="C20" s="13" t="s">
        <v>11</v>
      </c>
      <c r="D20" s="8">
        <v>1</v>
      </c>
      <c r="E20" s="14" t="s">
        <v>10</v>
      </c>
      <c r="F20" s="8">
        <v>3101</v>
      </c>
      <c r="G20" s="9" t="str">
        <f t="shared" ref="G20:G61" si="3">IF((ROW()-1)/30&gt;9,TEXT(INT((ROW()-2)/30)+1,"0"),CONCATENATE("0",TEXT(INT((ROW()-2)/30)+1,"0")))</f>
        <v>01</v>
      </c>
      <c r="H20" s="9" t="str">
        <f t="shared" ref="H20:H61" si="4">IF(MOD((ROW()-1),30)=0,"30",IF(MOD((ROW()-1),30)&gt;9,TEXT(MOD((ROW()-1),30),"0"),CONCATENATE("0",TEXT(MOD((ROW()-1),30),"0"))))</f>
        <v>19</v>
      </c>
      <c r="I20" s="9" t="str">
        <f t="shared" si="2"/>
        <v>2017020119</v>
      </c>
      <c r="J20" s="18">
        <v>55.5</v>
      </c>
      <c r="K20" s="22"/>
    </row>
    <row r="21" spans="1:11" ht="14.45" customHeight="1">
      <c r="A21" s="9">
        <v>66</v>
      </c>
      <c r="B21" s="12" t="s">
        <v>9</v>
      </c>
      <c r="C21" s="13" t="s">
        <v>11</v>
      </c>
      <c r="D21" s="8">
        <v>1</v>
      </c>
      <c r="E21" s="14" t="s">
        <v>10</v>
      </c>
      <c r="F21" s="8">
        <v>3101</v>
      </c>
      <c r="G21" s="9" t="str">
        <f t="shared" si="3"/>
        <v>01</v>
      </c>
      <c r="H21" s="9" t="str">
        <f t="shared" si="4"/>
        <v>20</v>
      </c>
      <c r="I21" s="9" t="str">
        <f t="shared" si="2"/>
        <v>2017020120</v>
      </c>
      <c r="J21" s="18">
        <v>60.75</v>
      </c>
      <c r="K21" s="22"/>
    </row>
    <row r="22" spans="1:11" ht="14.45" customHeight="1">
      <c r="A22" s="9">
        <v>49</v>
      </c>
      <c r="B22" s="12" t="s">
        <v>9</v>
      </c>
      <c r="C22" s="13" t="s">
        <v>11</v>
      </c>
      <c r="D22" s="8">
        <v>1</v>
      </c>
      <c r="E22" s="14" t="s">
        <v>10</v>
      </c>
      <c r="F22" s="8">
        <v>3101</v>
      </c>
      <c r="G22" s="9" t="str">
        <f t="shared" si="3"/>
        <v>01</v>
      </c>
      <c r="H22" s="9" t="str">
        <f t="shared" si="4"/>
        <v>21</v>
      </c>
      <c r="I22" s="9" t="str">
        <f t="shared" si="2"/>
        <v>2017020121</v>
      </c>
      <c r="J22" s="18">
        <v>67.5</v>
      </c>
      <c r="K22" s="22"/>
    </row>
    <row r="23" spans="1:11" ht="14.45" customHeight="1">
      <c r="A23" s="9">
        <v>38</v>
      </c>
      <c r="B23" s="12" t="s">
        <v>9</v>
      </c>
      <c r="C23" s="13" t="s">
        <v>11</v>
      </c>
      <c r="D23" s="8">
        <v>1</v>
      </c>
      <c r="E23" s="14" t="s">
        <v>10</v>
      </c>
      <c r="F23" s="8">
        <v>3101</v>
      </c>
      <c r="G23" s="9" t="str">
        <f t="shared" si="3"/>
        <v>01</v>
      </c>
      <c r="H23" s="9" t="str">
        <f t="shared" si="4"/>
        <v>22</v>
      </c>
      <c r="I23" s="9" t="str">
        <f t="shared" si="2"/>
        <v>2017020122</v>
      </c>
      <c r="J23" s="18">
        <v>63.25</v>
      </c>
      <c r="K23" s="22"/>
    </row>
    <row r="24" spans="1:11" ht="14.45" customHeight="1">
      <c r="A24" s="9">
        <v>2</v>
      </c>
      <c r="B24" s="12" t="s">
        <v>9</v>
      </c>
      <c r="C24" s="13" t="s">
        <v>11</v>
      </c>
      <c r="D24" s="8">
        <v>1</v>
      </c>
      <c r="E24" s="14" t="s">
        <v>10</v>
      </c>
      <c r="F24" s="8">
        <v>3101</v>
      </c>
      <c r="G24" s="9" t="str">
        <f t="shared" si="3"/>
        <v>01</v>
      </c>
      <c r="H24" s="9" t="str">
        <f t="shared" si="4"/>
        <v>23</v>
      </c>
      <c r="I24" s="9" t="str">
        <f t="shared" si="2"/>
        <v>2017020123</v>
      </c>
      <c r="J24" s="18">
        <v>62.5</v>
      </c>
      <c r="K24" s="22"/>
    </row>
    <row r="25" spans="1:11" ht="14.45" customHeight="1">
      <c r="A25" s="9">
        <v>34</v>
      </c>
      <c r="B25" s="12" t="s">
        <v>9</v>
      </c>
      <c r="C25" s="13" t="s">
        <v>11</v>
      </c>
      <c r="D25" s="8">
        <v>1</v>
      </c>
      <c r="E25" s="14" t="s">
        <v>10</v>
      </c>
      <c r="F25" s="8">
        <v>3101</v>
      </c>
      <c r="G25" s="9" t="str">
        <f t="shared" si="3"/>
        <v>01</v>
      </c>
      <c r="H25" s="9" t="str">
        <f t="shared" si="4"/>
        <v>24</v>
      </c>
      <c r="I25" s="9" t="str">
        <f t="shared" si="2"/>
        <v>2017020124</v>
      </c>
      <c r="J25" s="18">
        <v>55</v>
      </c>
      <c r="K25" s="22"/>
    </row>
    <row r="26" spans="1:11" ht="14.45" customHeight="1">
      <c r="A26" s="9">
        <v>21</v>
      </c>
      <c r="B26" s="12" t="s">
        <v>9</v>
      </c>
      <c r="C26" s="13" t="s">
        <v>11</v>
      </c>
      <c r="D26" s="8">
        <v>1</v>
      </c>
      <c r="E26" s="14" t="s">
        <v>10</v>
      </c>
      <c r="F26" s="8">
        <v>3101</v>
      </c>
      <c r="G26" s="9" t="str">
        <f t="shared" si="3"/>
        <v>01</v>
      </c>
      <c r="H26" s="9" t="str">
        <f t="shared" si="4"/>
        <v>25</v>
      </c>
      <c r="I26" s="9" t="str">
        <f t="shared" si="2"/>
        <v>2017020125</v>
      </c>
      <c r="J26" s="18">
        <v>61.5</v>
      </c>
      <c r="K26" s="22"/>
    </row>
    <row r="27" spans="1:11" ht="14.45" customHeight="1">
      <c r="A27" s="9">
        <v>5</v>
      </c>
      <c r="B27" s="12" t="s">
        <v>9</v>
      </c>
      <c r="C27" s="13" t="s">
        <v>11</v>
      </c>
      <c r="D27" s="8">
        <v>1</v>
      </c>
      <c r="E27" s="14" t="s">
        <v>10</v>
      </c>
      <c r="F27" s="8">
        <v>3101</v>
      </c>
      <c r="G27" s="9" t="str">
        <f t="shared" si="3"/>
        <v>01</v>
      </c>
      <c r="H27" s="9" t="str">
        <f t="shared" si="4"/>
        <v>26</v>
      </c>
      <c r="I27" s="9" t="str">
        <f t="shared" si="2"/>
        <v>2017020126</v>
      </c>
      <c r="J27" s="18">
        <v>53</v>
      </c>
      <c r="K27" s="22"/>
    </row>
    <row r="28" spans="1:11" ht="14.45" customHeight="1">
      <c r="A28" s="9">
        <v>12</v>
      </c>
      <c r="B28" s="12" t="s">
        <v>9</v>
      </c>
      <c r="C28" s="13" t="s">
        <v>11</v>
      </c>
      <c r="D28" s="8">
        <v>1</v>
      </c>
      <c r="E28" s="14" t="s">
        <v>10</v>
      </c>
      <c r="F28" s="8">
        <v>3101</v>
      </c>
      <c r="G28" s="9" t="str">
        <f t="shared" si="3"/>
        <v>01</v>
      </c>
      <c r="H28" s="9" t="str">
        <f t="shared" si="4"/>
        <v>27</v>
      </c>
      <c r="I28" s="9" t="str">
        <f t="shared" si="2"/>
        <v>2017020127</v>
      </c>
      <c r="J28" s="18">
        <v>53.5</v>
      </c>
      <c r="K28" s="22"/>
    </row>
    <row r="29" spans="1:11" ht="14.45" customHeight="1">
      <c r="A29" s="9">
        <v>16</v>
      </c>
      <c r="B29" s="12" t="s">
        <v>9</v>
      </c>
      <c r="C29" s="13" t="s">
        <v>11</v>
      </c>
      <c r="D29" s="8">
        <v>1</v>
      </c>
      <c r="E29" s="14" t="s">
        <v>10</v>
      </c>
      <c r="F29" s="8">
        <v>3101</v>
      </c>
      <c r="G29" s="9" t="str">
        <f t="shared" si="3"/>
        <v>01</v>
      </c>
      <c r="H29" s="9" t="str">
        <f t="shared" si="4"/>
        <v>28</v>
      </c>
      <c r="I29" s="9" t="str">
        <f t="shared" si="2"/>
        <v>2017020128</v>
      </c>
      <c r="J29" s="18">
        <v>75.25</v>
      </c>
      <c r="K29" s="22"/>
    </row>
    <row r="30" spans="1:11" ht="14.45" customHeight="1">
      <c r="A30" s="9">
        <v>52</v>
      </c>
      <c r="B30" s="12" t="s">
        <v>9</v>
      </c>
      <c r="C30" s="13" t="s">
        <v>11</v>
      </c>
      <c r="D30" s="8">
        <v>1</v>
      </c>
      <c r="E30" s="14" t="s">
        <v>10</v>
      </c>
      <c r="F30" s="8">
        <v>3101</v>
      </c>
      <c r="G30" s="9" t="str">
        <f t="shared" si="3"/>
        <v>01</v>
      </c>
      <c r="H30" s="9" t="str">
        <f t="shared" si="4"/>
        <v>29</v>
      </c>
      <c r="I30" s="9" t="str">
        <f t="shared" si="2"/>
        <v>2017020129</v>
      </c>
      <c r="J30" s="18">
        <v>67.75</v>
      </c>
      <c r="K30" s="22"/>
    </row>
    <row r="31" spans="1:11" ht="14.45" customHeight="1">
      <c r="A31" s="9">
        <v>56</v>
      </c>
      <c r="B31" s="12" t="s">
        <v>9</v>
      </c>
      <c r="C31" s="13" t="s">
        <v>11</v>
      </c>
      <c r="D31" s="8">
        <v>1</v>
      </c>
      <c r="E31" s="14" t="s">
        <v>10</v>
      </c>
      <c r="F31" s="8">
        <v>3101</v>
      </c>
      <c r="G31" s="9" t="str">
        <f t="shared" si="3"/>
        <v>01</v>
      </c>
      <c r="H31" s="9" t="str">
        <f t="shared" si="4"/>
        <v>30</v>
      </c>
      <c r="I31" s="9" t="str">
        <f t="shared" si="2"/>
        <v>2017020130</v>
      </c>
      <c r="J31" s="18">
        <v>70</v>
      </c>
      <c r="K31" s="22"/>
    </row>
    <row r="32" spans="1:11" ht="14.45" customHeight="1">
      <c r="A32" s="11">
        <v>55</v>
      </c>
      <c r="B32" s="15" t="s">
        <v>9</v>
      </c>
      <c r="C32" s="16" t="s">
        <v>11</v>
      </c>
      <c r="D32" s="10">
        <v>1</v>
      </c>
      <c r="E32" s="17" t="s">
        <v>10</v>
      </c>
      <c r="F32" s="10">
        <v>3101</v>
      </c>
      <c r="G32" s="11" t="str">
        <f t="shared" si="3"/>
        <v>02</v>
      </c>
      <c r="H32" s="11" t="str">
        <f t="shared" si="4"/>
        <v>01</v>
      </c>
      <c r="I32" s="9" t="str">
        <f t="shared" si="2"/>
        <v>2017020201</v>
      </c>
      <c r="J32" s="18">
        <v>68.5</v>
      </c>
      <c r="K32" s="22"/>
    </row>
    <row r="33" spans="1:11">
      <c r="A33" s="11">
        <v>23</v>
      </c>
      <c r="B33" s="15" t="s">
        <v>9</v>
      </c>
      <c r="C33" s="16" t="s">
        <v>11</v>
      </c>
      <c r="D33" s="10">
        <v>1</v>
      </c>
      <c r="E33" s="17" t="s">
        <v>10</v>
      </c>
      <c r="F33" s="10">
        <v>3101</v>
      </c>
      <c r="G33" s="11" t="str">
        <f t="shared" si="3"/>
        <v>02</v>
      </c>
      <c r="H33" s="11" t="str">
        <f t="shared" si="4"/>
        <v>02</v>
      </c>
      <c r="I33" s="9" t="str">
        <f t="shared" si="2"/>
        <v>2017020202</v>
      </c>
      <c r="J33" s="18">
        <v>-1</v>
      </c>
      <c r="K33" s="22"/>
    </row>
    <row r="34" spans="1:11">
      <c r="A34" s="11">
        <v>63</v>
      </c>
      <c r="B34" s="15" t="s">
        <v>9</v>
      </c>
      <c r="C34" s="16" t="s">
        <v>11</v>
      </c>
      <c r="D34" s="10">
        <v>1</v>
      </c>
      <c r="E34" s="17" t="s">
        <v>10</v>
      </c>
      <c r="F34" s="10">
        <v>3101</v>
      </c>
      <c r="G34" s="11" t="str">
        <f t="shared" si="3"/>
        <v>02</v>
      </c>
      <c r="H34" s="11" t="str">
        <f t="shared" si="4"/>
        <v>03</v>
      </c>
      <c r="I34" s="9" t="str">
        <f t="shared" si="2"/>
        <v>2017020203</v>
      </c>
      <c r="J34" s="18">
        <v>63</v>
      </c>
      <c r="K34" s="22"/>
    </row>
    <row r="35" spans="1:11">
      <c r="A35" s="11">
        <v>76</v>
      </c>
      <c r="B35" s="15" t="s">
        <v>9</v>
      </c>
      <c r="C35" s="16" t="s">
        <v>11</v>
      </c>
      <c r="D35" s="10">
        <v>1</v>
      </c>
      <c r="E35" s="17" t="s">
        <v>10</v>
      </c>
      <c r="F35" s="10">
        <v>3101</v>
      </c>
      <c r="G35" s="11" t="str">
        <f t="shared" si="3"/>
        <v>02</v>
      </c>
      <c r="H35" s="11" t="str">
        <f t="shared" si="4"/>
        <v>04</v>
      </c>
      <c r="I35" s="9" t="str">
        <f t="shared" si="2"/>
        <v>2017020204</v>
      </c>
      <c r="J35" s="18">
        <v>56.5</v>
      </c>
      <c r="K35" s="22"/>
    </row>
    <row r="36" spans="1:11">
      <c r="A36" s="11">
        <v>59</v>
      </c>
      <c r="B36" s="15" t="s">
        <v>9</v>
      </c>
      <c r="C36" s="16" t="s">
        <v>11</v>
      </c>
      <c r="D36" s="10">
        <v>1</v>
      </c>
      <c r="E36" s="17" t="s">
        <v>10</v>
      </c>
      <c r="F36" s="10">
        <v>3101</v>
      </c>
      <c r="G36" s="11" t="str">
        <f t="shared" si="3"/>
        <v>02</v>
      </c>
      <c r="H36" s="11" t="str">
        <f t="shared" si="4"/>
        <v>05</v>
      </c>
      <c r="I36" s="9" t="str">
        <f t="shared" si="2"/>
        <v>2017020205</v>
      </c>
      <c r="J36" s="18">
        <v>50.75</v>
      </c>
      <c r="K36" s="22"/>
    </row>
    <row r="37" spans="1:11">
      <c r="A37" s="11">
        <v>48</v>
      </c>
      <c r="B37" s="15" t="s">
        <v>9</v>
      </c>
      <c r="C37" s="16" t="s">
        <v>11</v>
      </c>
      <c r="D37" s="10">
        <v>1</v>
      </c>
      <c r="E37" s="17" t="s">
        <v>10</v>
      </c>
      <c r="F37" s="10">
        <v>3101</v>
      </c>
      <c r="G37" s="11" t="str">
        <f t="shared" si="3"/>
        <v>02</v>
      </c>
      <c r="H37" s="11" t="str">
        <f t="shared" si="4"/>
        <v>06</v>
      </c>
      <c r="I37" s="9" t="str">
        <f t="shared" si="2"/>
        <v>2017020206</v>
      </c>
      <c r="J37" s="18">
        <v>68.5</v>
      </c>
      <c r="K37" s="22"/>
    </row>
    <row r="38" spans="1:11">
      <c r="A38" s="11">
        <v>57</v>
      </c>
      <c r="B38" s="15" t="s">
        <v>9</v>
      </c>
      <c r="C38" s="16" t="s">
        <v>11</v>
      </c>
      <c r="D38" s="10">
        <v>1</v>
      </c>
      <c r="E38" s="17" t="s">
        <v>10</v>
      </c>
      <c r="F38" s="10">
        <v>3101</v>
      </c>
      <c r="G38" s="11" t="str">
        <f t="shared" si="3"/>
        <v>02</v>
      </c>
      <c r="H38" s="11" t="str">
        <f t="shared" si="4"/>
        <v>07</v>
      </c>
      <c r="I38" s="9" t="str">
        <f t="shared" si="2"/>
        <v>2017020207</v>
      </c>
      <c r="J38" s="18">
        <v>64.75</v>
      </c>
      <c r="K38" s="22"/>
    </row>
    <row r="39" spans="1:11">
      <c r="A39" s="11">
        <v>50</v>
      </c>
      <c r="B39" s="15" t="s">
        <v>9</v>
      </c>
      <c r="C39" s="16" t="s">
        <v>11</v>
      </c>
      <c r="D39" s="10">
        <v>1</v>
      </c>
      <c r="E39" s="17" t="s">
        <v>10</v>
      </c>
      <c r="F39" s="10">
        <v>3101</v>
      </c>
      <c r="G39" s="11" t="str">
        <f t="shared" si="3"/>
        <v>02</v>
      </c>
      <c r="H39" s="11" t="str">
        <f t="shared" si="4"/>
        <v>08</v>
      </c>
      <c r="I39" s="9" t="str">
        <f t="shared" si="2"/>
        <v>2017020208</v>
      </c>
      <c r="J39" s="18">
        <v>61.5</v>
      </c>
      <c r="K39" s="22"/>
    </row>
    <row r="40" spans="1:11">
      <c r="A40" s="11">
        <v>71</v>
      </c>
      <c r="B40" s="15" t="s">
        <v>9</v>
      </c>
      <c r="C40" s="16" t="s">
        <v>11</v>
      </c>
      <c r="D40" s="10">
        <v>1</v>
      </c>
      <c r="E40" s="17" t="s">
        <v>10</v>
      </c>
      <c r="F40" s="10">
        <v>3101</v>
      </c>
      <c r="G40" s="11" t="str">
        <f t="shared" si="3"/>
        <v>02</v>
      </c>
      <c r="H40" s="11" t="str">
        <f t="shared" si="4"/>
        <v>09</v>
      </c>
      <c r="I40" s="9" t="str">
        <f t="shared" si="2"/>
        <v>2017020209</v>
      </c>
      <c r="J40" s="18">
        <v>69.5</v>
      </c>
      <c r="K40" s="22"/>
    </row>
    <row r="41" spans="1:11">
      <c r="A41" s="11">
        <v>64</v>
      </c>
      <c r="B41" s="15" t="s">
        <v>9</v>
      </c>
      <c r="C41" s="16" t="s">
        <v>11</v>
      </c>
      <c r="D41" s="10">
        <v>1</v>
      </c>
      <c r="E41" s="17" t="s">
        <v>10</v>
      </c>
      <c r="F41" s="10">
        <v>3101</v>
      </c>
      <c r="G41" s="11" t="str">
        <f t="shared" si="3"/>
        <v>02</v>
      </c>
      <c r="H41" s="11" t="str">
        <f t="shared" si="4"/>
        <v>10</v>
      </c>
      <c r="I41" s="9" t="str">
        <f t="shared" si="2"/>
        <v>2017020210</v>
      </c>
      <c r="J41" s="18">
        <v>46.5</v>
      </c>
      <c r="K41" s="22"/>
    </row>
    <row r="42" spans="1:11">
      <c r="A42" s="11">
        <v>45</v>
      </c>
      <c r="B42" s="15" t="s">
        <v>9</v>
      </c>
      <c r="C42" s="16" t="s">
        <v>11</v>
      </c>
      <c r="D42" s="10">
        <v>1</v>
      </c>
      <c r="E42" s="17" t="s">
        <v>10</v>
      </c>
      <c r="F42" s="10">
        <v>3101</v>
      </c>
      <c r="G42" s="11" t="str">
        <f t="shared" si="3"/>
        <v>02</v>
      </c>
      <c r="H42" s="11" t="str">
        <f t="shared" si="4"/>
        <v>11</v>
      </c>
      <c r="I42" s="9" t="str">
        <f t="shared" si="2"/>
        <v>2017020211</v>
      </c>
      <c r="J42" s="18">
        <v>55.25</v>
      </c>
      <c r="K42" s="22"/>
    </row>
    <row r="43" spans="1:11">
      <c r="A43" s="11">
        <v>44</v>
      </c>
      <c r="B43" s="15" t="s">
        <v>9</v>
      </c>
      <c r="C43" s="16" t="s">
        <v>11</v>
      </c>
      <c r="D43" s="10">
        <v>1</v>
      </c>
      <c r="E43" s="17" t="s">
        <v>10</v>
      </c>
      <c r="F43" s="10">
        <v>3101</v>
      </c>
      <c r="G43" s="11" t="str">
        <f t="shared" si="3"/>
        <v>02</v>
      </c>
      <c r="H43" s="11" t="str">
        <f t="shared" si="4"/>
        <v>12</v>
      </c>
      <c r="I43" s="9" t="str">
        <f t="shared" si="2"/>
        <v>2017020212</v>
      </c>
      <c r="J43" s="18">
        <v>57.5</v>
      </c>
      <c r="K43" s="22"/>
    </row>
    <row r="44" spans="1:11">
      <c r="A44" s="11">
        <v>19</v>
      </c>
      <c r="B44" s="15" t="s">
        <v>9</v>
      </c>
      <c r="C44" s="16" t="s">
        <v>11</v>
      </c>
      <c r="D44" s="10">
        <v>1</v>
      </c>
      <c r="E44" s="17" t="s">
        <v>10</v>
      </c>
      <c r="F44" s="10">
        <v>3101</v>
      </c>
      <c r="G44" s="11" t="str">
        <f t="shared" si="3"/>
        <v>02</v>
      </c>
      <c r="H44" s="11" t="str">
        <f t="shared" si="4"/>
        <v>13</v>
      </c>
      <c r="I44" s="9" t="str">
        <f t="shared" si="2"/>
        <v>2017020213</v>
      </c>
      <c r="J44" s="18">
        <v>54.5</v>
      </c>
      <c r="K44" s="22"/>
    </row>
    <row r="45" spans="1:11">
      <c r="A45" s="11">
        <v>29</v>
      </c>
      <c r="B45" s="15" t="s">
        <v>9</v>
      </c>
      <c r="C45" s="16" t="s">
        <v>11</v>
      </c>
      <c r="D45" s="10">
        <v>1</v>
      </c>
      <c r="E45" s="17" t="s">
        <v>10</v>
      </c>
      <c r="F45" s="10">
        <v>3101</v>
      </c>
      <c r="G45" s="11" t="str">
        <f t="shared" si="3"/>
        <v>02</v>
      </c>
      <c r="H45" s="11" t="str">
        <f t="shared" si="4"/>
        <v>14</v>
      </c>
      <c r="I45" s="9" t="str">
        <f t="shared" si="2"/>
        <v>2017020214</v>
      </c>
      <c r="J45" s="18">
        <v>-1</v>
      </c>
      <c r="K45" s="22"/>
    </row>
    <row r="46" spans="1:11">
      <c r="A46" s="11">
        <v>32</v>
      </c>
      <c r="B46" s="15" t="s">
        <v>9</v>
      </c>
      <c r="C46" s="16" t="s">
        <v>11</v>
      </c>
      <c r="D46" s="10">
        <v>1</v>
      </c>
      <c r="E46" s="17" t="s">
        <v>10</v>
      </c>
      <c r="F46" s="10">
        <v>3101</v>
      </c>
      <c r="G46" s="11" t="str">
        <f t="shared" si="3"/>
        <v>02</v>
      </c>
      <c r="H46" s="11" t="str">
        <f t="shared" si="4"/>
        <v>15</v>
      </c>
      <c r="I46" s="9" t="str">
        <f t="shared" si="2"/>
        <v>2017020215</v>
      </c>
      <c r="J46" s="18">
        <v>-1</v>
      </c>
      <c r="K46" s="22"/>
    </row>
    <row r="47" spans="1:11">
      <c r="A47" s="11">
        <v>41</v>
      </c>
      <c r="B47" s="15" t="s">
        <v>9</v>
      </c>
      <c r="C47" s="16" t="s">
        <v>11</v>
      </c>
      <c r="D47" s="10">
        <v>1</v>
      </c>
      <c r="E47" s="17" t="s">
        <v>10</v>
      </c>
      <c r="F47" s="10">
        <v>3101</v>
      </c>
      <c r="G47" s="11" t="str">
        <f t="shared" si="3"/>
        <v>02</v>
      </c>
      <c r="H47" s="11" t="str">
        <f t="shared" si="4"/>
        <v>16</v>
      </c>
      <c r="I47" s="9" t="str">
        <f t="shared" si="2"/>
        <v>2017020216</v>
      </c>
      <c r="J47" s="18">
        <v>66.75</v>
      </c>
      <c r="K47" s="22"/>
    </row>
    <row r="48" spans="1:11">
      <c r="A48" s="11">
        <v>9</v>
      </c>
      <c r="B48" s="15" t="s">
        <v>9</v>
      </c>
      <c r="C48" s="16" t="s">
        <v>11</v>
      </c>
      <c r="D48" s="10">
        <v>1</v>
      </c>
      <c r="E48" s="17" t="s">
        <v>10</v>
      </c>
      <c r="F48" s="10">
        <v>3101</v>
      </c>
      <c r="G48" s="11" t="str">
        <f t="shared" si="3"/>
        <v>02</v>
      </c>
      <c r="H48" s="11" t="str">
        <f t="shared" si="4"/>
        <v>17</v>
      </c>
      <c r="I48" s="9" t="str">
        <f t="shared" si="2"/>
        <v>2017020217</v>
      </c>
      <c r="J48" s="18">
        <v>69</v>
      </c>
      <c r="K48" s="22"/>
    </row>
    <row r="49" spans="1:11">
      <c r="A49" s="11">
        <v>35</v>
      </c>
      <c r="B49" s="15" t="s">
        <v>9</v>
      </c>
      <c r="C49" s="16" t="s">
        <v>11</v>
      </c>
      <c r="D49" s="10">
        <v>1</v>
      </c>
      <c r="E49" s="17" t="s">
        <v>10</v>
      </c>
      <c r="F49" s="10">
        <v>3101</v>
      </c>
      <c r="G49" s="11" t="str">
        <f t="shared" si="3"/>
        <v>02</v>
      </c>
      <c r="H49" s="11" t="str">
        <f t="shared" si="4"/>
        <v>18</v>
      </c>
      <c r="I49" s="9" t="str">
        <f t="shared" si="2"/>
        <v>2017020218</v>
      </c>
      <c r="J49" s="18">
        <v>66.25</v>
      </c>
      <c r="K49" s="22"/>
    </row>
    <row r="50" spans="1:11">
      <c r="A50" s="11">
        <v>14</v>
      </c>
      <c r="B50" s="15" t="s">
        <v>9</v>
      </c>
      <c r="C50" s="16" t="s">
        <v>11</v>
      </c>
      <c r="D50" s="10">
        <v>1</v>
      </c>
      <c r="E50" s="17" t="s">
        <v>10</v>
      </c>
      <c r="F50" s="10">
        <v>3101</v>
      </c>
      <c r="G50" s="11" t="str">
        <f t="shared" si="3"/>
        <v>02</v>
      </c>
      <c r="H50" s="11" t="str">
        <f t="shared" si="4"/>
        <v>19</v>
      </c>
      <c r="I50" s="9" t="str">
        <f t="shared" si="2"/>
        <v>2017020219</v>
      </c>
      <c r="J50" s="18">
        <v>69.75</v>
      </c>
      <c r="K50" s="22"/>
    </row>
    <row r="51" spans="1:11">
      <c r="A51" s="11">
        <v>36</v>
      </c>
      <c r="B51" s="15" t="s">
        <v>9</v>
      </c>
      <c r="C51" s="16" t="s">
        <v>11</v>
      </c>
      <c r="D51" s="10">
        <v>1</v>
      </c>
      <c r="E51" s="17" t="s">
        <v>10</v>
      </c>
      <c r="F51" s="10">
        <v>3101</v>
      </c>
      <c r="G51" s="11" t="str">
        <f t="shared" si="3"/>
        <v>02</v>
      </c>
      <c r="H51" s="11" t="str">
        <f t="shared" si="4"/>
        <v>20</v>
      </c>
      <c r="I51" s="9" t="str">
        <f t="shared" si="2"/>
        <v>2017020220</v>
      </c>
      <c r="J51" s="18">
        <v>50.25</v>
      </c>
      <c r="K51" s="22"/>
    </row>
    <row r="52" spans="1:11">
      <c r="A52" s="11">
        <v>30</v>
      </c>
      <c r="B52" s="15" t="s">
        <v>9</v>
      </c>
      <c r="C52" s="16" t="s">
        <v>11</v>
      </c>
      <c r="D52" s="10">
        <v>1</v>
      </c>
      <c r="E52" s="17" t="s">
        <v>10</v>
      </c>
      <c r="F52" s="10">
        <v>3101</v>
      </c>
      <c r="G52" s="11" t="str">
        <f t="shared" si="3"/>
        <v>02</v>
      </c>
      <c r="H52" s="11" t="str">
        <f t="shared" si="4"/>
        <v>21</v>
      </c>
      <c r="I52" s="9" t="str">
        <f t="shared" si="2"/>
        <v>2017020221</v>
      </c>
      <c r="J52" s="18">
        <v>59.75</v>
      </c>
      <c r="K52" s="22"/>
    </row>
    <row r="53" spans="1:11">
      <c r="A53" s="11">
        <v>61</v>
      </c>
      <c r="B53" s="15" t="s">
        <v>9</v>
      </c>
      <c r="C53" s="16" t="s">
        <v>11</v>
      </c>
      <c r="D53" s="10">
        <v>1</v>
      </c>
      <c r="E53" s="17" t="s">
        <v>10</v>
      </c>
      <c r="F53" s="10">
        <v>3101</v>
      </c>
      <c r="G53" s="11" t="str">
        <f t="shared" si="3"/>
        <v>02</v>
      </c>
      <c r="H53" s="11" t="str">
        <f t="shared" si="4"/>
        <v>22</v>
      </c>
      <c r="I53" s="9" t="str">
        <f t="shared" si="2"/>
        <v>2017020222</v>
      </c>
      <c r="J53" s="18">
        <v>53</v>
      </c>
      <c r="K53" s="22"/>
    </row>
    <row r="54" spans="1:11">
      <c r="A54" s="11">
        <v>72</v>
      </c>
      <c r="B54" s="15" t="s">
        <v>9</v>
      </c>
      <c r="C54" s="16" t="s">
        <v>11</v>
      </c>
      <c r="D54" s="10">
        <v>1</v>
      </c>
      <c r="E54" s="17" t="s">
        <v>10</v>
      </c>
      <c r="F54" s="10">
        <v>3101</v>
      </c>
      <c r="G54" s="11" t="str">
        <f t="shared" si="3"/>
        <v>02</v>
      </c>
      <c r="H54" s="11" t="str">
        <f t="shared" si="4"/>
        <v>23</v>
      </c>
      <c r="I54" s="9" t="str">
        <f t="shared" si="2"/>
        <v>2017020223</v>
      </c>
      <c r="J54" s="18">
        <v>59.5</v>
      </c>
      <c r="K54" s="22"/>
    </row>
    <row r="55" spans="1:11">
      <c r="A55" s="11">
        <v>15</v>
      </c>
      <c r="B55" s="15" t="s">
        <v>9</v>
      </c>
      <c r="C55" s="16" t="s">
        <v>11</v>
      </c>
      <c r="D55" s="10">
        <v>1</v>
      </c>
      <c r="E55" s="17" t="s">
        <v>10</v>
      </c>
      <c r="F55" s="10">
        <v>3101</v>
      </c>
      <c r="G55" s="11" t="str">
        <f t="shared" si="3"/>
        <v>02</v>
      </c>
      <c r="H55" s="11" t="str">
        <f t="shared" si="4"/>
        <v>24</v>
      </c>
      <c r="I55" s="9" t="str">
        <f t="shared" si="2"/>
        <v>2017020224</v>
      </c>
      <c r="J55" s="18">
        <v>70.25</v>
      </c>
      <c r="K55" s="22"/>
    </row>
    <row r="56" spans="1:11">
      <c r="A56" s="11">
        <v>24</v>
      </c>
      <c r="B56" s="15" t="s">
        <v>9</v>
      </c>
      <c r="C56" s="16" t="s">
        <v>11</v>
      </c>
      <c r="D56" s="10">
        <v>1</v>
      </c>
      <c r="E56" s="17" t="s">
        <v>10</v>
      </c>
      <c r="F56" s="10">
        <v>3101</v>
      </c>
      <c r="G56" s="11" t="str">
        <f t="shared" si="3"/>
        <v>02</v>
      </c>
      <c r="H56" s="11" t="str">
        <f t="shared" si="4"/>
        <v>25</v>
      </c>
      <c r="I56" s="9" t="str">
        <f t="shared" si="2"/>
        <v>2017020225</v>
      </c>
      <c r="J56" s="18">
        <v>55.75</v>
      </c>
      <c r="K56" s="22"/>
    </row>
    <row r="57" spans="1:11">
      <c r="A57" s="11">
        <v>25</v>
      </c>
      <c r="B57" s="15" t="s">
        <v>9</v>
      </c>
      <c r="C57" s="16" t="s">
        <v>11</v>
      </c>
      <c r="D57" s="10">
        <v>1</v>
      </c>
      <c r="E57" s="17" t="s">
        <v>10</v>
      </c>
      <c r="F57" s="10">
        <v>3101</v>
      </c>
      <c r="G57" s="11" t="str">
        <f t="shared" si="3"/>
        <v>02</v>
      </c>
      <c r="H57" s="11" t="str">
        <f t="shared" si="4"/>
        <v>26</v>
      </c>
      <c r="I57" s="9" t="str">
        <f t="shared" si="2"/>
        <v>2017020226</v>
      </c>
      <c r="J57" s="18">
        <v>57.75</v>
      </c>
      <c r="K57" s="22"/>
    </row>
    <row r="58" spans="1:11">
      <c r="A58" s="11">
        <v>1</v>
      </c>
      <c r="B58" s="15" t="s">
        <v>9</v>
      </c>
      <c r="C58" s="16" t="s">
        <v>11</v>
      </c>
      <c r="D58" s="10">
        <v>1</v>
      </c>
      <c r="E58" s="17" t="s">
        <v>10</v>
      </c>
      <c r="F58" s="10">
        <v>3101</v>
      </c>
      <c r="G58" s="11" t="str">
        <f t="shared" si="3"/>
        <v>02</v>
      </c>
      <c r="H58" s="11" t="str">
        <f t="shared" si="4"/>
        <v>27</v>
      </c>
      <c r="I58" s="9" t="str">
        <f t="shared" si="2"/>
        <v>2017020227</v>
      </c>
      <c r="J58" s="18">
        <v>62.25</v>
      </c>
      <c r="K58" s="22"/>
    </row>
    <row r="59" spans="1:11">
      <c r="A59" s="11">
        <v>69</v>
      </c>
      <c r="B59" s="15" t="s">
        <v>9</v>
      </c>
      <c r="C59" s="16" t="s">
        <v>11</v>
      </c>
      <c r="D59" s="10">
        <v>1</v>
      </c>
      <c r="E59" s="17" t="s">
        <v>10</v>
      </c>
      <c r="F59" s="10">
        <v>3101</v>
      </c>
      <c r="G59" s="11" t="str">
        <f t="shared" si="3"/>
        <v>02</v>
      </c>
      <c r="H59" s="11" t="str">
        <f t="shared" si="4"/>
        <v>28</v>
      </c>
      <c r="I59" s="9" t="str">
        <f t="shared" si="2"/>
        <v>2017020228</v>
      </c>
      <c r="J59" s="18">
        <v>56</v>
      </c>
      <c r="K59" s="22"/>
    </row>
    <row r="60" spans="1:11">
      <c r="A60" s="11">
        <v>7</v>
      </c>
      <c r="B60" s="15" t="s">
        <v>9</v>
      </c>
      <c r="C60" s="16" t="s">
        <v>11</v>
      </c>
      <c r="D60" s="10">
        <v>1</v>
      </c>
      <c r="E60" s="17" t="s">
        <v>10</v>
      </c>
      <c r="F60" s="10">
        <v>3101</v>
      </c>
      <c r="G60" s="11" t="str">
        <f t="shared" si="3"/>
        <v>02</v>
      </c>
      <c r="H60" s="11" t="str">
        <f t="shared" si="4"/>
        <v>29</v>
      </c>
      <c r="I60" s="9" t="str">
        <f t="shared" si="2"/>
        <v>2017020229</v>
      </c>
      <c r="J60" s="18">
        <v>66</v>
      </c>
      <c r="K60" s="22"/>
    </row>
    <row r="61" spans="1:11">
      <c r="A61" s="11">
        <v>39</v>
      </c>
      <c r="B61" s="15" t="s">
        <v>9</v>
      </c>
      <c r="C61" s="16" t="s">
        <v>11</v>
      </c>
      <c r="D61" s="10">
        <v>1</v>
      </c>
      <c r="E61" s="17" t="s">
        <v>10</v>
      </c>
      <c r="F61" s="10">
        <v>3101</v>
      </c>
      <c r="G61" s="11" t="str">
        <f t="shared" si="3"/>
        <v>02</v>
      </c>
      <c r="H61" s="11" t="str">
        <f t="shared" si="4"/>
        <v>30</v>
      </c>
      <c r="I61" s="9" t="str">
        <f t="shared" si="2"/>
        <v>2017020230</v>
      </c>
      <c r="J61" s="18">
        <v>48.75</v>
      </c>
      <c r="K61" s="22"/>
    </row>
    <row r="62" spans="1:11">
      <c r="A62" s="9">
        <v>77</v>
      </c>
      <c r="B62" s="12" t="s">
        <v>9</v>
      </c>
      <c r="C62" s="13" t="s">
        <v>12</v>
      </c>
      <c r="D62" s="8">
        <v>1</v>
      </c>
      <c r="E62" s="14" t="s">
        <v>13</v>
      </c>
      <c r="F62" s="8">
        <v>3101</v>
      </c>
      <c r="G62" s="9" t="str">
        <f t="shared" ref="G62:G78" si="5">IF((ROW()-1)/30&gt;9,TEXT(INT((ROW()-2)/30)+1,"0"),CONCATENATE("0",TEXT(INT((ROW()-2)/30)+1,"0")))</f>
        <v>03</v>
      </c>
      <c r="H62" s="9" t="str">
        <f t="shared" ref="H62:H78" si="6">IF(MOD((ROW()-1),30)=0,"30",IF(MOD((ROW()-1),30)&gt;9,TEXT(MOD((ROW()-1),30),"0"),CONCATENATE("0",TEXT(MOD((ROW()-1),30),"0"))))</f>
        <v>01</v>
      </c>
      <c r="I62" s="9" t="str">
        <f t="shared" si="2"/>
        <v>2017020301</v>
      </c>
      <c r="J62" s="18">
        <v>65</v>
      </c>
      <c r="K62" s="22"/>
    </row>
    <row r="63" spans="1:11">
      <c r="A63" s="9">
        <v>60</v>
      </c>
      <c r="B63" s="12" t="s">
        <v>9</v>
      </c>
      <c r="C63" s="13" t="s">
        <v>12</v>
      </c>
      <c r="D63" s="8">
        <v>1</v>
      </c>
      <c r="E63" s="14" t="s">
        <v>13</v>
      </c>
      <c r="F63" s="8">
        <v>3101</v>
      </c>
      <c r="G63" s="9" t="str">
        <f t="shared" si="5"/>
        <v>03</v>
      </c>
      <c r="H63" s="9" t="str">
        <f t="shared" si="6"/>
        <v>02</v>
      </c>
      <c r="I63" s="9" t="str">
        <f t="shared" si="2"/>
        <v>2017020302</v>
      </c>
      <c r="J63" s="18">
        <v>48.5</v>
      </c>
      <c r="K63" s="22"/>
    </row>
    <row r="64" spans="1:11">
      <c r="A64" s="9">
        <v>4</v>
      </c>
      <c r="B64" s="12" t="s">
        <v>9</v>
      </c>
      <c r="C64" s="13" t="s">
        <v>12</v>
      </c>
      <c r="D64" s="8">
        <v>1</v>
      </c>
      <c r="E64" s="14" t="s">
        <v>13</v>
      </c>
      <c r="F64" s="8">
        <v>3101</v>
      </c>
      <c r="G64" s="9" t="str">
        <f t="shared" si="5"/>
        <v>03</v>
      </c>
      <c r="H64" s="9" t="str">
        <f t="shared" si="6"/>
        <v>03</v>
      </c>
      <c r="I64" s="9" t="str">
        <f t="shared" si="2"/>
        <v>2017020303</v>
      </c>
      <c r="J64" s="18">
        <v>55.25</v>
      </c>
      <c r="K64" s="22"/>
    </row>
    <row r="65" spans="1:11">
      <c r="A65" s="9">
        <v>33</v>
      </c>
      <c r="B65" s="12" t="s">
        <v>9</v>
      </c>
      <c r="C65" s="13" t="s">
        <v>12</v>
      </c>
      <c r="D65" s="8">
        <v>1</v>
      </c>
      <c r="E65" s="14" t="s">
        <v>13</v>
      </c>
      <c r="F65" s="8">
        <v>3101</v>
      </c>
      <c r="G65" s="9" t="str">
        <f t="shared" si="5"/>
        <v>03</v>
      </c>
      <c r="H65" s="9" t="str">
        <f t="shared" si="6"/>
        <v>04</v>
      </c>
      <c r="I65" s="9" t="str">
        <f t="shared" si="2"/>
        <v>2017020304</v>
      </c>
      <c r="J65" s="18">
        <v>50.25</v>
      </c>
      <c r="K65" s="22"/>
    </row>
    <row r="66" spans="1:11">
      <c r="A66" s="9">
        <v>8</v>
      </c>
      <c r="B66" s="12" t="s">
        <v>9</v>
      </c>
      <c r="C66" s="13" t="s">
        <v>12</v>
      </c>
      <c r="D66" s="8">
        <v>1</v>
      </c>
      <c r="E66" s="14" t="s">
        <v>13</v>
      </c>
      <c r="F66" s="8">
        <v>3101</v>
      </c>
      <c r="G66" s="9" t="str">
        <f t="shared" si="5"/>
        <v>03</v>
      </c>
      <c r="H66" s="9" t="str">
        <f t="shared" si="6"/>
        <v>05</v>
      </c>
      <c r="I66" s="9" t="str">
        <f t="shared" si="2"/>
        <v>2017020305</v>
      </c>
      <c r="J66" s="18">
        <v>62</v>
      </c>
      <c r="K66" s="22"/>
    </row>
    <row r="67" spans="1:11">
      <c r="A67" s="9">
        <v>10</v>
      </c>
      <c r="B67" s="12" t="s">
        <v>9</v>
      </c>
      <c r="C67" s="13" t="s">
        <v>12</v>
      </c>
      <c r="D67" s="8">
        <v>1</v>
      </c>
      <c r="E67" s="14" t="s">
        <v>13</v>
      </c>
      <c r="F67" s="8">
        <v>3101</v>
      </c>
      <c r="G67" s="9" t="str">
        <f t="shared" si="5"/>
        <v>03</v>
      </c>
      <c r="H67" s="9" t="str">
        <f t="shared" si="6"/>
        <v>06</v>
      </c>
      <c r="I67" s="9" t="str">
        <f t="shared" ref="I67:I93" si="7">CONCATENATE("201702",G67,H67)</f>
        <v>2017020306</v>
      </c>
      <c r="J67" s="18">
        <v>55.5</v>
      </c>
      <c r="K67" s="22"/>
    </row>
    <row r="68" spans="1:11">
      <c r="A68" s="9">
        <v>31</v>
      </c>
      <c r="B68" s="12" t="s">
        <v>9</v>
      </c>
      <c r="C68" s="13" t="s">
        <v>12</v>
      </c>
      <c r="D68" s="8">
        <v>1</v>
      </c>
      <c r="E68" s="14" t="s">
        <v>13</v>
      </c>
      <c r="F68" s="8">
        <v>3101</v>
      </c>
      <c r="G68" s="9" t="str">
        <f t="shared" si="5"/>
        <v>03</v>
      </c>
      <c r="H68" s="9" t="str">
        <f t="shared" si="6"/>
        <v>07</v>
      </c>
      <c r="I68" s="9" t="str">
        <f t="shared" si="7"/>
        <v>2017020307</v>
      </c>
      <c r="J68" s="18">
        <v>69</v>
      </c>
      <c r="K68" s="22"/>
    </row>
    <row r="69" spans="1:11">
      <c r="A69" s="9">
        <v>68</v>
      </c>
      <c r="B69" s="12" t="s">
        <v>9</v>
      </c>
      <c r="C69" s="13" t="s">
        <v>12</v>
      </c>
      <c r="D69" s="8">
        <v>1</v>
      </c>
      <c r="E69" s="14" t="s">
        <v>13</v>
      </c>
      <c r="F69" s="8">
        <v>3101</v>
      </c>
      <c r="G69" s="9" t="str">
        <f t="shared" si="5"/>
        <v>03</v>
      </c>
      <c r="H69" s="9" t="str">
        <f t="shared" si="6"/>
        <v>08</v>
      </c>
      <c r="I69" s="9" t="str">
        <f t="shared" si="7"/>
        <v>2017020308</v>
      </c>
      <c r="J69" s="18">
        <v>57.25</v>
      </c>
      <c r="K69" s="22"/>
    </row>
    <row r="70" spans="1:11">
      <c r="A70" s="9">
        <v>47</v>
      </c>
      <c r="B70" s="12" t="s">
        <v>9</v>
      </c>
      <c r="C70" s="13" t="s">
        <v>12</v>
      </c>
      <c r="D70" s="8">
        <v>1</v>
      </c>
      <c r="E70" s="14" t="s">
        <v>13</v>
      </c>
      <c r="F70" s="8">
        <v>3101</v>
      </c>
      <c r="G70" s="9" t="str">
        <f t="shared" si="5"/>
        <v>03</v>
      </c>
      <c r="H70" s="9" t="str">
        <f t="shared" si="6"/>
        <v>09</v>
      </c>
      <c r="I70" s="9" t="str">
        <f t="shared" si="7"/>
        <v>2017020309</v>
      </c>
      <c r="J70" s="18">
        <v>71</v>
      </c>
      <c r="K70" s="22"/>
    </row>
    <row r="71" spans="1:11">
      <c r="A71" s="9">
        <v>6</v>
      </c>
      <c r="B71" s="12" t="s">
        <v>9</v>
      </c>
      <c r="C71" s="13" t="s">
        <v>12</v>
      </c>
      <c r="D71" s="8">
        <v>1</v>
      </c>
      <c r="E71" s="14" t="s">
        <v>13</v>
      </c>
      <c r="F71" s="8">
        <v>3101</v>
      </c>
      <c r="G71" s="9" t="str">
        <f t="shared" si="5"/>
        <v>03</v>
      </c>
      <c r="H71" s="9" t="str">
        <f t="shared" si="6"/>
        <v>10</v>
      </c>
      <c r="I71" s="9" t="str">
        <f t="shared" si="7"/>
        <v>2017020310</v>
      </c>
      <c r="J71" s="18">
        <v>73.75</v>
      </c>
      <c r="K71" s="22"/>
    </row>
    <row r="72" spans="1:11">
      <c r="A72" s="9">
        <v>73</v>
      </c>
      <c r="B72" s="12" t="s">
        <v>9</v>
      </c>
      <c r="C72" s="13" t="s">
        <v>12</v>
      </c>
      <c r="D72" s="8">
        <v>1</v>
      </c>
      <c r="E72" s="14" t="s">
        <v>13</v>
      </c>
      <c r="F72" s="8">
        <v>3101</v>
      </c>
      <c r="G72" s="9" t="str">
        <f t="shared" si="5"/>
        <v>03</v>
      </c>
      <c r="H72" s="9" t="str">
        <f t="shared" si="6"/>
        <v>11</v>
      </c>
      <c r="I72" s="9" t="str">
        <f t="shared" si="7"/>
        <v>2017020311</v>
      </c>
      <c r="J72" s="18">
        <v>58.25</v>
      </c>
      <c r="K72" s="22"/>
    </row>
    <row r="73" spans="1:11">
      <c r="A73" s="9">
        <v>28</v>
      </c>
      <c r="B73" s="12" t="s">
        <v>9</v>
      </c>
      <c r="C73" s="13" t="s">
        <v>12</v>
      </c>
      <c r="D73" s="8">
        <v>1</v>
      </c>
      <c r="E73" s="14" t="s">
        <v>13</v>
      </c>
      <c r="F73" s="8">
        <v>3101</v>
      </c>
      <c r="G73" s="9" t="str">
        <f t="shared" si="5"/>
        <v>03</v>
      </c>
      <c r="H73" s="9" t="str">
        <f t="shared" si="6"/>
        <v>12</v>
      </c>
      <c r="I73" s="9" t="str">
        <f t="shared" si="7"/>
        <v>2017020312</v>
      </c>
      <c r="J73" s="18">
        <v>61.75</v>
      </c>
      <c r="K73" s="22"/>
    </row>
    <row r="74" spans="1:11">
      <c r="A74" s="9">
        <v>46</v>
      </c>
      <c r="B74" s="12" t="s">
        <v>9</v>
      </c>
      <c r="C74" s="13" t="s">
        <v>12</v>
      </c>
      <c r="D74" s="8">
        <v>1</v>
      </c>
      <c r="E74" s="14" t="s">
        <v>13</v>
      </c>
      <c r="F74" s="8">
        <v>3101</v>
      </c>
      <c r="G74" s="9" t="str">
        <f t="shared" si="5"/>
        <v>03</v>
      </c>
      <c r="H74" s="9" t="str">
        <f t="shared" si="6"/>
        <v>13</v>
      </c>
      <c r="I74" s="9" t="str">
        <f t="shared" si="7"/>
        <v>2017020313</v>
      </c>
      <c r="J74" s="18">
        <v>66.5</v>
      </c>
      <c r="K74" s="22"/>
    </row>
    <row r="75" spans="1:11">
      <c r="A75" s="9">
        <v>11</v>
      </c>
      <c r="B75" s="12" t="s">
        <v>9</v>
      </c>
      <c r="C75" s="13" t="s">
        <v>12</v>
      </c>
      <c r="D75" s="8">
        <v>1</v>
      </c>
      <c r="E75" s="14" t="s">
        <v>13</v>
      </c>
      <c r="F75" s="8">
        <v>3101</v>
      </c>
      <c r="G75" s="9" t="str">
        <f t="shared" si="5"/>
        <v>03</v>
      </c>
      <c r="H75" s="9" t="str">
        <f t="shared" si="6"/>
        <v>14</v>
      </c>
      <c r="I75" s="9" t="str">
        <f t="shared" si="7"/>
        <v>2017020314</v>
      </c>
      <c r="J75" s="18">
        <v>56.75</v>
      </c>
      <c r="K75" s="22"/>
    </row>
    <row r="76" spans="1:11">
      <c r="A76" s="9">
        <v>27</v>
      </c>
      <c r="B76" s="12" t="s">
        <v>9</v>
      </c>
      <c r="C76" s="13" t="s">
        <v>12</v>
      </c>
      <c r="D76" s="8">
        <v>1</v>
      </c>
      <c r="E76" s="14" t="s">
        <v>13</v>
      </c>
      <c r="F76" s="8">
        <v>3101</v>
      </c>
      <c r="G76" s="9" t="str">
        <f t="shared" si="5"/>
        <v>03</v>
      </c>
      <c r="H76" s="9" t="str">
        <f t="shared" si="6"/>
        <v>15</v>
      </c>
      <c r="I76" s="9" t="str">
        <f t="shared" si="7"/>
        <v>2017020315</v>
      </c>
      <c r="J76" s="18">
        <v>66.75</v>
      </c>
      <c r="K76" s="22"/>
    </row>
    <row r="77" spans="1:11">
      <c r="A77" s="9">
        <v>70</v>
      </c>
      <c r="B77" s="12" t="s">
        <v>9</v>
      </c>
      <c r="C77" s="13" t="s">
        <v>12</v>
      </c>
      <c r="D77" s="8">
        <v>1</v>
      </c>
      <c r="E77" s="14" t="s">
        <v>13</v>
      </c>
      <c r="F77" s="8">
        <v>3101</v>
      </c>
      <c r="G77" s="9" t="str">
        <f t="shared" si="5"/>
        <v>03</v>
      </c>
      <c r="H77" s="9" t="str">
        <f t="shared" si="6"/>
        <v>16</v>
      </c>
      <c r="I77" s="9" t="str">
        <f t="shared" si="7"/>
        <v>2017020316</v>
      </c>
      <c r="J77" s="18">
        <v>50.75</v>
      </c>
      <c r="K77" s="22"/>
    </row>
    <row r="78" spans="1:11">
      <c r="A78" s="9">
        <v>58</v>
      </c>
      <c r="B78" s="12" t="s">
        <v>9</v>
      </c>
      <c r="C78" s="13" t="s">
        <v>12</v>
      </c>
      <c r="D78" s="8">
        <v>1</v>
      </c>
      <c r="E78" s="14" t="s">
        <v>13</v>
      </c>
      <c r="F78" s="8">
        <v>3101</v>
      </c>
      <c r="G78" s="9" t="str">
        <f t="shared" si="5"/>
        <v>03</v>
      </c>
      <c r="H78" s="9" t="str">
        <f t="shared" si="6"/>
        <v>17</v>
      </c>
      <c r="I78" s="9" t="str">
        <f t="shared" si="7"/>
        <v>2017020317</v>
      </c>
      <c r="J78" s="18">
        <v>54.25</v>
      </c>
      <c r="K78" s="22"/>
    </row>
    <row r="79" spans="1:11">
      <c r="A79" s="9">
        <v>78</v>
      </c>
      <c r="B79" s="12" t="s">
        <v>9</v>
      </c>
      <c r="C79" s="13" t="s">
        <v>12</v>
      </c>
      <c r="D79" s="8">
        <v>1</v>
      </c>
      <c r="E79" s="14" t="s">
        <v>13</v>
      </c>
      <c r="F79" s="8">
        <v>3101</v>
      </c>
      <c r="G79" s="9" t="str">
        <f t="shared" ref="G79:G93" si="8">IF((ROW()-1)/30&gt;9,TEXT(INT((ROW()-2)/30)+1,"0"),CONCATENATE("0",TEXT(INT((ROW()-2)/30)+1,"0")))</f>
        <v>03</v>
      </c>
      <c r="H79" s="9" t="str">
        <f t="shared" ref="H79:H93" si="9">IF(MOD((ROW()-1),30)=0,"30",IF(MOD((ROW()-1),30)&gt;9,TEXT(MOD((ROW()-1),30),"0"),CONCATENATE("0",TEXT(MOD((ROW()-1),30),"0"))))</f>
        <v>18</v>
      </c>
      <c r="I79" s="9" t="str">
        <f t="shared" si="7"/>
        <v>2017020318</v>
      </c>
      <c r="J79" s="18">
        <v>57</v>
      </c>
      <c r="K79" s="22"/>
    </row>
    <row r="80" spans="1:11">
      <c r="A80" s="9">
        <v>80</v>
      </c>
      <c r="B80" s="12" t="s">
        <v>9</v>
      </c>
      <c r="C80" s="13" t="s">
        <v>12</v>
      </c>
      <c r="D80" s="8">
        <v>1</v>
      </c>
      <c r="E80" s="14" t="s">
        <v>13</v>
      </c>
      <c r="F80" s="8">
        <v>3101</v>
      </c>
      <c r="G80" s="9" t="str">
        <f t="shared" si="8"/>
        <v>03</v>
      </c>
      <c r="H80" s="9" t="str">
        <f t="shared" si="9"/>
        <v>19</v>
      </c>
      <c r="I80" s="9" t="str">
        <f t="shared" si="7"/>
        <v>2017020319</v>
      </c>
      <c r="J80" s="18">
        <v>45.75</v>
      </c>
      <c r="K80" s="22"/>
    </row>
    <row r="81" spans="1:11">
      <c r="A81" s="9">
        <v>83</v>
      </c>
      <c r="B81" s="12" t="s">
        <v>9</v>
      </c>
      <c r="C81" s="13" t="s">
        <v>12</v>
      </c>
      <c r="D81" s="8">
        <v>1</v>
      </c>
      <c r="E81" s="14" t="s">
        <v>13</v>
      </c>
      <c r="F81" s="8">
        <v>3101</v>
      </c>
      <c r="G81" s="9" t="str">
        <f t="shared" si="8"/>
        <v>03</v>
      </c>
      <c r="H81" s="9" t="str">
        <f t="shared" si="9"/>
        <v>20</v>
      </c>
      <c r="I81" s="9" t="str">
        <f t="shared" si="7"/>
        <v>2017020320</v>
      </c>
      <c r="J81" s="18">
        <v>67</v>
      </c>
      <c r="K81" s="22"/>
    </row>
    <row r="82" spans="1:11">
      <c r="A82" s="9">
        <v>82</v>
      </c>
      <c r="B82" s="12" t="s">
        <v>9</v>
      </c>
      <c r="C82" s="13" t="s">
        <v>12</v>
      </c>
      <c r="D82" s="8">
        <v>1</v>
      </c>
      <c r="E82" s="14" t="s">
        <v>13</v>
      </c>
      <c r="F82" s="8">
        <v>3101</v>
      </c>
      <c r="G82" s="9" t="str">
        <f t="shared" si="8"/>
        <v>03</v>
      </c>
      <c r="H82" s="9" t="str">
        <f t="shared" si="9"/>
        <v>21</v>
      </c>
      <c r="I82" s="9" t="str">
        <f t="shared" si="7"/>
        <v>2017020321</v>
      </c>
      <c r="J82" s="18">
        <v>50.5</v>
      </c>
      <c r="K82" s="22"/>
    </row>
    <row r="83" spans="1:11">
      <c r="A83" s="9">
        <v>84</v>
      </c>
      <c r="B83" s="12" t="s">
        <v>9</v>
      </c>
      <c r="C83" s="13" t="s">
        <v>12</v>
      </c>
      <c r="D83" s="8">
        <v>1</v>
      </c>
      <c r="E83" s="14" t="s">
        <v>13</v>
      </c>
      <c r="F83" s="8">
        <v>3101</v>
      </c>
      <c r="G83" s="9" t="str">
        <f t="shared" si="8"/>
        <v>03</v>
      </c>
      <c r="H83" s="9" t="str">
        <f t="shared" si="9"/>
        <v>22</v>
      </c>
      <c r="I83" s="9" t="str">
        <f t="shared" si="7"/>
        <v>2017020322</v>
      </c>
      <c r="J83" s="18">
        <v>51</v>
      </c>
      <c r="K83" s="22"/>
    </row>
    <row r="84" spans="1:11">
      <c r="A84" s="9">
        <v>81</v>
      </c>
      <c r="B84" s="12" t="s">
        <v>9</v>
      </c>
      <c r="C84" s="13" t="s">
        <v>12</v>
      </c>
      <c r="D84" s="8">
        <v>1</v>
      </c>
      <c r="E84" s="14" t="s">
        <v>13</v>
      </c>
      <c r="F84" s="8">
        <v>3101</v>
      </c>
      <c r="G84" s="9" t="str">
        <f t="shared" si="8"/>
        <v>03</v>
      </c>
      <c r="H84" s="9" t="str">
        <f t="shared" si="9"/>
        <v>23</v>
      </c>
      <c r="I84" s="9" t="str">
        <f t="shared" si="7"/>
        <v>2017020323</v>
      </c>
      <c r="J84" s="18">
        <v>62.75</v>
      </c>
      <c r="K84" s="22"/>
    </row>
    <row r="85" spans="1:11">
      <c r="A85" s="9">
        <v>79</v>
      </c>
      <c r="B85" s="12" t="s">
        <v>9</v>
      </c>
      <c r="C85" s="13" t="s">
        <v>12</v>
      </c>
      <c r="D85" s="8">
        <v>1</v>
      </c>
      <c r="E85" s="14" t="s">
        <v>13</v>
      </c>
      <c r="F85" s="8">
        <v>3101</v>
      </c>
      <c r="G85" s="9" t="str">
        <f t="shared" si="8"/>
        <v>03</v>
      </c>
      <c r="H85" s="9" t="str">
        <f t="shared" si="9"/>
        <v>24</v>
      </c>
      <c r="I85" s="9" t="str">
        <f t="shared" si="7"/>
        <v>2017020324</v>
      </c>
      <c r="J85" s="18">
        <v>-1</v>
      </c>
      <c r="K85" s="22"/>
    </row>
    <row r="86" spans="1:11">
      <c r="A86" s="9">
        <v>87</v>
      </c>
      <c r="B86" s="12" t="s">
        <v>9</v>
      </c>
      <c r="C86" s="13" t="s">
        <v>12</v>
      </c>
      <c r="D86" s="8">
        <v>1</v>
      </c>
      <c r="E86" s="14" t="s">
        <v>13</v>
      </c>
      <c r="F86" s="8">
        <v>3101</v>
      </c>
      <c r="G86" s="9" t="str">
        <f t="shared" si="8"/>
        <v>03</v>
      </c>
      <c r="H86" s="9" t="str">
        <f t="shared" si="9"/>
        <v>25</v>
      </c>
      <c r="I86" s="9" t="str">
        <f t="shared" si="7"/>
        <v>2017020325</v>
      </c>
      <c r="J86" s="18">
        <v>74.5</v>
      </c>
      <c r="K86" s="22"/>
    </row>
    <row r="87" spans="1:11">
      <c r="A87" s="9">
        <v>88</v>
      </c>
      <c r="B87" s="12" t="s">
        <v>9</v>
      </c>
      <c r="C87" s="13" t="s">
        <v>12</v>
      </c>
      <c r="D87" s="8">
        <v>1</v>
      </c>
      <c r="E87" s="14" t="s">
        <v>13</v>
      </c>
      <c r="F87" s="8">
        <v>3101</v>
      </c>
      <c r="G87" s="9" t="str">
        <f t="shared" si="8"/>
        <v>03</v>
      </c>
      <c r="H87" s="9" t="str">
        <f t="shared" si="9"/>
        <v>26</v>
      </c>
      <c r="I87" s="9" t="str">
        <f t="shared" si="7"/>
        <v>2017020326</v>
      </c>
      <c r="J87" s="18">
        <v>52.5</v>
      </c>
      <c r="K87" s="22"/>
    </row>
    <row r="88" spans="1:11">
      <c r="A88" s="9">
        <v>92</v>
      </c>
      <c r="B88" s="12" t="s">
        <v>9</v>
      </c>
      <c r="C88" s="13" t="s">
        <v>12</v>
      </c>
      <c r="D88" s="8">
        <v>1</v>
      </c>
      <c r="E88" s="14" t="s">
        <v>13</v>
      </c>
      <c r="F88" s="8">
        <v>3101</v>
      </c>
      <c r="G88" s="9" t="str">
        <f t="shared" si="8"/>
        <v>03</v>
      </c>
      <c r="H88" s="9" t="str">
        <f t="shared" si="9"/>
        <v>27</v>
      </c>
      <c r="I88" s="9" t="str">
        <f t="shared" si="7"/>
        <v>2017020327</v>
      </c>
      <c r="J88" s="18">
        <v>67.75</v>
      </c>
      <c r="K88" s="22"/>
    </row>
    <row r="89" spans="1:11">
      <c r="A89" s="9">
        <v>89</v>
      </c>
      <c r="B89" s="12" t="s">
        <v>9</v>
      </c>
      <c r="C89" s="13" t="s">
        <v>12</v>
      </c>
      <c r="D89" s="8">
        <v>1</v>
      </c>
      <c r="E89" s="14" t="s">
        <v>13</v>
      </c>
      <c r="F89" s="8">
        <v>3101</v>
      </c>
      <c r="G89" s="9" t="str">
        <f t="shared" si="8"/>
        <v>03</v>
      </c>
      <c r="H89" s="9" t="str">
        <f t="shared" si="9"/>
        <v>28</v>
      </c>
      <c r="I89" s="9" t="str">
        <f t="shared" si="7"/>
        <v>2017020328</v>
      </c>
      <c r="J89" s="18">
        <v>65</v>
      </c>
      <c r="K89" s="22"/>
    </row>
    <row r="90" spans="1:11">
      <c r="A90" s="9">
        <v>86</v>
      </c>
      <c r="B90" s="12" t="s">
        <v>9</v>
      </c>
      <c r="C90" s="13" t="s">
        <v>12</v>
      </c>
      <c r="D90" s="8">
        <v>1</v>
      </c>
      <c r="E90" s="14" t="s">
        <v>13</v>
      </c>
      <c r="F90" s="8">
        <v>3101</v>
      </c>
      <c r="G90" s="9" t="str">
        <f t="shared" si="8"/>
        <v>03</v>
      </c>
      <c r="H90" s="9" t="str">
        <f t="shared" si="9"/>
        <v>29</v>
      </c>
      <c r="I90" s="9" t="str">
        <f t="shared" si="7"/>
        <v>2017020329</v>
      </c>
      <c r="J90" s="18">
        <v>56.5</v>
      </c>
      <c r="K90" s="22"/>
    </row>
    <row r="91" spans="1:11">
      <c r="A91" s="9">
        <v>90</v>
      </c>
      <c r="B91" s="12" t="s">
        <v>9</v>
      </c>
      <c r="C91" s="13" t="s">
        <v>12</v>
      </c>
      <c r="D91" s="8">
        <v>1</v>
      </c>
      <c r="E91" s="14" t="s">
        <v>13</v>
      </c>
      <c r="F91" s="8">
        <v>3101</v>
      </c>
      <c r="G91" s="9" t="str">
        <f t="shared" si="8"/>
        <v>03</v>
      </c>
      <c r="H91" s="9" t="str">
        <f t="shared" si="9"/>
        <v>30</v>
      </c>
      <c r="I91" s="9" t="str">
        <f t="shared" si="7"/>
        <v>2017020330</v>
      </c>
      <c r="J91" s="18">
        <v>52.75</v>
      </c>
      <c r="K91" s="22"/>
    </row>
    <row r="92" spans="1:11">
      <c r="A92" s="11">
        <v>85</v>
      </c>
      <c r="B92" s="15" t="s">
        <v>9</v>
      </c>
      <c r="C92" s="16" t="s">
        <v>11</v>
      </c>
      <c r="D92" s="10">
        <v>1</v>
      </c>
      <c r="E92" s="17" t="s">
        <v>10</v>
      </c>
      <c r="F92" s="10">
        <v>3101</v>
      </c>
      <c r="G92" s="11" t="str">
        <f t="shared" si="8"/>
        <v>04</v>
      </c>
      <c r="H92" s="11" t="str">
        <f t="shared" si="9"/>
        <v>01</v>
      </c>
      <c r="I92" s="11" t="str">
        <f t="shared" si="7"/>
        <v>2017020401</v>
      </c>
      <c r="J92" s="18">
        <v>64.5</v>
      </c>
      <c r="K92" s="22"/>
    </row>
    <row r="93" spans="1:11">
      <c r="A93" s="11">
        <v>91</v>
      </c>
      <c r="B93" s="15" t="s">
        <v>9</v>
      </c>
      <c r="C93" s="16" t="s">
        <v>11</v>
      </c>
      <c r="D93" s="10">
        <v>1</v>
      </c>
      <c r="E93" s="17" t="s">
        <v>10</v>
      </c>
      <c r="F93" s="10">
        <v>3101</v>
      </c>
      <c r="G93" s="11" t="str">
        <f t="shared" si="8"/>
        <v>04</v>
      </c>
      <c r="H93" s="11" t="str">
        <f t="shared" si="9"/>
        <v>02</v>
      </c>
      <c r="I93" s="11" t="str">
        <f t="shared" si="7"/>
        <v>2017020402</v>
      </c>
      <c r="J93" s="18">
        <v>63.75</v>
      </c>
      <c r="K93" s="22"/>
    </row>
    <row r="94" spans="1:11">
      <c r="A94" s="11">
        <v>93</v>
      </c>
      <c r="B94" s="15" t="s">
        <v>9</v>
      </c>
      <c r="C94" s="16" t="s">
        <v>11</v>
      </c>
      <c r="D94" s="10">
        <v>1</v>
      </c>
      <c r="E94" s="17" t="s">
        <v>10</v>
      </c>
      <c r="F94" s="10">
        <v>3101</v>
      </c>
      <c r="G94" s="11" t="str">
        <f t="shared" ref="G94:G121" si="10">IF((ROW()-1)/30&gt;9,TEXT(INT((ROW()-2)/30)+1,"0"),CONCATENATE("0",TEXT(INT((ROW()-2)/30)+1,"0")))</f>
        <v>04</v>
      </c>
      <c r="H94" s="11" t="str">
        <f t="shared" ref="H94:H121" si="11">IF(MOD((ROW()-1),30)=0,"30",IF(MOD((ROW()-1),30)&gt;9,TEXT(MOD((ROW()-1),30),"0"),CONCATENATE("0",TEXT(MOD((ROW()-1),30),"0"))))</f>
        <v>03</v>
      </c>
      <c r="I94" s="11" t="str">
        <f t="shared" ref="I94:I121" si="12">CONCATENATE("201702",G94,H94)</f>
        <v>2017020403</v>
      </c>
      <c r="J94" s="18">
        <v>63</v>
      </c>
      <c r="K94" s="22"/>
    </row>
    <row r="95" spans="1:11">
      <c r="A95" s="11">
        <v>103</v>
      </c>
      <c r="B95" s="15" t="s">
        <v>9</v>
      </c>
      <c r="C95" s="16" t="s">
        <v>11</v>
      </c>
      <c r="D95" s="10">
        <v>1</v>
      </c>
      <c r="E95" s="17" t="s">
        <v>10</v>
      </c>
      <c r="F95" s="10">
        <v>3101</v>
      </c>
      <c r="G95" s="11" t="str">
        <f t="shared" si="10"/>
        <v>04</v>
      </c>
      <c r="H95" s="11" t="str">
        <f t="shared" si="11"/>
        <v>04</v>
      </c>
      <c r="I95" s="11" t="str">
        <f t="shared" si="12"/>
        <v>2017020404</v>
      </c>
      <c r="J95" s="18">
        <v>65.25</v>
      </c>
      <c r="K95" s="22"/>
    </row>
    <row r="96" spans="1:11">
      <c r="A96" s="11">
        <v>113</v>
      </c>
      <c r="B96" s="15" t="s">
        <v>9</v>
      </c>
      <c r="C96" s="16" t="s">
        <v>11</v>
      </c>
      <c r="D96" s="10">
        <v>1</v>
      </c>
      <c r="E96" s="17" t="s">
        <v>10</v>
      </c>
      <c r="F96" s="10">
        <v>3101</v>
      </c>
      <c r="G96" s="11" t="str">
        <f t="shared" si="10"/>
        <v>04</v>
      </c>
      <c r="H96" s="11" t="str">
        <f t="shared" si="11"/>
        <v>05</v>
      </c>
      <c r="I96" s="11" t="str">
        <f t="shared" si="12"/>
        <v>2017020405</v>
      </c>
      <c r="J96" s="18">
        <v>55.75</v>
      </c>
      <c r="K96" s="22"/>
    </row>
    <row r="97" spans="1:11">
      <c r="A97" s="11">
        <v>108</v>
      </c>
      <c r="B97" s="15" t="s">
        <v>9</v>
      </c>
      <c r="C97" s="16" t="s">
        <v>11</v>
      </c>
      <c r="D97" s="10">
        <v>1</v>
      </c>
      <c r="E97" s="17" t="s">
        <v>10</v>
      </c>
      <c r="F97" s="10">
        <v>3101</v>
      </c>
      <c r="G97" s="11" t="str">
        <f t="shared" si="10"/>
        <v>04</v>
      </c>
      <c r="H97" s="11" t="str">
        <f t="shared" si="11"/>
        <v>06</v>
      </c>
      <c r="I97" s="11" t="str">
        <f t="shared" si="12"/>
        <v>2017020406</v>
      </c>
      <c r="J97" s="18">
        <v>62</v>
      </c>
      <c r="K97" s="22"/>
    </row>
    <row r="98" spans="1:11">
      <c r="A98" s="11">
        <v>110</v>
      </c>
      <c r="B98" s="15" t="s">
        <v>9</v>
      </c>
      <c r="C98" s="16" t="s">
        <v>11</v>
      </c>
      <c r="D98" s="10">
        <v>1</v>
      </c>
      <c r="E98" s="17" t="s">
        <v>10</v>
      </c>
      <c r="F98" s="10">
        <v>3101</v>
      </c>
      <c r="G98" s="11" t="str">
        <f t="shared" si="10"/>
        <v>04</v>
      </c>
      <c r="H98" s="11" t="str">
        <f t="shared" si="11"/>
        <v>07</v>
      </c>
      <c r="I98" s="11" t="str">
        <f t="shared" si="12"/>
        <v>2017020407</v>
      </c>
      <c r="J98" s="18">
        <v>52.75</v>
      </c>
      <c r="K98" s="22"/>
    </row>
    <row r="99" spans="1:11">
      <c r="A99" s="11">
        <v>94</v>
      </c>
      <c r="B99" s="15" t="s">
        <v>9</v>
      </c>
      <c r="C99" s="16" t="s">
        <v>11</v>
      </c>
      <c r="D99" s="10">
        <v>1</v>
      </c>
      <c r="E99" s="17" t="s">
        <v>10</v>
      </c>
      <c r="F99" s="10">
        <v>3101</v>
      </c>
      <c r="G99" s="11" t="str">
        <f t="shared" si="10"/>
        <v>04</v>
      </c>
      <c r="H99" s="11" t="str">
        <f t="shared" si="11"/>
        <v>08</v>
      </c>
      <c r="I99" s="11" t="str">
        <f t="shared" si="12"/>
        <v>2017020408</v>
      </c>
      <c r="J99" s="18">
        <v>53.25</v>
      </c>
      <c r="K99" s="22"/>
    </row>
    <row r="100" spans="1:11">
      <c r="A100" s="11">
        <v>102</v>
      </c>
      <c r="B100" s="15" t="s">
        <v>9</v>
      </c>
      <c r="C100" s="16" t="s">
        <v>11</v>
      </c>
      <c r="D100" s="10">
        <v>1</v>
      </c>
      <c r="E100" s="17" t="s">
        <v>10</v>
      </c>
      <c r="F100" s="10">
        <v>3101</v>
      </c>
      <c r="G100" s="11" t="str">
        <f t="shared" si="10"/>
        <v>04</v>
      </c>
      <c r="H100" s="11" t="str">
        <f t="shared" si="11"/>
        <v>09</v>
      </c>
      <c r="I100" s="11" t="str">
        <f t="shared" si="12"/>
        <v>2017020409</v>
      </c>
      <c r="J100" s="18">
        <v>59.25</v>
      </c>
      <c r="K100" s="22"/>
    </row>
    <row r="101" spans="1:11">
      <c r="A101" s="11">
        <v>100</v>
      </c>
      <c r="B101" s="15" t="s">
        <v>9</v>
      </c>
      <c r="C101" s="16" t="s">
        <v>11</v>
      </c>
      <c r="D101" s="10">
        <v>1</v>
      </c>
      <c r="E101" s="17" t="s">
        <v>10</v>
      </c>
      <c r="F101" s="10">
        <v>3101</v>
      </c>
      <c r="G101" s="11" t="str">
        <f t="shared" si="10"/>
        <v>04</v>
      </c>
      <c r="H101" s="11" t="str">
        <f t="shared" si="11"/>
        <v>10</v>
      </c>
      <c r="I101" s="11" t="str">
        <f t="shared" si="12"/>
        <v>2017020410</v>
      </c>
      <c r="J101" s="18">
        <v>-1</v>
      </c>
      <c r="K101" s="22"/>
    </row>
    <row r="102" spans="1:11">
      <c r="A102" s="11">
        <v>119</v>
      </c>
      <c r="B102" s="15" t="s">
        <v>9</v>
      </c>
      <c r="C102" s="16" t="s">
        <v>11</v>
      </c>
      <c r="D102" s="10">
        <v>1</v>
      </c>
      <c r="E102" s="17" t="s">
        <v>10</v>
      </c>
      <c r="F102" s="10">
        <v>3101</v>
      </c>
      <c r="G102" s="11" t="str">
        <f t="shared" si="10"/>
        <v>04</v>
      </c>
      <c r="H102" s="11" t="str">
        <f t="shared" si="11"/>
        <v>11</v>
      </c>
      <c r="I102" s="11" t="str">
        <f t="shared" si="12"/>
        <v>2017020411</v>
      </c>
      <c r="J102" s="18">
        <v>70.25</v>
      </c>
      <c r="K102" s="22"/>
    </row>
    <row r="103" spans="1:11">
      <c r="A103" s="11">
        <v>117</v>
      </c>
      <c r="B103" s="15" t="s">
        <v>9</v>
      </c>
      <c r="C103" s="16" t="s">
        <v>11</v>
      </c>
      <c r="D103" s="10">
        <v>1</v>
      </c>
      <c r="E103" s="17" t="s">
        <v>10</v>
      </c>
      <c r="F103" s="10">
        <v>3101</v>
      </c>
      <c r="G103" s="11" t="str">
        <f t="shared" si="10"/>
        <v>04</v>
      </c>
      <c r="H103" s="11" t="str">
        <f t="shared" si="11"/>
        <v>12</v>
      </c>
      <c r="I103" s="11" t="str">
        <f t="shared" si="12"/>
        <v>2017020412</v>
      </c>
      <c r="J103" s="18">
        <v>-1</v>
      </c>
      <c r="K103" s="22"/>
    </row>
    <row r="104" spans="1:11">
      <c r="A104" s="11">
        <v>109</v>
      </c>
      <c r="B104" s="15" t="s">
        <v>9</v>
      </c>
      <c r="C104" s="16" t="s">
        <v>11</v>
      </c>
      <c r="D104" s="10">
        <v>1</v>
      </c>
      <c r="E104" s="17" t="s">
        <v>10</v>
      </c>
      <c r="F104" s="10">
        <v>3101</v>
      </c>
      <c r="G104" s="11" t="str">
        <f t="shared" si="10"/>
        <v>04</v>
      </c>
      <c r="H104" s="11" t="str">
        <f t="shared" si="11"/>
        <v>13</v>
      </c>
      <c r="I104" s="11" t="str">
        <f t="shared" si="12"/>
        <v>2017020413</v>
      </c>
      <c r="J104" s="18">
        <v>61.75</v>
      </c>
      <c r="K104" s="22"/>
    </row>
    <row r="105" spans="1:11">
      <c r="A105" s="11">
        <v>111</v>
      </c>
      <c r="B105" s="15" t="s">
        <v>9</v>
      </c>
      <c r="C105" s="16" t="s">
        <v>11</v>
      </c>
      <c r="D105" s="10">
        <v>1</v>
      </c>
      <c r="E105" s="17" t="s">
        <v>10</v>
      </c>
      <c r="F105" s="10">
        <v>3101</v>
      </c>
      <c r="G105" s="11" t="str">
        <f t="shared" si="10"/>
        <v>04</v>
      </c>
      <c r="H105" s="11" t="str">
        <f t="shared" si="11"/>
        <v>14</v>
      </c>
      <c r="I105" s="11" t="str">
        <f t="shared" si="12"/>
        <v>2017020414</v>
      </c>
      <c r="J105" s="18">
        <v>60.25</v>
      </c>
      <c r="K105" s="22"/>
    </row>
    <row r="106" spans="1:11">
      <c r="A106" s="11">
        <v>118</v>
      </c>
      <c r="B106" s="15" t="s">
        <v>9</v>
      </c>
      <c r="C106" s="16" t="s">
        <v>11</v>
      </c>
      <c r="D106" s="10">
        <v>1</v>
      </c>
      <c r="E106" s="17" t="s">
        <v>10</v>
      </c>
      <c r="F106" s="10">
        <v>3101</v>
      </c>
      <c r="G106" s="11" t="str">
        <f t="shared" si="10"/>
        <v>04</v>
      </c>
      <c r="H106" s="11" t="str">
        <f t="shared" si="11"/>
        <v>15</v>
      </c>
      <c r="I106" s="11" t="str">
        <f t="shared" si="12"/>
        <v>2017020415</v>
      </c>
      <c r="J106" s="18">
        <v>59</v>
      </c>
      <c r="K106" s="22"/>
    </row>
    <row r="107" spans="1:11">
      <c r="A107" s="11">
        <v>107</v>
      </c>
      <c r="B107" s="15" t="s">
        <v>9</v>
      </c>
      <c r="C107" s="16" t="s">
        <v>11</v>
      </c>
      <c r="D107" s="10">
        <v>1</v>
      </c>
      <c r="E107" s="17" t="s">
        <v>10</v>
      </c>
      <c r="F107" s="10">
        <v>3101</v>
      </c>
      <c r="G107" s="11" t="str">
        <f t="shared" si="10"/>
        <v>04</v>
      </c>
      <c r="H107" s="11" t="str">
        <f t="shared" si="11"/>
        <v>16</v>
      </c>
      <c r="I107" s="11" t="str">
        <f t="shared" si="12"/>
        <v>2017020416</v>
      </c>
      <c r="J107" s="18">
        <v>63.5</v>
      </c>
      <c r="K107" s="22"/>
    </row>
    <row r="108" spans="1:11">
      <c r="A108" s="11">
        <v>98</v>
      </c>
      <c r="B108" s="15" t="s">
        <v>9</v>
      </c>
      <c r="C108" s="16" t="s">
        <v>11</v>
      </c>
      <c r="D108" s="10">
        <v>1</v>
      </c>
      <c r="E108" s="17" t="s">
        <v>10</v>
      </c>
      <c r="F108" s="10">
        <v>3101</v>
      </c>
      <c r="G108" s="11" t="str">
        <f t="shared" si="10"/>
        <v>04</v>
      </c>
      <c r="H108" s="11" t="str">
        <f t="shared" si="11"/>
        <v>17</v>
      </c>
      <c r="I108" s="11" t="str">
        <f t="shared" si="12"/>
        <v>2017020417</v>
      </c>
      <c r="J108" s="18">
        <v>68</v>
      </c>
      <c r="K108" s="22"/>
    </row>
    <row r="109" spans="1:11">
      <c r="A109" s="11">
        <v>116</v>
      </c>
      <c r="B109" s="15" t="s">
        <v>9</v>
      </c>
      <c r="C109" s="16" t="s">
        <v>11</v>
      </c>
      <c r="D109" s="10">
        <v>1</v>
      </c>
      <c r="E109" s="17" t="s">
        <v>10</v>
      </c>
      <c r="F109" s="10">
        <v>3101</v>
      </c>
      <c r="G109" s="11" t="str">
        <f t="shared" si="10"/>
        <v>04</v>
      </c>
      <c r="H109" s="11" t="str">
        <f t="shared" si="11"/>
        <v>18</v>
      </c>
      <c r="I109" s="11" t="str">
        <f t="shared" si="12"/>
        <v>2017020418</v>
      </c>
      <c r="J109" s="18">
        <v>63.25</v>
      </c>
      <c r="K109" s="22"/>
    </row>
    <row r="110" spans="1:11">
      <c r="A110" s="11">
        <v>105</v>
      </c>
      <c r="B110" s="15" t="s">
        <v>9</v>
      </c>
      <c r="C110" s="16" t="s">
        <v>11</v>
      </c>
      <c r="D110" s="10">
        <v>1</v>
      </c>
      <c r="E110" s="17" t="s">
        <v>10</v>
      </c>
      <c r="F110" s="10">
        <v>3101</v>
      </c>
      <c r="G110" s="11" t="str">
        <f t="shared" si="10"/>
        <v>04</v>
      </c>
      <c r="H110" s="11" t="str">
        <f t="shared" si="11"/>
        <v>19</v>
      </c>
      <c r="I110" s="11" t="str">
        <f t="shared" si="12"/>
        <v>2017020419</v>
      </c>
      <c r="J110" s="18">
        <v>49.75</v>
      </c>
      <c r="K110" s="22"/>
    </row>
    <row r="111" spans="1:11">
      <c r="A111" s="11">
        <v>112</v>
      </c>
      <c r="B111" s="15" t="s">
        <v>9</v>
      </c>
      <c r="C111" s="16" t="s">
        <v>11</v>
      </c>
      <c r="D111" s="10">
        <v>1</v>
      </c>
      <c r="E111" s="17" t="s">
        <v>10</v>
      </c>
      <c r="F111" s="10">
        <v>3101</v>
      </c>
      <c r="G111" s="11" t="str">
        <f t="shared" si="10"/>
        <v>04</v>
      </c>
      <c r="H111" s="11" t="str">
        <f t="shared" si="11"/>
        <v>20</v>
      </c>
      <c r="I111" s="11" t="str">
        <f t="shared" si="12"/>
        <v>2017020420</v>
      </c>
      <c r="J111" s="18">
        <v>67.25</v>
      </c>
      <c r="K111" s="22"/>
    </row>
    <row r="112" spans="1:11">
      <c r="A112" s="11">
        <v>114</v>
      </c>
      <c r="B112" s="15" t="s">
        <v>9</v>
      </c>
      <c r="C112" s="16" t="s">
        <v>11</v>
      </c>
      <c r="D112" s="10">
        <v>1</v>
      </c>
      <c r="E112" s="17" t="s">
        <v>10</v>
      </c>
      <c r="F112" s="10">
        <v>3101</v>
      </c>
      <c r="G112" s="11" t="str">
        <f t="shared" si="10"/>
        <v>04</v>
      </c>
      <c r="H112" s="11" t="str">
        <f t="shared" si="11"/>
        <v>21</v>
      </c>
      <c r="I112" s="11" t="str">
        <f t="shared" si="12"/>
        <v>2017020421</v>
      </c>
      <c r="J112" s="18">
        <v>63.5</v>
      </c>
      <c r="K112" s="22"/>
    </row>
    <row r="113" spans="1:11">
      <c r="A113" s="11">
        <v>101</v>
      </c>
      <c r="B113" s="15" t="s">
        <v>9</v>
      </c>
      <c r="C113" s="16" t="s">
        <v>11</v>
      </c>
      <c r="D113" s="10">
        <v>1</v>
      </c>
      <c r="E113" s="17" t="s">
        <v>10</v>
      </c>
      <c r="F113" s="10">
        <v>3101</v>
      </c>
      <c r="G113" s="11" t="str">
        <f t="shared" si="10"/>
        <v>04</v>
      </c>
      <c r="H113" s="11" t="str">
        <f t="shared" si="11"/>
        <v>22</v>
      </c>
      <c r="I113" s="11" t="str">
        <f t="shared" si="12"/>
        <v>2017020422</v>
      </c>
      <c r="J113" s="18">
        <v>68.75</v>
      </c>
      <c r="K113" s="22"/>
    </row>
    <row r="114" spans="1:11">
      <c r="A114" s="11">
        <v>120</v>
      </c>
      <c r="B114" s="15" t="s">
        <v>9</v>
      </c>
      <c r="C114" s="16" t="s">
        <v>11</v>
      </c>
      <c r="D114" s="10">
        <v>1</v>
      </c>
      <c r="E114" s="17" t="s">
        <v>10</v>
      </c>
      <c r="F114" s="10">
        <v>3101</v>
      </c>
      <c r="G114" s="11" t="str">
        <f t="shared" si="10"/>
        <v>04</v>
      </c>
      <c r="H114" s="11" t="str">
        <f t="shared" si="11"/>
        <v>23</v>
      </c>
      <c r="I114" s="11" t="str">
        <f t="shared" si="12"/>
        <v>2017020423</v>
      </c>
      <c r="J114" s="18">
        <v>58.5</v>
      </c>
      <c r="K114" s="22"/>
    </row>
    <row r="115" spans="1:11">
      <c r="A115" s="11">
        <v>95</v>
      </c>
      <c r="B115" s="15" t="s">
        <v>9</v>
      </c>
      <c r="C115" s="16" t="s">
        <v>11</v>
      </c>
      <c r="D115" s="10">
        <v>1</v>
      </c>
      <c r="E115" s="17" t="s">
        <v>10</v>
      </c>
      <c r="F115" s="10">
        <v>3101</v>
      </c>
      <c r="G115" s="11" t="str">
        <f t="shared" si="10"/>
        <v>04</v>
      </c>
      <c r="H115" s="11" t="str">
        <f t="shared" si="11"/>
        <v>24</v>
      </c>
      <c r="I115" s="11" t="str">
        <f t="shared" si="12"/>
        <v>2017020424</v>
      </c>
      <c r="J115" s="18">
        <v>66.5</v>
      </c>
      <c r="K115" s="22"/>
    </row>
    <row r="116" spans="1:11">
      <c r="A116" s="11">
        <v>104</v>
      </c>
      <c r="B116" s="15" t="s">
        <v>9</v>
      </c>
      <c r="C116" s="16" t="s">
        <v>11</v>
      </c>
      <c r="D116" s="10">
        <v>1</v>
      </c>
      <c r="E116" s="17" t="s">
        <v>10</v>
      </c>
      <c r="F116" s="10">
        <v>3101</v>
      </c>
      <c r="G116" s="11" t="str">
        <f t="shared" si="10"/>
        <v>04</v>
      </c>
      <c r="H116" s="11" t="str">
        <f t="shared" si="11"/>
        <v>25</v>
      </c>
      <c r="I116" s="11" t="str">
        <f t="shared" si="12"/>
        <v>2017020425</v>
      </c>
      <c r="J116" s="18">
        <v>71.25</v>
      </c>
      <c r="K116" s="22"/>
    </row>
    <row r="117" spans="1:11">
      <c r="A117" s="11">
        <v>96</v>
      </c>
      <c r="B117" s="15" t="s">
        <v>9</v>
      </c>
      <c r="C117" s="16" t="s">
        <v>11</v>
      </c>
      <c r="D117" s="10">
        <v>1</v>
      </c>
      <c r="E117" s="17" t="s">
        <v>10</v>
      </c>
      <c r="F117" s="10">
        <v>3101</v>
      </c>
      <c r="G117" s="11" t="str">
        <f t="shared" si="10"/>
        <v>04</v>
      </c>
      <c r="H117" s="11" t="str">
        <f t="shared" si="11"/>
        <v>26</v>
      </c>
      <c r="I117" s="11" t="str">
        <f t="shared" si="12"/>
        <v>2017020426</v>
      </c>
      <c r="J117" s="18">
        <v>60</v>
      </c>
      <c r="K117" s="22"/>
    </row>
    <row r="118" spans="1:11">
      <c r="A118" s="11">
        <v>99</v>
      </c>
      <c r="B118" s="15" t="s">
        <v>9</v>
      </c>
      <c r="C118" s="16" t="s">
        <v>11</v>
      </c>
      <c r="D118" s="10">
        <v>1</v>
      </c>
      <c r="E118" s="17" t="s">
        <v>10</v>
      </c>
      <c r="F118" s="10">
        <v>3101</v>
      </c>
      <c r="G118" s="11" t="str">
        <f t="shared" si="10"/>
        <v>04</v>
      </c>
      <c r="H118" s="11" t="str">
        <f t="shared" si="11"/>
        <v>27</v>
      </c>
      <c r="I118" s="11" t="str">
        <f t="shared" si="12"/>
        <v>2017020427</v>
      </c>
      <c r="J118" s="18">
        <v>66</v>
      </c>
      <c r="K118" s="22"/>
    </row>
    <row r="119" spans="1:11">
      <c r="A119" s="11">
        <v>97</v>
      </c>
      <c r="B119" s="15" t="s">
        <v>9</v>
      </c>
      <c r="C119" s="16" t="s">
        <v>11</v>
      </c>
      <c r="D119" s="10">
        <v>1</v>
      </c>
      <c r="E119" s="17" t="s">
        <v>10</v>
      </c>
      <c r="F119" s="10">
        <v>3101</v>
      </c>
      <c r="G119" s="11" t="str">
        <f t="shared" si="10"/>
        <v>04</v>
      </c>
      <c r="H119" s="11" t="str">
        <f t="shared" si="11"/>
        <v>28</v>
      </c>
      <c r="I119" s="11" t="str">
        <f t="shared" si="12"/>
        <v>2017020428</v>
      </c>
      <c r="J119" s="18">
        <v>69.75</v>
      </c>
      <c r="K119" s="22"/>
    </row>
    <row r="120" spans="1:11">
      <c r="A120" s="11">
        <v>115</v>
      </c>
      <c r="B120" s="15" t="s">
        <v>9</v>
      </c>
      <c r="C120" s="16" t="s">
        <v>11</v>
      </c>
      <c r="D120" s="10">
        <v>1</v>
      </c>
      <c r="E120" s="17" t="s">
        <v>10</v>
      </c>
      <c r="F120" s="10">
        <v>3101</v>
      </c>
      <c r="G120" s="11" t="str">
        <f t="shared" si="10"/>
        <v>04</v>
      </c>
      <c r="H120" s="11" t="str">
        <f t="shared" si="11"/>
        <v>29</v>
      </c>
      <c r="I120" s="11" t="str">
        <f t="shared" si="12"/>
        <v>2017020429</v>
      </c>
      <c r="J120" s="18">
        <v>-1</v>
      </c>
      <c r="K120" s="22"/>
    </row>
    <row r="121" spans="1:11">
      <c r="A121" s="11">
        <v>106</v>
      </c>
      <c r="B121" s="15" t="s">
        <v>9</v>
      </c>
      <c r="C121" s="16" t="s">
        <v>11</v>
      </c>
      <c r="D121" s="10">
        <v>1</v>
      </c>
      <c r="E121" s="17" t="s">
        <v>10</v>
      </c>
      <c r="F121" s="10">
        <v>3101</v>
      </c>
      <c r="G121" s="11" t="str">
        <f t="shared" si="10"/>
        <v>04</v>
      </c>
      <c r="H121" s="11" t="str">
        <f t="shared" si="11"/>
        <v>30</v>
      </c>
      <c r="I121" s="11" t="str">
        <f t="shared" si="12"/>
        <v>2017020430</v>
      </c>
      <c r="J121" s="18">
        <v>70.25</v>
      </c>
      <c r="K121" s="22"/>
    </row>
    <row r="122" spans="1:11">
      <c r="A122" s="9">
        <v>99</v>
      </c>
      <c r="B122" s="12" t="s">
        <v>9</v>
      </c>
      <c r="C122" s="13" t="s">
        <v>11</v>
      </c>
      <c r="D122" s="8">
        <v>1</v>
      </c>
      <c r="E122" s="14" t="s">
        <v>10</v>
      </c>
      <c r="F122" s="8">
        <v>3101</v>
      </c>
      <c r="G122" s="9" t="str">
        <f t="shared" ref="G122:G151" si="13">IF((ROW()-1)/30&gt;9,TEXT(INT((ROW()-2)/30)+1,"0"),CONCATENATE("0",TEXT(INT((ROW()-2)/30)+1,"0")))</f>
        <v>05</v>
      </c>
      <c r="H122" s="9" t="str">
        <f t="shared" ref="H122:H151" si="14">IF(MOD((ROW()-1),30)=0,"30",IF(MOD((ROW()-1),30)&gt;9,TEXT(MOD((ROW()-1),30),"0"),CONCATENATE("0",TEXT(MOD((ROW()-1),30),"0"))))</f>
        <v>01</v>
      </c>
      <c r="I122" s="9" t="str">
        <f t="shared" ref="I122:I151" si="15">CONCATENATE("201702",G122,H122)</f>
        <v>2017020501</v>
      </c>
      <c r="J122" s="18">
        <v>66.5</v>
      </c>
      <c r="K122" s="22"/>
    </row>
    <row r="123" spans="1:11">
      <c r="A123" s="9">
        <v>117</v>
      </c>
      <c r="B123" s="12" t="s">
        <v>9</v>
      </c>
      <c r="C123" s="13" t="s">
        <v>11</v>
      </c>
      <c r="D123" s="8">
        <v>1</v>
      </c>
      <c r="E123" s="14" t="s">
        <v>10</v>
      </c>
      <c r="F123" s="8">
        <v>3101</v>
      </c>
      <c r="G123" s="9" t="str">
        <f t="shared" si="13"/>
        <v>05</v>
      </c>
      <c r="H123" s="9" t="str">
        <f t="shared" si="14"/>
        <v>02</v>
      </c>
      <c r="I123" s="9" t="str">
        <f t="shared" si="15"/>
        <v>2017020502</v>
      </c>
      <c r="J123" s="18">
        <v>-1</v>
      </c>
      <c r="K123" s="22"/>
    </row>
    <row r="124" spans="1:11">
      <c r="A124" s="9">
        <v>120</v>
      </c>
      <c r="B124" s="12" t="s">
        <v>9</v>
      </c>
      <c r="C124" s="13" t="s">
        <v>11</v>
      </c>
      <c r="D124" s="8">
        <v>1</v>
      </c>
      <c r="E124" s="14" t="s">
        <v>10</v>
      </c>
      <c r="F124" s="8">
        <v>3101</v>
      </c>
      <c r="G124" s="9" t="str">
        <f t="shared" si="13"/>
        <v>05</v>
      </c>
      <c r="H124" s="9" t="str">
        <f t="shared" si="14"/>
        <v>03</v>
      </c>
      <c r="I124" s="9" t="str">
        <f t="shared" si="15"/>
        <v>2017020503</v>
      </c>
      <c r="J124" s="18">
        <v>66</v>
      </c>
      <c r="K124" s="22"/>
    </row>
    <row r="125" spans="1:11">
      <c r="A125" s="9">
        <v>123</v>
      </c>
      <c r="B125" s="12" t="s">
        <v>9</v>
      </c>
      <c r="C125" s="13" t="s">
        <v>11</v>
      </c>
      <c r="D125" s="8">
        <v>1</v>
      </c>
      <c r="E125" s="14" t="s">
        <v>10</v>
      </c>
      <c r="F125" s="8">
        <v>3101</v>
      </c>
      <c r="G125" s="9" t="str">
        <f t="shared" si="13"/>
        <v>05</v>
      </c>
      <c r="H125" s="9" t="str">
        <f t="shared" si="14"/>
        <v>04</v>
      </c>
      <c r="I125" s="9" t="str">
        <f t="shared" si="15"/>
        <v>2017020504</v>
      </c>
      <c r="J125" s="18">
        <v>71.75</v>
      </c>
      <c r="K125" s="22"/>
    </row>
    <row r="126" spans="1:11">
      <c r="A126" s="19"/>
      <c r="B126" s="12" t="s">
        <v>9</v>
      </c>
      <c r="C126" s="13" t="s">
        <v>11</v>
      </c>
      <c r="D126" s="8">
        <v>1</v>
      </c>
      <c r="E126" s="14" t="s">
        <v>10</v>
      </c>
      <c r="F126" s="8">
        <v>3101</v>
      </c>
      <c r="G126" s="9" t="str">
        <f t="shared" si="13"/>
        <v>05</v>
      </c>
      <c r="H126" s="9" t="str">
        <f t="shared" si="14"/>
        <v>05</v>
      </c>
      <c r="I126" s="9" t="str">
        <f t="shared" si="15"/>
        <v>2017020505</v>
      </c>
      <c r="J126" s="18">
        <v>71</v>
      </c>
      <c r="K126" s="22"/>
    </row>
    <row r="127" spans="1:11">
      <c r="A127" s="9">
        <v>110</v>
      </c>
      <c r="B127" s="12" t="s">
        <v>9</v>
      </c>
      <c r="C127" s="13" t="s">
        <v>11</v>
      </c>
      <c r="D127" s="8">
        <v>1</v>
      </c>
      <c r="E127" s="14" t="s">
        <v>10</v>
      </c>
      <c r="F127" s="8">
        <v>3102</v>
      </c>
      <c r="G127" s="9" t="str">
        <f t="shared" si="13"/>
        <v>05</v>
      </c>
      <c r="H127" s="9" t="str">
        <f t="shared" si="14"/>
        <v>06</v>
      </c>
      <c r="I127" s="9" t="str">
        <f t="shared" si="15"/>
        <v>2017020506</v>
      </c>
      <c r="J127" s="18">
        <v>48</v>
      </c>
      <c r="K127" s="22"/>
    </row>
    <row r="128" spans="1:11">
      <c r="A128" s="9">
        <v>97</v>
      </c>
      <c r="B128" s="12" t="s">
        <v>9</v>
      </c>
      <c r="C128" s="13" t="s">
        <v>11</v>
      </c>
      <c r="D128" s="8">
        <v>1</v>
      </c>
      <c r="E128" s="14" t="s">
        <v>10</v>
      </c>
      <c r="F128" s="8">
        <v>3102</v>
      </c>
      <c r="G128" s="9" t="str">
        <f t="shared" si="13"/>
        <v>05</v>
      </c>
      <c r="H128" s="9" t="str">
        <f t="shared" si="14"/>
        <v>07</v>
      </c>
      <c r="I128" s="9" t="str">
        <f t="shared" si="15"/>
        <v>2017020507</v>
      </c>
      <c r="J128" s="18">
        <v>66.75</v>
      </c>
      <c r="K128" s="22"/>
    </row>
    <row r="129" spans="1:11">
      <c r="A129" s="9">
        <v>112</v>
      </c>
      <c r="B129" s="12" t="s">
        <v>9</v>
      </c>
      <c r="C129" s="13" t="s">
        <v>11</v>
      </c>
      <c r="D129" s="8">
        <v>1</v>
      </c>
      <c r="E129" s="14" t="s">
        <v>10</v>
      </c>
      <c r="F129" s="8">
        <v>3102</v>
      </c>
      <c r="G129" s="9" t="str">
        <f t="shared" si="13"/>
        <v>05</v>
      </c>
      <c r="H129" s="9" t="str">
        <f t="shared" si="14"/>
        <v>08</v>
      </c>
      <c r="I129" s="9" t="str">
        <f t="shared" si="15"/>
        <v>2017020508</v>
      </c>
      <c r="J129" s="18">
        <v>67.5</v>
      </c>
      <c r="K129" s="22"/>
    </row>
    <row r="130" spans="1:11">
      <c r="A130" s="9">
        <v>104</v>
      </c>
      <c r="B130" s="12" t="s">
        <v>9</v>
      </c>
      <c r="C130" s="13" t="s">
        <v>11</v>
      </c>
      <c r="D130" s="8">
        <v>1</v>
      </c>
      <c r="E130" s="14" t="s">
        <v>10</v>
      </c>
      <c r="F130" s="8">
        <v>3102</v>
      </c>
      <c r="G130" s="9" t="str">
        <f t="shared" si="13"/>
        <v>05</v>
      </c>
      <c r="H130" s="9" t="str">
        <f t="shared" si="14"/>
        <v>09</v>
      </c>
      <c r="I130" s="9" t="str">
        <f t="shared" si="15"/>
        <v>2017020509</v>
      </c>
      <c r="J130" s="18">
        <v>65.25</v>
      </c>
      <c r="K130" s="22"/>
    </row>
    <row r="131" spans="1:11">
      <c r="A131" s="9">
        <v>111</v>
      </c>
      <c r="B131" s="12" t="s">
        <v>9</v>
      </c>
      <c r="C131" s="13" t="s">
        <v>11</v>
      </c>
      <c r="D131" s="8">
        <v>1</v>
      </c>
      <c r="E131" s="14" t="s">
        <v>10</v>
      </c>
      <c r="F131" s="8">
        <v>3102</v>
      </c>
      <c r="G131" s="9" t="str">
        <f t="shared" si="13"/>
        <v>05</v>
      </c>
      <c r="H131" s="9" t="str">
        <f t="shared" si="14"/>
        <v>10</v>
      </c>
      <c r="I131" s="9" t="str">
        <f t="shared" si="15"/>
        <v>2017020510</v>
      </c>
      <c r="J131" s="18">
        <v>69.75</v>
      </c>
      <c r="K131" s="22"/>
    </row>
    <row r="132" spans="1:11">
      <c r="A132" s="9">
        <v>122</v>
      </c>
      <c r="B132" s="12" t="s">
        <v>9</v>
      </c>
      <c r="C132" s="13" t="s">
        <v>11</v>
      </c>
      <c r="D132" s="8">
        <v>1</v>
      </c>
      <c r="E132" s="14" t="s">
        <v>10</v>
      </c>
      <c r="F132" s="8">
        <v>3102</v>
      </c>
      <c r="G132" s="9" t="str">
        <f t="shared" si="13"/>
        <v>05</v>
      </c>
      <c r="H132" s="9" t="str">
        <f t="shared" si="14"/>
        <v>11</v>
      </c>
      <c r="I132" s="9" t="str">
        <f t="shared" si="15"/>
        <v>2017020511</v>
      </c>
      <c r="J132" s="18">
        <v>78</v>
      </c>
      <c r="K132" s="22"/>
    </row>
    <row r="133" spans="1:11">
      <c r="A133" s="9">
        <v>121</v>
      </c>
      <c r="B133" s="12" t="s">
        <v>9</v>
      </c>
      <c r="C133" s="13" t="s">
        <v>11</v>
      </c>
      <c r="D133" s="8">
        <v>1</v>
      </c>
      <c r="E133" s="14" t="s">
        <v>10</v>
      </c>
      <c r="F133" s="8">
        <v>3102</v>
      </c>
      <c r="G133" s="9" t="str">
        <f t="shared" si="13"/>
        <v>05</v>
      </c>
      <c r="H133" s="9" t="str">
        <f t="shared" si="14"/>
        <v>12</v>
      </c>
      <c r="I133" s="9" t="str">
        <f t="shared" si="15"/>
        <v>2017020512</v>
      </c>
      <c r="J133" s="18">
        <v>65.25</v>
      </c>
      <c r="K133" s="22"/>
    </row>
    <row r="134" spans="1:11">
      <c r="A134" s="9">
        <v>114</v>
      </c>
      <c r="B134" s="12" t="s">
        <v>9</v>
      </c>
      <c r="C134" s="13" t="s">
        <v>11</v>
      </c>
      <c r="D134" s="8">
        <v>1</v>
      </c>
      <c r="E134" s="14" t="s">
        <v>10</v>
      </c>
      <c r="F134" s="8">
        <v>3102</v>
      </c>
      <c r="G134" s="9" t="str">
        <f t="shared" si="13"/>
        <v>05</v>
      </c>
      <c r="H134" s="9" t="str">
        <f t="shared" si="14"/>
        <v>13</v>
      </c>
      <c r="I134" s="9" t="str">
        <f t="shared" si="15"/>
        <v>2017020513</v>
      </c>
      <c r="J134" s="18">
        <v>50</v>
      </c>
      <c r="K134" s="22"/>
    </row>
    <row r="135" spans="1:11">
      <c r="A135" s="9">
        <v>119</v>
      </c>
      <c r="B135" s="12" t="s">
        <v>9</v>
      </c>
      <c r="C135" s="13" t="s">
        <v>11</v>
      </c>
      <c r="D135" s="8">
        <v>1</v>
      </c>
      <c r="E135" s="14" t="s">
        <v>10</v>
      </c>
      <c r="F135" s="8">
        <v>3102</v>
      </c>
      <c r="G135" s="9" t="str">
        <f t="shared" si="13"/>
        <v>05</v>
      </c>
      <c r="H135" s="9" t="str">
        <f t="shared" si="14"/>
        <v>14</v>
      </c>
      <c r="I135" s="9" t="str">
        <f t="shared" si="15"/>
        <v>2017020514</v>
      </c>
      <c r="J135" s="18">
        <v>53.75</v>
      </c>
      <c r="K135" s="22"/>
    </row>
    <row r="136" spans="1:11">
      <c r="A136" s="9">
        <v>113</v>
      </c>
      <c r="B136" s="12" t="s">
        <v>9</v>
      </c>
      <c r="C136" s="13" t="s">
        <v>11</v>
      </c>
      <c r="D136" s="8">
        <v>1</v>
      </c>
      <c r="E136" s="14" t="s">
        <v>10</v>
      </c>
      <c r="F136" s="8">
        <v>3102</v>
      </c>
      <c r="G136" s="9" t="str">
        <f t="shared" si="13"/>
        <v>05</v>
      </c>
      <c r="H136" s="9" t="str">
        <f t="shared" si="14"/>
        <v>15</v>
      </c>
      <c r="I136" s="9" t="str">
        <f t="shared" si="15"/>
        <v>2017020515</v>
      </c>
      <c r="J136" s="18">
        <v>71.25</v>
      </c>
      <c r="K136" s="22"/>
    </row>
    <row r="137" spans="1:11">
      <c r="A137" s="9">
        <v>103</v>
      </c>
      <c r="B137" s="12" t="s">
        <v>9</v>
      </c>
      <c r="C137" s="13" t="s">
        <v>11</v>
      </c>
      <c r="D137" s="8">
        <v>1</v>
      </c>
      <c r="E137" s="14" t="s">
        <v>10</v>
      </c>
      <c r="F137" s="8">
        <v>3102</v>
      </c>
      <c r="G137" s="9" t="str">
        <f t="shared" si="13"/>
        <v>05</v>
      </c>
      <c r="H137" s="9" t="str">
        <f t="shared" si="14"/>
        <v>16</v>
      </c>
      <c r="I137" s="9" t="str">
        <f t="shared" si="15"/>
        <v>2017020516</v>
      </c>
      <c r="J137" s="18">
        <v>60.25</v>
      </c>
      <c r="K137" s="22"/>
    </row>
    <row r="138" spans="1:11">
      <c r="A138" s="9">
        <v>121</v>
      </c>
      <c r="B138" s="12" t="s">
        <v>9</v>
      </c>
      <c r="C138" s="13" t="s">
        <v>11</v>
      </c>
      <c r="D138" s="8">
        <v>1</v>
      </c>
      <c r="E138" s="14" t="s">
        <v>10</v>
      </c>
      <c r="F138" s="8">
        <v>3102</v>
      </c>
      <c r="G138" s="9" t="str">
        <f t="shared" si="13"/>
        <v>05</v>
      </c>
      <c r="H138" s="9" t="str">
        <f t="shared" si="14"/>
        <v>17</v>
      </c>
      <c r="I138" s="9" t="str">
        <f t="shared" si="15"/>
        <v>2017020517</v>
      </c>
      <c r="J138" s="18">
        <v>51.25</v>
      </c>
      <c r="K138" s="22"/>
    </row>
    <row r="139" spans="1:11">
      <c r="A139" s="9">
        <v>107</v>
      </c>
      <c r="B139" s="12" t="s">
        <v>9</v>
      </c>
      <c r="C139" s="13" t="s">
        <v>11</v>
      </c>
      <c r="D139" s="8">
        <v>1</v>
      </c>
      <c r="E139" s="14" t="s">
        <v>10</v>
      </c>
      <c r="F139" s="8">
        <v>3102</v>
      </c>
      <c r="G139" s="9" t="str">
        <f t="shared" si="13"/>
        <v>05</v>
      </c>
      <c r="H139" s="9" t="str">
        <f t="shared" si="14"/>
        <v>18</v>
      </c>
      <c r="I139" s="9" t="str">
        <f t="shared" si="15"/>
        <v>2017020518</v>
      </c>
      <c r="J139" s="18">
        <v>50.5</v>
      </c>
      <c r="K139" s="22"/>
    </row>
    <row r="140" spans="1:11">
      <c r="A140" s="9">
        <v>116</v>
      </c>
      <c r="B140" s="12" t="s">
        <v>9</v>
      </c>
      <c r="C140" s="13" t="s">
        <v>11</v>
      </c>
      <c r="D140" s="8">
        <v>1</v>
      </c>
      <c r="E140" s="14" t="s">
        <v>10</v>
      </c>
      <c r="F140" s="8">
        <v>3102</v>
      </c>
      <c r="G140" s="9" t="str">
        <f t="shared" si="13"/>
        <v>05</v>
      </c>
      <c r="H140" s="9" t="str">
        <f t="shared" si="14"/>
        <v>19</v>
      </c>
      <c r="I140" s="9" t="str">
        <f t="shared" si="15"/>
        <v>2017020519</v>
      </c>
      <c r="J140" s="18">
        <v>70.25</v>
      </c>
      <c r="K140" s="22"/>
    </row>
    <row r="141" spans="1:11">
      <c r="A141" s="9">
        <v>102</v>
      </c>
      <c r="B141" s="12" t="s">
        <v>9</v>
      </c>
      <c r="C141" s="13" t="s">
        <v>11</v>
      </c>
      <c r="D141" s="8">
        <v>1</v>
      </c>
      <c r="E141" s="14" t="s">
        <v>10</v>
      </c>
      <c r="F141" s="8">
        <v>3102</v>
      </c>
      <c r="G141" s="9" t="str">
        <f t="shared" si="13"/>
        <v>05</v>
      </c>
      <c r="H141" s="9" t="str">
        <f t="shared" si="14"/>
        <v>20</v>
      </c>
      <c r="I141" s="9" t="str">
        <f t="shared" si="15"/>
        <v>2017020520</v>
      </c>
      <c r="J141" s="18">
        <v>40.75</v>
      </c>
      <c r="K141" s="22"/>
    </row>
    <row r="142" spans="1:11">
      <c r="A142" s="9">
        <v>118</v>
      </c>
      <c r="B142" s="12" t="s">
        <v>9</v>
      </c>
      <c r="C142" s="13" t="s">
        <v>11</v>
      </c>
      <c r="D142" s="8">
        <v>1</v>
      </c>
      <c r="E142" s="14" t="s">
        <v>10</v>
      </c>
      <c r="F142" s="8">
        <v>3102</v>
      </c>
      <c r="G142" s="9" t="str">
        <f t="shared" si="13"/>
        <v>05</v>
      </c>
      <c r="H142" s="9" t="str">
        <f t="shared" si="14"/>
        <v>21</v>
      </c>
      <c r="I142" s="9" t="str">
        <f t="shared" si="15"/>
        <v>2017020521</v>
      </c>
      <c r="J142" s="18">
        <v>49.5</v>
      </c>
      <c r="K142" s="22"/>
    </row>
    <row r="143" spans="1:11">
      <c r="A143" s="9">
        <v>105</v>
      </c>
      <c r="B143" s="12" t="s">
        <v>9</v>
      </c>
      <c r="C143" s="13" t="s">
        <v>11</v>
      </c>
      <c r="D143" s="8">
        <v>1</v>
      </c>
      <c r="E143" s="14" t="s">
        <v>10</v>
      </c>
      <c r="F143" s="8">
        <v>3102</v>
      </c>
      <c r="G143" s="9" t="str">
        <f t="shared" si="13"/>
        <v>05</v>
      </c>
      <c r="H143" s="9" t="str">
        <f t="shared" si="14"/>
        <v>22</v>
      </c>
      <c r="I143" s="9" t="str">
        <f t="shared" si="15"/>
        <v>2017020522</v>
      </c>
      <c r="J143" s="18">
        <v>70.75</v>
      </c>
      <c r="K143" s="22"/>
    </row>
    <row r="144" spans="1:11">
      <c r="A144" s="9"/>
      <c r="B144" s="20"/>
      <c r="C144" s="20"/>
      <c r="D144" s="21"/>
      <c r="E144" s="20"/>
      <c r="F144" s="8">
        <v>3102</v>
      </c>
      <c r="G144" s="9" t="str">
        <f t="shared" si="13"/>
        <v>05</v>
      </c>
      <c r="H144" s="9" t="str">
        <f t="shared" si="14"/>
        <v>23</v>
      </c>
      <c r="I144" s="9" t="str">
        <f t="shared" si="15"/>
        <v>2017020523</v>
      </c>
      <c r="J144" s="18">
        <v>58.5</v>
      </c>
      <c r="K144" s="22"/>
    </row>
    <row r="145" spans="1:11">
      <c r="A145" s="9">
        <v>106</v>
      </c>
      <c r="B145" s="12" t="s">
        <v>9</v>
      </c>
      <c r="C145" s="13" t="s">
        <v>11</v>
      </c>
      <c r="D145" s="8">
        <v>1</v>
      </c>
      <c r="E145" s="14" t="s">
        <v>10</v>
      </c>
      <c r="F145" s="8">
        <v>3102</v>
      </c>
      <c r="G145" s="9" t="str">
        <f t="shared" si="13"/>
        <v>05</v>
      </c>
      <c r="H145" s="9" t="str">
        <f t="shared" si="14"/>
        <v>24</v>
      </c>
      <c r="I145" s="9" t="str">
        <f t="shared" si="15"/>
        <v>2017020524</v>
      </c>
      <c r="J145" s="18">
        <v>57.25</v>
      </c>
      <c r="K145" s="22"/>
    </row>
    <row r="146" spans="1:11">
      <c r="A146" s="9">
        <v>115</v>
      </c>
      <c r="B146" s="12" t="s">
        <v>9</v>
      </c>
      <c r="C146" s="13" t="s">
        <v>11</v>
      </c>
      <c r="D146" s="8">
        <v>1</v>
      </c>
      <c r="E146" s="14" t="s">
        <v>10</v>
      </c>
      <c r="F146" s="8">
        <v>3102</v>
      </c>
      <c r="G146" s="9" t="str">
        <f t="shared" si="13"/>
        <v>05</v>
      </c>
      <c r="H146" s="9" t="str">
        <f t="shared" si="14"/>
        <v>25</v>
      </c>
      <c r="I146" s="9" t="str">
        <f t="shared" si="15"/>
        <v>2017020525</v>
      </c>
      <c r="J146" s="18">
        <v>62.75</v>
      </c>
      <c r="K146" s="22"/>
    </row>
    <row r="147" spans="1:11">
      <c r="A147" s="9">
        <v>101</v>
      </c>
      <c r="B147" s="12" t="s">
        <v>9</v>
      </c>
      <c r="C147" s="13" t="s">
        <v>11</v>
      </c>
      <c r="D147" s="8">
        <v>1</v>
      </c>
      <c r="E147" s="14" t="s">
        <v>10</v>
      </c>
      <c r="F147" s="8">
        <v>3102</v>
      </c>
      <c r="G147" s="9" t="str">
        <f t="shared" si="13"/>
        <v>05</v>
      </c>
      <c r="H147" s="9" t="str">
        <f t="shared" si="14"/>
        <v>26</v>
      </c>
      <c r="I147" s="9" t="str">
        <f t="shared" si="15"/>
        <v>2017020526</v>
      </c>
      <c r="J147" s="18">
        <v>60.25</v>
      </c>
      <c r="K147" s="22"/>
    </row>
    <row r="148" spans="1:11">
      <c r="A148" s="9">
        <v>109</v>
      </c>
      <c r="B148" s="12" t="s">
        <v>9</v>
      </c>
      <c r="C148" s="13" t="s">
        <v>11</v>
      </c>
      <c r="D148" s="8">
        <v>1</v>
      </c>
      <c r="E148" s="14" t="s">
        <v>10</v>
      </c>
      <c r="F148" s="8">
        <v>3102</v>
      </c>
      <c r="G148" s="9" t="str">
        <f t="shared" si="13"/>
        <v>05</v>
      </c>
      <c r="H148" s="9" t="str">
        <f t="shared" si="14"/>
        <v>27</v>
      </c>
      <c r="I148" s="9" t="str">
        <f t="shared" si="15"/>
        <v>2017020527</v>
      </c>
      <c r="J148" s="18">
        <v>53</v>
      </c>
      <c r="K148" s="22"/>
    </row>
    <row r="149" spans="1:11">
      <c r="A149" s="9">
        <v>108</v>
      </c>
      <c r="B149" s="12" t="s">
        <v>9</v>
      </c>
      <c r="C149" s="13" t="s">
        <v>11</v>
      </c>
      <c r="D149" s="8">
        <v>1</v>
      </c>
      <c r="E149" s="14" t="s">
        <v>10</v>
      </c>
      <c r="F149" s="8">
        <v>3102</v>
      </c>
      <c r="G149" s="9" t="str">
        <f t="shared" si="13"/>
        <v>05</v>
      </c>
      <c r="H149" s="9" t="str">
        <f t="shared" si="14"/>
        <v>28</v>
      </c>
      <c r="I149" s="9" t="str">
        <f t="shared" si="15"/>
        <v>2017020528</v>
      </c>
      <c r="J149" s="18">
        <v>55.25</v>
      </c>
      <c r="K149" s="22"/>
    </row>
    <row r="150" spans="1:11">
      <c r="A150" s="9">
        <v>98</v>
      </c>
      <c r="B150" s="12" t="s">
        <v>9</v>
      </c>
      <c r="C150" s="13" t="s">
        <v>11</v>
      </c>
      <c r="D150" s="8">
        <v>1</v>
      </c>
      <c r="E150" s="14" t="s">
        <v>10</v>
      </c>
      <c r="F150" s="8">
        <v>3102</v>
      </c>
      <c r="G150" s="9" t="str">
        <f t="shared" si="13"/>
        <v>05</v>
      </c>
      <c r="H150" s="9" t="str">
        <f t="shared" si="14"/>
        <v>29</v>
      </c>
      <c r="I150" s="9" t="str">
        <f t="shared" si="15"/>
        <v>2017020529</v>
      </c>
      <c r="J150" s="18">
        <v>-1</v>
      </c>
      <c r="K150" s="22"/>
    </row>
    <row r="151" spans="1:11">
      <c r="A151" s="9">
        <v>100</v>
      </c>
      <c r="B151" s="12" t="s">
        <v>9</v>
      </c>
      <c r="C151" s="13" t="s">
        <v>11</v>
      </c>
      <c r="D151" s="8">
        <v>1</v>
      </c>
      <c r="E151" s="14" t="s">
        <v>10</v>
      </c>
      <c r="F151" s="8">
        <v>3102</v>
      </c>
      <c r="G151" s="9" t="str">
        <f t="shared" si="13"/>
        <v>05</v>
      </c>
      <c r="H151" s="9" t="str">
        <f t="shared" si="14"/>
        <v>30</v>
      </c>
      <c r="I151" s="9" t="str">
        <f t="shared" si="15"/>
        <v>2017020530</v>
      </c>
      <c r="J151" s="18">
        <v>66.75</v>
      </c>
      <c r="K151" s="22"/>
    </row>
    <row r="152" spans="1:11">
      <c r="A152" s="11">
        <v>62</v>
      </c>
      <c r="B152" s="15" t="s">
        <v>9</v>
      </c>
      <c r="C152" s="16" t="s">
        <v>14</v>
      </c>
      <c r="D152" s="10">
        <v>1</v>
      </c>
      <c r="E152" s="17" t="s">
        <v>15</v>
      </c>
      <c r="F152" s="10">
        <v>3102</v>
      </c>
      <c r="G152" s="11" t="str">
        <f t="shared" ref="G152:G183" si="16">IF((ROW()-1)/30&gt;9,TEXT(INT((ROW()-2)/30)+1,"0"),CONCATENATE("0",TEXT(INT((ROW()-2)/30)+1,"0")))</f>
        <v>06</v>
      </c>
      <c r="H152" s="11" t="str">
        <f t="shared" ref="H152:H183" si="17">IF(MOD((ROW()-1),30)=0,"30",IF(MOD((ROW()-1),30)&gt;9,TEXT(MOD((ROW()-1),30),"0"),CONCATENATE("0",TEXT(MOD((ROW()-1),30),"0"))))</f>
        <v>01</v>
      </c>
      <c r="I152" s="11" t="str">
        <f t="shared" ref="I152:I194" si="18">CONCATENATE("201702",G152,H152)</f>
        <v>2017020601</v>
      </c>
      <c r="J152" s="18">
        <v>55.25</v>
      </c>
      <c r="K152" s="22"/>
    </row>
    <row r="153" spans="1:11">
      <c r="A153" s="11">
        <v>11</v>
      </c>
      <c r="B153" s="15" t="s">
        <v>9</v>
      </c>
      <c r="C153" s="16" t="s">
        <v>14</v>
      </c>
      <c r="D153" s="10">
        <v>1</v>
      </c>
      <c r="E153" s="17" t="s">
        <v>15</v>
      </c>
      <c r="F153" s="10">
        <v>3102</v>
      </c>
      <c r="G153" s="11" t="str">
        <f t="shared" si="16"/>
        <v>06</v>
      </c>
      <c r="H153" s="11" t="str">
        <f t="shared" si="17"/>
        <v>02</v>
      </c>
      <c r="I153" s="11" t="str">
        <f t="shared" si="18"/>
        <v>2017020602</v>
      </c>
      <c r="J153" s="18">
        <v>67.75</v>
      </c>
      <c r="K153" s="22"/>
    </row>
    <row r="154" spans="1:11">
      <c r="A154" s="11">
        <v>20</v>
      </c>
      <c r="B154" s="15" t="s">
        <v>9</v>
      </c>
      <c r="C154" s="16" t="s">
        <v>14</v>
      </c>
      <c r="D154" s="10">
        <v>1</v>
      </c>
      <c r="E154" s="17" t="s">
        <v>15</v>
      </c>
      <c r="F154" s="10">
        <v>3102</v>
      </c>
      <c r="G154" s="11" t="str">
        <f t="shared" si="16"/>
        <v>06</v>
      </c>
      <c r="H154" s="11" t="str">
        <f t="shared" si="17"/>
        <v>03</v>
      </c>
      <c r="I154" s="11" t="str">
        <f t="shared" si="18"/>
        <v>2017020603</v>
      </c>
      <c r="J154" s="18">
        <v>55.5</v>
      </c>
      <c r="K154" s="22"/>
    </row>
    <row r="155" spans="1:11">
      <c r="A155" s="11">
        <v>14</v>
      </c>
      <c r="B155" s="15" t="s">
        <v>9</v>
      </c>
      <c r="C155" s="16" t="s">
        <v>14</v>
      </c>
      <c r="D155" s="10">
        <v>1</v>
      </c>
      <c r="E155" s="17" t="s">
        <v>15</v>
      </c>
      <c r="F155" s="10">
        <v>3102</v>
      </c>
      <c r="G155" s="11" t="str">
        <f t="shared" si="16"/>
        <v>06</v>
      </c>
      <c r="H155" s="11" t="str">
        <f t="shared" si="17"/>
        <v>04</v>
      </c>
      <c r="I155" s="11" t="str">
        <f t="shared" si="18"/>
        <v>2017020604</v>
      </c>
      <c r="J155" s="18">
        <v>63</v>
      </c>
      <c r="K155" s="22"/>
    </row>
    <row r="156" spans="1:11">
      <c r="A156" s="11">
        <v>59</v>
      </c>
      <c r="B156" s="15" t="s">
        <v>9</v>
      </c>
      <c r="C156" s="16" t="s">
        <v>14</v>
      </c>
      <c r="D156" s="10">
        <v>1</v>
      </c>
      <c r="E156" s="17" t="s">
        <v>15</v>
      </c>
      <c r="F156" s="10">
        <v>3102</v>
      </c>
      <c r="G156" s="11" t="str">
        <f t="shared" si="16"/>
        <v>06</v>
      </c>
      <c r="H156" s="11" t="str">
        <f t="shared" si="17"/>
        <v>05</v>
      </c>
      <c r="I156" s="11" t="str">
        <f t="shared" si="18"/>
        <v>2017020605</v>
      </c>
      <c r="J156" s="18">
        <v>61</v>
      </c>
      <c r="K156" s="22"/>
    </row>
    <row r="157" spans="1:11">
      <c r="A157" s="11">
        <v>3</v>
      </c>
      <c r="B157" s="15" t="s">
        <v>9</v>
      </c>
      <c r="C157" s="16" t="s">
        <v>14</v>
      </c>
      <c r="D157" s="10">
        <v>1</v>
      </c>
      <c r="E157" s="17" t="s">
        <v>15</v>
      </c>
      <c r="F157" s="10">
        <v>3102</v>
      </c>
      <c r="G157" s="11" t="str">
        <f t="shared" si="16"/>
        <v>06</v>
      </c>
      <c r="H157" s="11" t="str">
        <f t="shared" si="17"/>
        <v>06</v>
      </c>
      <c r="I157" s="11" t="str">
        <f t="shared" si="18"/>
        <v>2017020606</v>
      </c>
      <c r="J157" s="18">
        <v>43.5</v>
      </c>
      <c r="K157" s="22"/>
    </row>
    <row r="158" spans="1:11">
      <c r="A158" s="11">
        <v>50</v>
      </c>
      <c r="B158" s="15" t="s">
        <v>9</v>
      </c>
      <c r="C158" s="16" t="s">
        <v>14</v>
      </c>
      <c r="D158" s="10">
        <v>1</v>
      </c>
      <c r="E158" s="17" t="s">
        <v>15</v>
      </c>
      <c r="F158" s="10">
        <v>3102</v>
      </c>
      <c r="G158" s="11" t="str">
        <f t="shared" si="16"/>
        <v>06</v>
      </c>
      <c r="H158" s="11" t="str">
        <f t="shared" si="17"/>
        <v>07</v>
      </c>
      <c r="I158" s="11" t="str">
        <f t="shared" si="18"/>
        <v>2017020607</v>
      </c>
      <c r="J158" s="18">
        <v>64.25</v>
      </c>
      <c r="K158" s="22"/>
    </row>
    <row r="159" spans="1:11">
      <c r="A159" s="11">
        <v>74</v>
      </c>
      <c r="B159" s="15" t="s">
        <v>9</v>
      </c>
      <c r="C159" s="16" t="s">
        <v>14</v>
      </c>
      <c r="D159" s="10">
        <v>1</v>
      </c>
      <c r="E159" s="17" t="s">
        <v>15</v>
      </c>
      <c r="F159" s="10">
        <v>3102</v>
      </c>
      <c r="G159" s="11" t="str">
        <f t="shared" si="16"/>
        <v>06</v>
      </c>
      <c r="H159" s="11" t="str">
        <f t="shared" si="17"/>
        <v>08</v>
      </c>
      <c r="I159" s="11" t="str">
        <f t="shared" si="18"/>
        <v>2017020608</v>
      </c>
      <c r="J159" s="18">
        <v>46</v>
      </c>
      <c r="K159" s="22"/>
    </row>
    <row r="160" spans="1:11">
      <c r="A160" s="11">
        <v>19</v>
      </c>
      <c r="B160" s="15" t="s">
        <v>9</v>
      </c>
      <c r="C160" s="16" t="s">
        <v>14</v>
      </c>
      <c r="D160" s="10">
        <v>1</v>
      </c>
      <c r="E160" s="17" t="s">
        <v>15</v>
      </c>
      <c r="F160" s="10">
        <v>3102</v>
      </c>
      <c r="G160" s="11" t="str">
        <f t="shared" si="16"/>
        <v>06</v>
      </c>
      <c r="H160" s="11" t="str">
        <f t="shared" si="17"/>
        <v>09</v>
      </c>
      <c r="I160" s="11" t="str">
        <f t="shared" si="18"/>
        <v>2017020609</v>
      </c>
      <c r="J160" s="18">
        <v>59.75</v>
      </c>
      <c r="K160" s="22"/>
    </row>
    <row r="161" spans="1:11">
      <c r="A161" s="11">
        <v>27</v>
      </c>
      <c r="B161" s="15" t="s">
        <v>9</v>
      </c>
      <c r="C161" s="16" t="s">
        <v>14</v>
      </c>
      <c r="D161" s="10">
        <v>1</v>
      </c>
      <c r="E161" s="17" t="s">
        <v>15</v>
      </c>
      <c r="F161" s="10">
        <v>3102</v>
      </c>
      <c r="G161" s="11" t="str">
        <f t="shared" si="16"/>
        <v>06</v>
      </c>
      <c r="H161" s="11" t="str">
        <f t="shared" si="17"/>
        <v>10</v>
      </c>
      <c r="I161" s="11" t="str">
        <f t="shared" si="18"/>
        <v>2017020610</v>
      </c>
      <c r="J161" s="18">
        <v>63</v>
      </c>
      <c r="K161" s="22"/>
    </row>
    <row r="162" spans="1:11">
      <c r="A162" s="11">
        <v>52</v>
      </c>
      <c r="B162" s="15" t="s">
        <v>9</v>
      </c>
      <c r="C162" s="16" t="s">
        <v>14</v>
      </c>
      <c r="D162" s="10">
        <v>1</v>
      </c>
      <c r="E162" s="17" t="s">
        <v>15</v>
      </c>
      <c r="F162" s="10">
        <v>3102</v>
      </c>
      <c r="G162" s="11" t="str">
        <f t="shared" si="16"/>
        <v>06</v>
      </c>
      <c r="H162" s="11" t="str">
        <f t="shared" si="17"/>
        <v>11</v>
      </c>
      <c r="I162" s="11" t="str">
        <f t="shared" si="18"/>
        <v>2017020611</v>
      </c>
      <c r="J162" s="18">
        <v>54.75</v>
      </c>
      <c r="K162" s="22"/>
    </row>
    <row r="163" spans="1:11">
      <c r="A163" s="11">
        <v>55</v>
      </c>
      <c r="B163" s="15" t="s">
        <v>9</v>
      </c>
      <c r="C163" s="16" t="s">
        <v>14</v>
      </c>
      <c r="D163" s="10">
        <v>1</v>
      </c>
      <c r="E163" s="17" t="s">
        <v>15</v>
      </c>
      <c r="F163" s="10">
        <v>3102</v>
      </c>
      <c r="G163" s="11" t="str">
        <f t="shared" si="16"/>
        <v>06</v>
      </c>
      <c r="H163" s="11" t="str">
        <f t="shared" si="17"/>
        <v>12</v>
      </c>
      <c r="I163" s="11" t="str">
        <f t="shared" si="18"/>
        <v>2017020612</v>
      </c>
      <c r="J163" s="18">
        <v>65.75</v>
      </c>
      <c r="K163" s="22"/>
    </row>
    <row r="164" spans="1:11">
      <c r="A164" s="11">
        <v>35</v>
      </c>
      <c r="B164" s="15" t="s">
        <v>9</v>
      </c>
      <c r="C164" s="16" t="s">
        <v>14</v>
      </c>
      <c r="D164" s="10">
        <v>1</v>
      </c>
      <c r="E164" s="17" t="s">
        <v>15</v>
      </c>
      <c r="F164" s="10">
        <v>3102</v>
      </c>
      <c r="G164" s="11" t="str">
        <f t="shared" si="16"/>
        <v>06</v>
      </c>
      <c r="H164" s="11" t="str">
        <f t="shared" si="17"/>
        <v>13</v>
      </c>
      <c r="I164" s="11" t="str">
        <f t="shared" si="18"/>
        <v>2017020613</v>
      </c>
      <c r="J164" s="18">
        <v>68</v>
      </c>
      <c r="K164" s="22"/>
    </row>
    <row r="165" spans="1:11">
      <c r="A165" s="11">
        <v>51</v>
      </c>
      <c r="B165" s="15" t="s">
        <v>9</v>
      </c>
      <c r="C165" s="16" t="s">
        <v>14</v>
      </c>
      <c r="D165" s="10">
        <v>1</v>
      </c>
      <c r="E165" s="17" t="s">
        <v>15</v>
      </c>
      <c r="F165" s="10">
        <v>3102</v>
      </c>
      <c r="G165" s="11" t="str">
        <f t="shared" si="16"/>
        <v>06</v>
      </c>
      <c r="H165" s="11" t="str">
        <f t="shared" si="17"/>
        <v>14</v>
      </c>
      <c r="I165" s="11" t="str">
        <f t="shared" si="18"/>
        <v>2017020614</v>
      </c>
      <c r="J165" s="18">
        <v>58.5</v>
      </c>
      <c r="K165" s="22"/>
    </row>
    <row r="166" spans="1:11">
      <c r="A166" s="11">
        <v>56</v>
      </c>
      <c r="B166" s="15" t="s">
        <v>9</v>
      </c>
      <c r="C166" s="16" t="s">
        <v>14</v>
      </c>
      <c r="D166" s="10">
        <v>1</v>
      </c>
      <c r="E166" s="17" t="s">
        <v>15</v>
      </c>
      <c r="F166" s="10">
        <v>3102</v>
      </c>
      <c r="G166" s="11" t="str">
        <f t="shared" si="16"/>
        <v>06</v>
      </c>
      <c r="H166" s="11" t="str">
        <f t="shared" si="17"/>
        <v>15</v>
      </c>
      <c r="I166" s="11" t="str">
        <f t="shared" si="18"/>
        <v>2017020615</v>
      </c>
      <c r="J166" s="18">
        <v>59.75</v>
      </c>
      <c r="K166" s="22"/>
    </row>
    <row r="167" spans="1:11">
      <c r="A167" s="11">
        <v>39</v>
      </c>
      <c r="B167" s="15" t="s">
        <v>9</v>
      </c>
      <c r="C167" s="16" t="s">
        <v>14</v>
      </c>
      <c r="D167" s="10">
        <v>1</v>
      </c>
      <c r="E167" s="17" t="s">
        <v>15</v>
      </c>
      <c r="F167" s="10">
        <v>3102</v>
      </c>
      <c r="G167" s="11" t="str">
        <f t="shared" si="16"/>
        <v>06</v>
      </c>
      <c r="H167" s="11" t="str">
        <f t="shared" si="17"/>
        <v>16</v>
      </c>
      <c r="I167" s="11" t="str">
        <f t="shared" si="18"/>
        <v>2017020616</v>
      </c>
      <c r="J167" s="18">
        <v>64.25</v>
      </c>
      <c r="K167" s="22"/>
    </row>
    <row r="168" spans="1:11">
      <c r="A168" s="11">
        <v>26</v>
      </c>
      <c r="B168" s="15" t="s">
        <v>9</v>
      </c>
      <c r="C168" s="16" t="s">
        <v>14</v>
      </c>
      <c r="D168" s="10">
        <v>1</v>
      </c>
      <c r="E168" s="17" t="s">
        <v>15</v>
      </c>
      <c r="F168" s="10">
        <v>3102</v>
      </c>
      <c r="G168" s="11" t="str">
        <f t="shared" si="16"/>
        <v>06</v>
      </c>
      <c r="H168" s="11" t="str">
        <f t="shared" si="17"/>
        <v>17</v>
      </c>
      <c r="I168" s="11" t="str">
        <f t="shared" si="18"/>
        <v>2017020617</v>
      </c>
      <c r="J168" s="18">
        <v>60</v>
      </c>
      <c r="K168" s="22"/>
    </row>
    <row r="169" spans="1:11">
      <c r="A169" s="11">
        <v>43</v>
      </c>
      <c r="B169" s="15" t="s">
        <v>9</v>
      </c>
      <c r="C169" s="16" t="s">
        <v>14</v>
      </c>
      <c r="D169" s="10">
        <v>1</v>
      </c>
      <c r="E169" s="17" t="s">
        <v>15</v>
      </c>
      <c r="F169" s="10">
        <v>3102</v>
      </c>
      <c r="G169" s="11" t="str">
        <f t="shared" si="16"/>
        <v>06</v>
      </c>
      <c r="H169" s="11" t="str">
        <f t="shared" si="17"/>
        <v>18</v>
      </c>
      <c r="I169" s="11" t="str">
        <f t="shared" si="18"/>
        <v>2017020618</v>
      </c>
      <c r="J169" s="18">
        <v>58.5</v>
      </c>
      <c r="K169" s="22"/>
    </row>
    <row r="170" spans="1:11">
      <c r="A170" s="11">
        <v>71</v>
      </c>
      <c r="B170" s="15" t="s">
        <v>9</v>
      </c>
      <c r="C170" s="16" t="s">
        <v>14</v>
      </c>
      <c r="D170" s="10">
        <v>1</v>
      </c>
      <c r="E170" s="17" t="s">
        <v>15</v>
      </c>
      <c r="F170" s="10">
        <v>3102</v>
      </c>
      <c r="G170" s="11" t="str">
        <f t="shared" si="16"/>
        <v>06</v>
      </c>
      <c r="H170" s="11" t="str">
        <f t="shared" si="17"/>
        <v>19</v>
      </c>
      <c r="I170" s="11" t="str">
        <f t="shared" si="18"/>
        <v>2017020619</v>
      </c>
      <c r="J170" s="18">
        <v>62</v>
      </c>
      <c r="K170" s="22"/>
    </row>
    <row r="171" spans="1:11">
      <c r="A171" s="11">
        <v>57</v>
      </c>
      <c r="B171" s="15" t="s">
        <v>9</v>
      </c>
      <c r="C171" s="16" t="s">
        <v>14</v>
      </c>
      <c r="D171" s="10">
        <v>1</v>
      </c>
      <c r="E171" s="17" t="s">
        <v>15</v>
      </c>
      <c r="F171" s="10">
        <v>3102</v>
      </c>
      <c r="G171" s="11" t="str">
        <f t="shared" si="16"/>
        <v>06</v>
      </c>
      <c r="H171" s="11" t="str">
        <f t="shared" si="17"/>
        <v>20</v>
      </c>
      <c r="I171" s="11" t="str">
        <f t="shared" si="18"/>
        <v>2017020620</v>
      </c>
      <c r="J171" s="18">
        <v>77.75</v>
      </c>
      <c r="K171" s="22"/>
    </row>
    <row r="172" spans="1:11">
      <c r="A172" s="11">
        <v>34</v>
      </c>
      <c r="B172" s="15" t="s">
        <v>9</v>
      </c>
      <c r="C172" s="16" t="s">
        <v>14</v>
      </c>
      <c r="D172" s="10">
        <v>1</v>
      </c>
      <c r="E172" s="17" t="s">
        <v>15</v>
      </c>
      <c r="F172" s="10">
        <v>3102</v>
      </c>
      <c r="G172" s="11" t="str">
        <f t="shared" si="16"/>
        <v>06</v>
      </c>
      <c r="H172" s="11" t="str">
        <f t="shared" si="17"/>
        <v>21</v>
      </c>
      <c r="I172" s="11" t="str">
        <f t="shared" si="18"/>
        <v>2017020621</v>
      </c>
      <c r="J172" s="18">
        <v>60.75</v>
      </c>
      <c r="K172" s="22"/>
    </row>
    <row r="173" spans="1:11">
      <c r="A173" s="11">
        <v>1</v>
      </c>
      <c r="B173" s="15" t="s">
        <v>9</v>
      </c>
      <c r="C173" s="16" t="s">
        <v>14</v>
      </c>
      <c r="D173" s="10">
        <v>1</v>
      </c>
      <c r="E173" s="17" t="s">
        <v>15</v>
      </c>
      <c r="F173" s="10">
        <v>3102</v>
      </c>
      <c r="G173" s="11" t="str">
        <f t="shared" si="16"/>
        <v>06</v>
      </c>
      <c r="H173" s="11" t="str">
        <f t="shared" si="17"/>
        <v>22</v>
      </c>
      <c r="I173" s="11" t="str">
        <f t="shared" si="18"/>
        <v>2017020622</v>
      </c>
      <c r="J173" s="18">
        <v>58</v>
      </c>
      <c r="K173" s="22"/>
    </row>
    <row r="174" spans="1:11">
      <c r="A174" s="11">
        <v>10</v>
      </c>
      <c r="B174" s="15" t="s">
        <v>9</v>
      </c>
      <c r="C174" s="16" t="s">
        <v>14</v>
      </c>
      <c r="D174" s="10">
        <v>1</v>
      </c>
      <c r="E174" s="17" t="s">
        <v>15</v>
      </c>
      <c r="F174" s="10">
        <v>3102</v>
      </c>
      <c r="G174" s="11" t="str">
        <f t="shared" si="16"/>
        <v>06</v>
      </c>
      <c r="H174" s="11" t="str">
        <f t="shared" si="17"/>
        <v>23</v>
      </c>
      <c r="I174" s="11" t="str">
        <f t="shared" si="18"/>
        <v>2017020623</v>
      </c>
      <c r="J174" s="18">
        <v>-1</v>
      </c>
      <c r="K174" s="22"/>
    </row>
    <row r="175" spans="1:11">
      <c r="A175" s="11">
        <v>22</v>
      </c>
      <c r="B175" s="15" t="s">
        <v>9</v>
      </c>
      <c r="C175" s="16" t="s">
        <v>14</v>
      </c>
      <c r="D175" s="10">
        <v>1</v>
      </c>
      <c r="E175" s="17" t="s">
        <v>15</v>
      </c>
      <c r="F175" s="10">
        <v>3102</v>
      </c>
      <c r="G175" s="11" t="str">
        <f t="shared" si="16"/>
        <v>06</v>
      </c>
      <c r="H175" s="11" t="str">
        <f t="shared" si="17"/>
        <v>24</v>
      </c>
      <c r="I175" s="11" t="str">
        <f t="shared" si="18"/>
        <v>2017020624</v>
      </c>
      <c r="J175" s="18">
        <v>48.25</v>
      </c>
      <c r="K175" s="22"/>
    </row>
    <row r="176" spans="1:11">
      <c r="A176" s="11">
        <v>13</v>
      </c>
      <c r="B176" s="15" t="s">
        <v>9</v>
      </c>
      <c r="C176" s="16" t="s">
        <v>14</v>
      </c>
      <c r="D176" s="10">
        <v>1</v>
      </c>
      <c r="E176" s="17" t="s">
        <v>15</v>
      </c>
      <c r="F176" s="10">
        <v>3102</v>
      </c>
      <c r="G176" s="11" t="str">
        <f t="shared" si="16"/>
        <v>06</v>
      </c>
      <c r="H176" s="11" t="str">
        <f t="shared" si="17"/>
        <v>25</v>
      </c>
      <c r="I176" s="11" t="str">
        <f t="shared" si="18"/>
        <v>2017020625</v>
      </c>
      <c r="J176" s="18">
        <v>65.75</v>
      </c>
      <c r="K176" s="22"/>
    </row>
    <row r="177" spans="1:11">
      <c r="A177" s="11">
        <v>75</v>
      </c>
      <c r="B177" s="15" t="s">
        <v>9</v>
      </c>
      <c r="C177" s="16" t="s">
        <v>14</v>
      </c>
      <c r="D177" s="10">
        <v>1</v>
      </c>
      <c r="E177" s="17" t="s">
        <v>15</v>
      </c>
      <c r="F177" s="10">
        <v>3102</v>
      </c>
      <c r="G177" s="11" t="str">
        <f t="shared" si="16"/>
        <v>06</v>
      </c>
      <c r="H177" s="11" t="str">
        <f t="shared" si="17"/>
        <v>26</v>
      </c>
      <c r="I177" s="11" t="str">
        <f t="shared" si="18"/>
        <v>2017020626</v>
      </c>
      <c r="J177" s="18">
        <v>66</v>
      </c>
      <c r="K177" s="22"/>
    </row>
    <row r="178" spans="1:11">
      <c r="A178" s="11">
        <v>6</v>
      </c>
      <c r="B178" s="15" t="s">
        <v>9</v>
      </c>
      <c r="C178" s="16" t="s">
        <v>14</v>
      </c>
      <c r="D178" s="10">
        <v>1</v>
      </c>
      <c r="E178" s="17" t="s">
        <v>15</v>
      </c>
      <c r="F178" s="10">
        <v>3102</v>
      </c>
      <c r="G178" s="11" t="str">
        <f t="shared" si="16"/>
        <v>06</v>
      </c>
      <c r="H178" s="11" t="str">
        <f t="shared" si="17"/>
        <v>27</v>
      </c>
      <c r="I178" s="11" t="str">
        <f t="shared" si="18"/>
        <v>2017020627</v>
      </c>
      <c r="J178" s="18">
        <v>64.75</v>
      </c>
      <c r="K178" s="22"/>
    </row>
    <row r="179" spans="1:11">
      <c r="A179" s="11">
        <v>36</v>
      </c>
      <c r="B179" s="15" t="s">
        <v>9</v>
      </c>
      <c r="C179" s="16" t="s">
        <v>14</v>
      </c>
      <c r="D179" s="10">
        <v>1</v>
      </c>
      <c r="E179" s="17" t="s">
        <v>15</v>
      </c>
      <c r="F179" s="10">
        <v>3102</v>
      </c>
      <c r="G179" s="11" t="str">
        <f t="shared" si="16"/>
        <v>06</v>
      </c>
      <c r="H179" s="11" t="str">
        <f t="shared" si="17"/>
        <v>28</v>
      </c>
      <c r="I179" s="11" t="str">
        <f t="shared" si="18"/>
        <v>2017020628</v>
      </c>
      <c r="J179" s="18">
        <v>58.5</v>
      </c>
      <c r="K179" s="22"/>
    </row>
    <row r="180" spans="1:11">
      <c r="A180" s="11">
        <v>7</v>
      </c>
      <c r="B180" s="15" t="s">
        <v>9</v>
      </c>
      <c r="C180" s="16" t="s">
        <v>14</v>
      </c>
      <c r="D180" s="10">
        <v>1</v>
      </c>
      <c r="E180" s="17" t="s">
        <v>15</v>
      </c>
      <c r="F180" s="10">
        <v>3102</v>
      </c>
      <c r="G180" s="11" t="str">
        <f t="shared" si="16"/>
        <v>06</v>
      </c>
      <c r="H180" s="11" t="str">
        <f t="shared" si="17"/>
        <v>29</v>
      </c>
      <c r="I180" s="11" t="str">
        <f t="shared" si="18"/>
        <v>2017020629</v>
      </c>
      <c r="J180" s="18">
        <v>64.75</v>
      </c>
      <c r="K180" s="22"/>
    </row>
    <row r="181" spans="1:11">
      <c r="A181" s="11">
        <v>23</v>
      </c>
      <c r="B181" s="15" t="s">
        <v>9</v>
      </c>
      <c r="C181" s="16" t="s">
        <v>14</v>
      </c>
      <c r="D181" s="10">
        <v>1</v>
      </c>
      <c r="E181" s="17" t="s">
        <v>15</v>
      </c>
      <c r="F181" s="10">
        <v>3102</v>
      </c>
      <c r="G181" s="11" t="str">
        <f t="shared" si="16"/>
        <v>06</v>
      </c>
      <c r="H181" s="11" t="str">
        <f t="shared" si="17"/>
        <v>30</v>
      </c>
      <c r="I181" s="11" t="str">
        <f t="shared" si="18"/>
        <v>2017020630</v>
      </c>
      <c r="J181" s="18">
        <v>57.25</v>
      </c>
      <c r="K181" s="22"/>
    </row>
    <row r="182" spans="1:11">
      <c r="A182" s="9">
        <v>29</v>
      </c>
      <c r="B182" s="12" t="s">
        <v>9</v>
      </c>
      <c r="C182" s="13" t="s">
        <v>14</v>
      </c>
      <c r="D182" s="8">
        <v>1</v>
      </c>
      <c r="E182" s="14" t="s">
        <v>15</v>
      </c>
      <c r="F182" s="8">
        <v>3102</v>
      </c>
      <c r="G182" s="9" t="str">
        <f t="shared" si="16"/>
        <v>07</v>
      </c>
      <c r="H182" s="9" t="str">
        <f t="shared" si="17"/>
        <v>01</v>
      </c>
      <c r="I182" s="9" t="str">
        <f t="shared" si="18"/>
        <v>2017020701</v>
      </c>
      <c r="J182" s="18">
        <v>61</v>
      </c>
      <c r="K182" s="22"/>
    </row>
    <row r="183" spans="1:11">
      <c r="A183" s="9">
        <v>44</v>
      </c>
      <c r="B183" s="12" t="s">
        <v>9</v>
      </c>
      <c r="C183" s="13" t="s">
        <v>14</v>
      </c>
      <c r="D183" s="8">
        <v>1</v>
      </c>
      <c r="E183" s="14" t="s">
        <v>15</v>
      </c>
      <c r="F183" s="8">
        <v>3102</v>
      </c>
      <c r="G183" s="9" t="str">
        <f t="shared" si="16"/>
        <v>07</v>
      </c>
      <c r="H183" s="9" t="str">
        <f t="shared" si="17"/>
        <v>02</v>
      </c>
      <c r="I183" s="9" t="str">
        <f t="shared" si="18"/>
        <v>2017020702</v>
      </c>
      <c r="J183" s="18">
        <v>58</v>
      </c>
      <c r="K183" s="22"/>
    </row>
    <row r="184" spans="1:11">
      <c r="A184" s="9">
        <v>28</v>
      </c>
      <c r="B184" s="12" t="s">
        <v>9</v>
      </c>
      <c r="C184" s="13" t="s">
        <v>14</v>
      </c>
      <c r="D184" s="8">
        <v>1</v>
      </c>
      <c r="E184" s="14" t="s">
        <v>15</v>
      </c>
      <c r="F184" s="8">
        <v>3102</v>
      </c>
      <c r="G184" s="9" t="str">
        <f t="shared" ref="G184:G215" si="19">IF((ROW()-1)/30&gt;9,TEXT(INT((ROW()-2)/30)+1,"0"),CONCATENATE("0",TEXT(INT((ROW()-2)/30)+1,"0")))</f>
        <v>07</v>
      </c>
      <c r="H184" s="9" t="str">
        <f t="shared" ref="H184:H215" si="20">IF(MOD((ROW()-1),30)=0,"30",IF(MOD((ROW()-1),30)&gt;9,TEXT(MOD((ROW()-1),30),"0"),CONCATENATE("0",TEXT(MOD((ROW()-1),30),"0"))))</f>
        <v>03</v>
      </c>
      <c r="I184" s="9" t="str">
        <f t="shared" si="18"/>
        <v>2017020703</v>
      </c>
      <c r="J184" s="18">
        <v>58</v>
      </c>
      <c r="K184" s="22"/>
    </row>
    <row r="185" spans="1:11">
      <c r="A185" s="9">
        <v>69</v>
      </c>
      <c r="B185" s="12" t="s">
        <v>9</v>
      </c>
      <c r="C185" s="13" t="s">
        <v>14</v>
      </c>
      <c r="D185" s="8">
        <v>1</v>
      </c>
      <c r="E185" s="14" t="s">
        <v>15</v>
      </c>
      <c r="F185" s="8">
        <v>3102</v>
      </c>
      <c r="G185" s="9" t="str">
        <f t="shared" si="19"/>
        <v>07</v>
      </c>
      <c r="H185" s="9" t="str">
        <f t="shared" si="20"/>
        <v>04</v>
      </c>
      <c r="I185" s="9" t="str">
        <f t="shared" si="18"/>
        <v>2017020704</v>
      </c>
      <c r="J185" s="18">
        <v>51.25</v>
      </c>
      <c r="K185" s="22"/>
    </row>
    <row r="186" spans="1:11">
      <c r="A186" s="9">
        <v>47</v>
      </c>
      <c r="B186" s="12" t="s">
        <v>9</v>
      </c>
      <c r="C186" s="13" t="s">
        <v>14</v>
      </c>
      <c r="D186" s="8">
        <v>1</v>
      </c>
      <c r="E186" s="14" t="s">
        <v>15</v>
      </c>
      <c r="F186" s="8">
        <v>3102</v>
      </c>
      <c r="G186" s="9" t="str">
        <f t="shared" si="19"/>
        <v>07</v>
      </c>
      <c r="H186" s="9" t="str">
        <f t="shared" si="20"/>
        <v>05</v>
      </c>
      <c r="I186" s="9" t="str">
        <f t="shared" si="18"/>
        <v>2017020705</v>
      </c>
      <c r="J186" s="18">
        <v>67.25</v>
      </c>
      <c r="K186" s="22"/>
    </row>
    <row r="187" spans="1:11">
      <c r="A187" s="9">
        <v>42</v>
      </c>
      <c r="B187" s="12" t="s">
        <v>9</v>
      </c>
      <c r="C187" s="13" t="s">
        <v>14</v>
      </c>
      <c r="D187" s="8">
        <v>1</v>
      </c>
      <c r="E187" s="14" t="s">
        <v>15</v>
      </c>
      <c r="F187" s="8">
        <v>3102</v>
      </c>
      <c r="G187" s="9" t="str">
        <f t="shared" si="19"/>
        <v>07</v>
      </c>
      <c r="H187" s="9" t="str">
        <f t="shared" si="20"/>
        <v>06</v>
      </c>
      <c r="I187" s="9" t="str">
        <f t="shared" si="18"/>
        <v>2017020706</v>
      </c>
      <c r="J187" s="18">
        <v>69</v>
      </c>
      <c r="K187" s="22"/>
    </row>
    <row r="188" spans="1:11">
      <c r="A188" s="9">
        <v>5</v>
      </c>
      <c r="B188" s="12" t="s">
        <v>9</v>
      </c>
      <c r="C188" s="13" t="s">
        <v>14</v>
      </c>
      <c r="D188" s="8">
        <v>1</v>
      </c>
      <c r="E188" s="14" t="s">
        <v>15</v>
      </c>
      <c r="F188" s="8">
        <v>3102</v>
      </c>
      <c r="G188" s="9" t="str">
        <f t="shared" si="19"/>
        <v>07</v>
      </c>
      <c r="H188" s="9" t="str">
        <f t="shared" si="20"/>
        <v>07</v>
      </c>
      <c r="I188" s="9" t="str">
        <f t="shared" si="18"/>
        <v>2017020707</v>
      </c>
      <c r="J188" s="18">
        <v>59</v>
      </c>
      <c r="K188" s="22"/>
    </row>
    <row r="189" spans="1:11">
      <c r="A189" s="9">
        <v>16</v>
      </c>
      <c r="B189" s="12" t="s">
        <v>9</v>
      </c>
      <c r="C189" s="13" t="s">
        <v>14</v>
      </c>
      <c r="D189" s="8">
        <v>1</v>
      </c>
      <c r="E189" s="14" t="s">
        <v>15</v>
      </c>
      <c r="F189" s="8">
        <v>3102</v>
      </c>
      <c r="G189" s="9" t="str">
        <f t="shared" si="19"/>
        <v>07</v>
      </c>
      <c r="H189" s="9" t="str">
        <f t="shared" si="20"/>
        <v>08</v>
      </c>
      <c r="I189" s="9" t="str">
        <f t="shared" si="18"/>
        <v>2017020708</v>
      </c>
      <c r="J189" s="18">
        <v>57.5</v>
      </c>
      <c r="K189" s="22"/>
    </row>
    <row r="190" spans="1:11">
      <c r="A190" s="9">
        <v>65</v>
      </c>
      <c r="B190" s="12" t="s">
        <v>9</v>
      </c>
      <c r="C190" s="13" t="s">
        <v>14</v>
      </c>
      <c r="D190" s="8">
        <v>1</v>
      </c>
      <c r="E190" s="14" t="s">
        <v>15</v>
      </c>
      <c r="F190" s="8">
        <v>3102</v>
      </c>
      <c r="G190" s="9" t="str">
        <f t="shared" si="19"/>
        <v>07</v>
      </c>
      <c r="H190" s="9" t="str">
        <f t="shared" si="20"/>
        <v>09</v>
      </c>
      <c r="I190" s="9" t="str">
        <f t="shared" si="18"/>
        <v>2017020709</v>
      </c>
      <c r="J190" s="18">
        <v>69.25</v>
      </c>
      <c r="K190" s="22"/>
    </row>
    <row r="191" spans="1:11">
      <c r="A191" s="9">
        <v>32</v>
      </c>
      <c r="B191" s="12" t="s">
        <v>9</v>
      </c>
      <c r="C191" s="13" t="s">
        <v>14</v>
      </c>
      <c r="D191" s="8">
        <v>1</v>
      </c>
      <c r="E191" s="14" t="s">
        <v>15</v>
      </c>
      <c r="F191" s="8">
        <v>3102</v>
      </c>
      <c r="G191" s="9" t="str">
        <f t="shared" si="19"/>
        <v>07</v>
      </c>
      <c r="H191" s="9" t="str">
        <f t="shared" si="20"/>
        <v>10</v>
      </c>
      <c r="I191" s="9" t="str">
        <f t="shared" si="18"/>
        <v>2017020710</v>
      </c>
      <c r="J191" s="18">
        <v>61.5</v>
      </c>
      <c r="K191" s="22"/>
    </row>
    <row r="192" spans="1:11">
      <c r="A192" s="9">
        <v>67</v>
      </c>
      <c r="B192" s="12" t="s">
        <v>9</v>
      </c>
      <c r="C192" s="13" t="s">
        <v>14</v>
      </c>
      <c r="D192" s="8">
        <v>1</v>
      </c>
      <c r="E192" s="14" t="s">
        <v>15</v>
      </c>
      <c r="F192" s="8">
        <v>3102</v>
      </c>
      <c r="G192" s="9" t="str">
        <f t="shared" si="19"/>
        <v>07</v>
      </c>
      <c r="H192" s="9" t="str">
        <f t="shared" si="20"/>
        <v>11</v>
      </c>
      <c r="I192" s="9" t="str">
        <f t="shared" si="18"/>
        <v>2017020711</v>
      </c>
      <c r="J192" s="18">
        <v>61.75</v>
      </c>
      <c r="K192" s="22"/>
    </row>
    <row r="193" spans="1:11">
      <c r="A193" s="9">
        <v>48</v>
      </c>
      <c r="B193" s="12" t="s">
        <v>9</v>
      </c>
      <c r="C193" s="13" t="s">
        <v>14</v>
      </c>
      <c r="D193" s="8">
        <v>1</v>
      </c>
      <c r="E193" s="14" t="s">
        <v>15</v>
      </c>
      <c r="F193" s="8">
        <v>3102</v>
      </c>
      <c r="G193" s="9" t="str">
        <f t="shared" si="19"/>
        <v>07</v>
      </c>
      <c r="H193" s="9" t="str">
        <f t="shared" si="20"/>
        <v>12</v>
      </c>
      <c r="I193" s="9" t="str">
        <f t="shared" si="18"/>
        <v>2017020712</v>
      </c>
      <c r="J193" s="18">
        <v>70</v>
      </c>
      <c r="K193" s="22"/>
    </row>
    <row r="194" spans="1:11">
      <c r="A194" s="9">
        <v>8</v>
      </c>
      <c r="B194" s="12" t="s">
        <v>9</v>
      </c>
      <c r="C194" s="13" t="s">
        <v>14</v>
      </c>
      <c r="D194" s="8">
        <v>1</v>
      </c>
      <c r="E194" s="14" t="s">
        <v>15</v>
      </c>
      <c r="F194" s="8">
        <v>3102</v>
      </c>
      <c r="G194" s="9" t="str">
        <f t="shared" si="19"/>
        <v>07</v>
      </c>
      <c r="H194" s="9" t="str">
        <f t="shared" si="20"/>
        <v>13</v>
      </c>
      <c r="I194" s="9" t="str">
        <f t="shared" si="18"/>
        <v>2017020713</v>
      </c>
      <c r="J194" s="18">
        <v>60.25</v>
      </c>
      <c r="K194" s="22"/>
    </row>
    <row r="195" spans="1:11">
      <c r="A195" s="9">
        <v>21</v>
      </c>
      <c r="B195" s="12" t="s">
        <v>9</v>
      </c>
      <c r="C195" s="13" t="s">
        <v>14</v>
      </c>
      <c r="D195" s="8">
        <v>1</v>
      </c>
      <c r="E195" s="14" t="s">
        <v>15</v>
      </c>
      <c r="F195" s="8">
        <v>3102</v>
      </c>
      <c r="G195" s="9" t="str">
        <f t="shared" si="19"/>
        <v>07</v>
      </c>
      <c r="H195" s="9" t="str">
        <f t="shared" si="20"/>
        <v>14</v>
      </c>
      <c r="I195" s="9" t="str">
        <f t="shared" ref="I195:I231" si="21">CONCATENATE("201702",G195,H195)</f>
        <v>2017020714</v>
      </c>
      <c r="J195" s="18">
        <v>65.25</v>
      </c>
      <c r="K195" s="22"/>
    </row>
    <row r="196" spans="1:11">
      <c r="A196" s="9">
        <v>72</v>
      </c>
      <c r="B196" s="12" t="s">
        <v>9</v>
      </c>
      <c r="C196" s="13" t="s">
        <v>14</v>
      </c>
      <c r="D196" s="8">
        <v>1</v>
      </c>
      <c r="E196" s="14" t="s">
        <v>15</v>
      </c>
      <c r="F196" s="8">
        <v>3102</v>
      </c>
      <c r="G196" s="9" t="str">
        <f t="shared" si="19"/>
        <v>07</v>
      </c>
      <c r="H196" s="9" t="str">
        <f t="shared" si="20"/>
        <v>15</v>
      </c>
      <c r="I196" s="9" t="str">
        <f t="shared" si="21"/>
        <v>2017020715</v>
      </c>
      <c r="J196" s="18">
        <v>61.5</v>
      </c>
      <c r="K196" s="22"/>
    </row>
    <row r="197" spans="1:11">
      <c r="A197" s="9">
        <v>15</v>
      </c>
      <c r="B197" s="12" t="s">
        <v>9</v>
      </c>
      <c r="C197" s="13" t="s">
        <v>14</v>
      </c>
      <c r="D197" s="8">
        <v>1</v>
      </c>
      <c r="E197" s="14" t="s">
        <v>15</v>
      </c>
      <c r="F197" s="8">
        <v>3102</v>
      </c>
      <c r="G197" s="9" t="str">
        <f t="shared" si="19"/>
        <v>07</v>
      </c>
      <c r="H197" s="9" t="str">
        <f t="shared" si="20"/>
        <v>16</v>
      </c>
      <c r="I197" s="9" t="str">
        <f t="shared" si="21"/>
        <v>2017020716</v>
      </c>
      <c r="J197" s="18">
        <v>64.5</v>
      </c>
      <c r="K197" s="22"/>
    </row>
    <row r="198" spans="1:11">
      <c r="A198" s="9">
        <v>45</v>
      </c>
      <c r="B198" s="12" t="s">
        <v>9</v>
      </c>
      <c r="C198" s="13" t="s">
        <v>14</v>
      </c>
      <c r="D198" s="8">
        <v>1</v>
      </c>
      <c r="E198" s="14" t="s">
        <v>15</v>
      </c>
      <c r="F198" s="8">
        <v>3102</v>
      </c>
      <c r="G198" s="9" t="str">
        <f t="shared" si="19"/>
        <v>07</v>
      </c>
      <c r="H198" s="9" t="str">
        <f t="shared" si="20"/>
        <v>17</v>
      </c>
      <c r="I198" s="9" t="str">
        <f t="shared" si="21"/>
        <v>2017020717</v>
      </c>
      <c r="J198" s="18">
        <v>60</v>
      </c>
      <c r="K198" s="22"/>
    </row>
    <row r="199" spans="1:11">
      <c r="A199" s="9">
        <v>17</v>
      </c>
      <c r="B199" s="12" t="s">
        <v>9</v>
      </c>
      <c r="C199" s="13" t="s">
        <v>14</v>
      </c>
      <c r="D199" s="8">
        <v>1</v>
      </c>
      <c r="E199" s="14" t="s">
        <v>15</v>
      </c>
      <c r="F199" s="8">
        <v>3102</v>
      </c>
      <c r="G199" s="9" t="str">
        <f t="shared" si="19"/>
        <v>07</v>
      </c>
      <c r="H199" s="9" t="str">
        <f t="shared" si="20"/>
        <v>18</v>
      </c>
      <c r="I199" s="9" t="str">
        <f t="shared" si="21"/>
        <v>2017020718</v>
      </c>
      <c r="J199" s="18">
        <v>50.25</v>
      </c>
      <c r="K199" s="22"/>
    </row>
    <row r="200" spans="1:11">
      <c r="A200" s="9">
        <v>40</v>
      </c>
      <c r="B200" s="12" t="s">
        <v>9</v>
      </c>
      <c r="C200" s="13" t="s">
        <v>14</v>
      </c>
      <c r="D200" s="8">
        <v>1</v>
      </c>
      <c r="E200" s="14" t="s">
        <v>15</v>
      </c>
      <c r="F200" s="8">
        <v>3102</v>
      </c>
      <c r="G200" s="9" t="str">
        <f t="shared" si="19"/>
        <v>07</v>
      </c>
      <c r="H200" s="9" t="str">
        <f t="shared" si="20"/>
        <v>19</v>
      </c>
      <c r="I200" s="9" t="str">
        <f t="shared" si="21"/>
        <v>2017020719</v>
      </c>
      <c r="J200" s="18">
        <v>65</v>
      </c>
      <c r="K200" s="22"/>
    </row>
    <row r="201" spans="1:11">
      <c r="A201" s="9">
        <v>31</v>
      </c>
      <c r="B201" s="12" t="s">
        <v>9</v>
      </c>
      <c r="C201" s="13" t="s">
        <v>14</v>
      </c>
      <c r="D201" s="8">
        <v>1</v>
      </c>
      <c r="E201" s="14" t="s">
        <v>15</v>
      </c>
      <c r="F201" s="8">
        <v>3102</v>
      </c>
      <c r="G201" s="9" t="str">
        <f t="shared" si="19"/>
        <v>07</v>
      </c>
      <c r="H201" s="9" t="str">
        <f t="shared" si="20"/>
        <v>20</v>
      </c>
      <c r="I201" s="9" t="str">
        <f t="shared" si="21"/>
        <v>2017020720</v>
      </c>
      <c r="J201" s="18">
        <v>47.75</v>
      </c>
      <c r="K201" s="22"/>
    </row>
    <row r="202" spans="1:11">
      <c r="A202" s="9">
        <v>49</v>
      </c>
      <c r="B202" s="12" t="s">
        <v>9</v>
      </c>
      <c r="C202" s="13" t="s">
        <v>14</v>
      </c>
      <c r="D202" s="8">
        <v>1</v>
      </c>
      <c r="E202" s="14" t="s">
        <v>15</v>
      </c>
      <c r="F202" s="8">
        <v>3102</v>
      </c>
      <c r="G202" s="9" t="str">
        <f t="shared" si="19"/>
        <v>07</v>
      </c>
      <c r="H202" s="9" t="str">
        <f t="shared" si="20"/>
        <v>21</v>
      </c>
      <c r="I202" s="9" t="str">
        <f t="shared" si="21"/>
        <v>2017020721</v>
      </c>
      <c r="J202" s="18">
        <v>63.75</v>
      </c>
      <c r="K202" s="22"/>
    </row>
    <row r="203" spans="1:11">
      <c r="A203" s="9">
        <v>33</v>
      </c>
      <c r="B203" s="12" t="s">
        <v>9</v>
      </c>
      <c r="C203" s="13" t="s">
        <v>14</v>
      </c>
      <c r="D203" s="8">
        <v>1</v>
      </c>
      <c r="E203" s="14" t="s">
        <v>15</v>
      </c>
      <c r="F203" s="8">
        <v>3102</v>
      </c>
      <c r="G203" s="9" t="str">
        <f t="shared" si="19"/>
        <v>07</v>
      </c>
      <c r="H203" s="9" t="str">
        <f t="shared" si="20"/>
        <v>22</v>
      </c>
      <c r="I203" s="9" t="str">
        <f t="shared" si="21"/>
        <v>2017020722</v>
      </c>
      <c r="J203" s="18">
        <v>65.75</v>
      </c>
      <c r="K203" s="22"/>
    </row>
    <row r="204" spans="1:11">
      <c r="A204" s="9">
        <v>58</v>
      </c>
      <c r="B204" s="12" t="s">
        <v>9</v>
      </c>
      <c r="C204" s="13" t="s">
        <v>14</v>
      </c>
      <c r="D204" s="8">
        <v>1</v>
      </c>
      <c r="E204" s="14" t="s">
        <v>15</v>
      </c>
      <c r="F204" s="8">
        <v>3102</v>
      </c>
      <c r="G204" s="9" t="str">
        <f t="shared" si="19"/>
        <v>07</v>
      </c>
      <c r="H204" s="9" t="str">
        <f t="shared" si="20"/>
        <v>23</v>
      </c>
      <c r="I204" s="9" t="str">
        <f t="shared" si="21"/>
        <v>2017020723</v>
      </c>
      <c r="J204" s="18">
        <v>67.5</v>
      </c>
      <c r="K204" s="22"/>
    </row>
    <row r="205" spans="1:11">
      <c r="A205" s="9">
        <v>41</v>
      </c>
      <c r="B205" s="12" t="s">
        <v>9</v>
      </c>
      <c r="C205" s="13" t="s">
        <v>14</v>
      </c>
      <c r="D205" s="8">
        <v>1</v>
      </c>
      <c r="E205" s="14" t="s">
        <v>15</v>
      </c>
      <c r="F205" s="8">
        <v>3102</v>
      </c>
      <c r="G205" s="9" t="str">
        <f t="shared" si="19"/>
        <v>07</v>
      </c>
      <c r="H205" s="9" t="str">
        <f t="shared" si="20"/>
        <v>24</v>
      </c>
      <c r="I205" s="9" t="str">
        <f t="shared" si="21"/>
        <v>2017020724</v>
      </c>
      <c r="J205" s="18">
        <v>43.5</v>
      </c>
      <c r="K205" s="22"/>
    </row>
    <row r="206" spans="1:11">
      <c r="A206" s="9">
        <v>63</v>
      </c>
      <c r="B206" s="12" t="s">
        <v>9</v>
      </c>
      <c r="C206" s="13" t="s">
        <v>14</v>
      </c>
      <c r="D206" s="8">
        <v>1</v>
      </c>
      <c r="E206" s="14" t="s">
        <v>15</v>
      </c>
      <c r="F206" s="8">
        <v>3102</v>
      </c>
      <c r="G206" s="9" t="str">
        <f t="shared" si="19"/>
        <v>07</v>
      </c>
      <c r="H206" s="9" t="str">
        <f t="shared" si="20"/>
        <v>25</v>
      </c>
      <c r="I206" s="9" t="str">
        <f t="shared" si="21"/>
        <v>2017020725</v>
      </c>
      <c r="J206" s="18">
        <v>51.25</v>
      </c>
      <c r="K206" s="22"/>
    </row>
    <row r="207" spans="1:11">
      <c r="A207" s="9">
        <v>46</v>
      </c>
      <c r="B207" s="12" t="s">
        <v>9</v>
      </c>
      <c r="C207" s="13" t="s">
        <v>14</v>
      </c>
      <c r="D207" s="8">
        <v>1</v>
      </c>
      <c r="E207" s="14" t="s">
        <v>15</v>
      </c>
      <c r="F207" s="8">
        <v>3102</v>
      </c>
      <c r="G207" s="9" t="str">
        <f t="shared" si="19"/>
        <v>07</v>
      </c>
      <c r="H207" s="9" t="str">
        <f t="shared" si="20"/>
        <v>26</v>
      </c>
      <c r="I207" s="9" t="str">
        <f t="shared" si="21"/>
        <v>2017020726</v>
      </c>
      <c r="J207" s="18">
        <v>58.5</v>
      </c>
      <c r="K207" s="22"/>
    </row>
    <row r="208" spans="1:11">
      <c r="A208" s="9">
        <v>2</v>
      </c>
      <c r="B208" s="12" t="s">
        <v>9</v>
      </c>
      <c r="C208" s="13" t="s">
        <v>14</v>
      </c>
      <c r="D208" s="8">
        <v>1</v>
      </c>
      <c r="E208" s="14" t="s">
        <v>15</v>
      </c>
      <c r="F208" s="8">
        <v>3102</v>
      </c>
      <c r="G208" s="9" t="str">
        <f t="shared" si="19"/>
        <v>07</v>
      </c>
      <c r="H208" s="9" t="str">
        <f t="shared" si="20"/>
        <v>27</v>
      </c>
      <c r="I208" s="9" t="str">
        <f t="shared" si="21"/>
        <v>2017020727</v>
      </c>
      <c r="J208" s="18">
        <v>66.25</v>
      </c>
      <c r="K208" s="22"/>
    </row>
    <row r="209" spans="1:11">
      <c r="A209" s="9">
        <v>60</v>
      </c>
      <c r="B209" s="12" t="s">
        <v>9</v>
      </c>
      <c r="C209" s="13" t="s">
        <v>14</v>
      </c>
      <c r="D209" s="8">
        <v>1</v>
      </c>
      <c r="E209" s="14" t="s">
        <v>15</v>
      </c>
      <c r="F209" s="8">
        <v>3102</v>
      </c>
      <c r="G209" s="9" t="str">
        <f t="shared" si="19"/>
        <v>07</v>
      </c>
      <c r="H209" s="9" t="str">
        <f t="shared" si="20"/>
        <v>28</v>
      </c>
      <c r="I209" s="9" t="str">
        <f t="shared" si="21"/>
        <v>2017020728</v>
      </c>
      <c r="J209" s="18">
        <v>68.25</v>
      </c>
      <c r="K209" s="22"/>
    </row>
    <row r="210" spans="1:11">
      <c r="A210" s="9">
        <v>73</v>
      </c>
      <c r="B210" s="12" t="s">
        <v>9</v>
      </c>
      <c r="C210" s="13" t="s">
        <v>14</v>
      </c>
      <c r="D210" s="8">
        <v>1</v>
      </c>
      <c r="E210" s="14" t="s">
        <v>15</v>
      </c>
      <c r="F210" s="8">
        <v>3102</v>
      </c>
      <c r="G210" s="9" t="str">
        <f t="shared" si="19"/>
        <v>07</v>
      </c>
      <c r="H210" s="9" t="str">
        <f t="shared" si="20"/>
        <v>29</v>
      </c>
      <c r="I210" s="9" t="str">
        <f t="shared" si="21"/>
        <v>2017020729</v>
      </c>
      <c r="J210" s="18">
        <v>52.75</v>
      </c>
      <c r="K210" s="22"/>
    </row>
    <row r="211" spans="1:11">
      <c r="A211" s="9">
        <v>66</v>
      </c>
      <c r="B211" s="12" t="s">
        <v>9</v>
      </c>
      <c r="C211" s="13" t="s">
        <v>14</v>
      </c>
      <c r="D211" s="8">
        <v>1</v>
      </c>
      <c r="E211" s="14" t="s">
        <v>15</v>
      </c>
      <c r="F211" s="8">
        <v>3102</v>
      </c>
      <c r="G211" s="9" t="str">
        <f t="shared" si="19"/>
        <v>07</v>
      </c>
      <c r="H211" s="9" t="str">
        <f t="shared" si="20"/>
        <v>30</v>
      </c>
      <c r="I211" s="9" t="str">
        <f t="shared" si="21"/>
        <v>2017020730</v>
      </c>
      <c r="J211" s="18">
        <v>62.75</v>
      </c>
      <c r="K211" s="22"/>
    </row>
    <row r="212" spans="1:11">
      <c r="A212" s="11">
        <v>68</v>
      </c>
      <c r="B212" s="15" t="s">
        <v>9</v>
      </c>
      <c r="C212" s="16" t="s">
        <v>14</v>
      </c>
      <c r="D212" s="10">
        <v>1</v>
      </c>
      <c r="E212" s="17" t="s">
        <v>15</v>
      </c>
      <c r="F212" s="10">
        <v>3102</v>
      </c>
      <c r="G212" s="11" t="str">
        <f t="shared" si="19"/>
        <v>08</v>
      </c>
      <c r="H212" s="11" t="str">
        <f t="shared" si="20"/>
        <v>01</v>
      </c>
      <c r="I212" s="11" t="str">
        <f t="shared" si="21"/>
        <v>2017020801</v>
      </c>
      <c r="J212" s="18">
        <v>53.5</v>
      </c>
      <c r="K212" s="22"/>
    </row>
    <row r="213" spans="1:11">
      <c r="A213" s="11">
        <v>61</v>
      </c>
      <c r="B213" s="15" t="s">
        <v>9</v>
      </c>
      <c r="C213" s="16" t="s">
        <v>14</v>
      </c>
      <c r="D213" s="10">
        <v>1</v>
      </c>
      <c r="E213" s="17" t="s">
        <v>15</v>
      </c>
      <c r="F213" s="10">
        <v>3102</v>
      </c>
      <c r="G213" s="11" t="str">
        <f t="shared" si="19"/>
        <v>08</v>
      </c>
      <c r="H213" s="11" t="str">
        <f t="shared" si="20"/>
        <v>02</v>
      </c>
      <c r="I213" s="11" t="str">
        <f t="shared" si="21"/>
        <v>2017020802</v>
      </c>
      <c r="J213" s="18">
        <v>81</v>
      </c>
      <c r="K213" s="22"/>
    </row>
    <row r="214" spans="1:11">
      <c r="A214" s="11">
        <v>79</v>
      </c>
      <c r="B214" s="15" t="s">
        <v>9</v>
      </c>
      <c r="C214" s="16" t="s">
        <v>14</v>
      </c>
      <c r="D214" s="10">
        <v>1</v>
      </c>
      <c r="E214" s="17" t="s">
        <v>15</v>
      </c>
      <c r="F214" s="10">
        <v>3102</v>
      </c>
      <c r="G214" s="11" t="str">
        <f t="shared" si="19"/>
        <v>08</v>
      </c>
      <c r="H214" s="11" t="str">
        <f t="shared" si="20"/>
        <v>03</v>
      </c>
      <c r="I214" s="11" t="str">
        <f t="shared" si="21"/>
        <v>2017020803</v>
      </c>
      <c r="J214" s="18">
        <v>73</v>
      </c>
      <c r="K214" s="22"/>
    </row>
    <row r="215" spans="1:11">
      <c r="A215" s="11">
        <v>30</v>
      </c>
      <c r="B215" s="15" t="s">
        <v>9</v>
      </c>
      <c r="C215" s="16" t="s">
        <v>14</v>
      </c>
      <c r="D215" s="10">
        <v>1</v>
      </c>
      <c r="E215" s="17" t="s">
        <v>15</v>
      </c>
      <c r="F215" s="10">
        <v>3102</v>
      </c>
      <c r="G215" s="11" t="str">
        <f t="shared" si="19"/>
        <v>08</v>
      </c>
      <c r="H215" s="11" t="str">
        <f t="shared" si="20"/>
        <v>04</v>
      </c>
      <c r="I215" s="11" t="str">
        <f t="shared" si="21"/>
        <v>2017020804</v>
      </c>
      <c r="J215" s="18">
        <v>65</v>
      </c>
      <c r="K215" s="22"/>
    </row>
    <row r="216" spans="1:11">
      <c r="A216" s="11">
        <v>4</v>
      </c>
      <c r="B216" s="15" t="s">
        <v>9</v>
      </c>
      <c r="C216" s="16" t="s">
        <v>14</v>
      </c>
      <c r="D216" s="10">
        <v>1</v>
      </c>
      <c r="E216" s="17" t="s">
        <v>15</v>
      </c>
      <c r="F216" s="10">
        <v>3102</v>
      </c>
      <c r="G216" s="11" t="str">
        <f t="shared" ref="G216:G231" si="22">IF((ROW()-1)/30&gt;9,TEXT(INT((ROW()-2)/30)+1,"0"),CONCATENATE("0",TEXT(INT((ROW()-2)/30)+1,"0")))</f>
        <v>08</v>
      </c>
      <c r="H216" s="11" t="str">
        <f t="shared" ref="H216:H231" si="23">IF(MOD((ROW()-1),30)=0,"30",IF(MOD((ROW()-1),30)&gt;9,TEXT(MOD((ROW()-1),30),"0"),CONCATENATE("0",TEXT(MOD((ROW()-1),30),"0"))))</f>
        <v>05</v>
      </c>
      <c r="I216" s="11" t="str">
        <f t="shared" si="21"/>
        <v>2017020805</v>
      </c>
      <c r="J216" s="18">
        <v>72</v>
      </c>
      <c r="K216" s="22"/>
    </row>
    <row r="217" spans="1:11">
      <c r="A217" s="11">
        <v>9</v>
      </c>
      <c r="B217" s="15" t="s">
        <v>9</v>
      </c>
      <c r="C217" s="16" t="s">
        <v>14</v>
      </c>
      <c r="D217" s="10">
        <v>1</v>
      </c>
      <c r="E217" s="17" t="s">
        <v>15</v>
      </c>
      <c r="F217" s="10">
        <v>3102</v>
      </c>
      <c r="G217" s="11" t="str">
        <f t="shared" si="22"/>
        <v>08</v>
      </c>
      <c r="H217" s="11" t="str">
        <f t="shared" si="23"/>
        <v>06</v>
      </c>
      <c r="I217" s="11" t="str">
        <f t="shared" si="21"/>
        <v>2017020806</v>
      </c>
      <c r="J217" s="18">
        <v>61.25</v>
      </c>
      <c r="K217" s="22"/>
    </row>
    <row r="218" spans="1:11">
      <c r="A218" s="11">
        <v>80</v>
      </c>
      <c r="B218" s="15" t="s">
        <v>9</v>
      </c>
      <c r="C218" s="16" t="s">
        <v>14</v>
      </c>
      <c r="D218" s="10">
        <v>1</v>
      </c>
      <c r="E218" s="17" t="s">
        <v>15</v>
      </c>
      <c r="F218" s="10">
        <v>3102</v>
      </c>
      <c r="G218" s="11" t="str">
        <f t="shared" si="22"/>
        <v>08</v>
      </c>
      <c r="H218" s="11" t="str">
        <f t="shared" si="23"/>
        <v>07</v>
      </c>
      <c r="I218" s="11" t="str">
        <f t="shared" si="21"/>
        <v>2017020807</v>
      </c>
      <c r="J218" s="18">
        <v>63</v>
      </c>
      <c r="K218" s="22"/>
    </row>
    <row r="219" spans="1:11">
      <c r="A219" s="11">
        <v>77</v>
      </c>
      <c r="B219" s="15" t="s">
        <v>9</v>
      </c>
      <c r="C219" s="16" t="s">
        <v>14</v>
      </c>
      <c r="D219" s="10">
        <v>1</v>
      </c>
      <c r="E219" s="17" t="s">
        <v>15</v>
      </c>
      <c r="F219" s="10">
        <v>3102</v>
      </c>
      <c r="G219" s="11" t="str">
        <f t="shared" si="22"/>
        <v>08</v>
      </c>
      <c r="H219" s="11" t="str">
        <f t="shared" si="23"/>
        <v>08</v>
      </c>
      <c r="I219" s="11" t="str">
        <f t="shared" si="21"/>
        <v>2017020808</v>
      </c>
      <c r="J219" s="18">
        <v>56</v>
      </c>
      <c r="K219" s="22"/>
    </row>
    <row r="220" spans="1:11">
      <c r="A220" s="11">
        <v>54</v>
      </c>
      <c r="B220" s="15" t="s">
        <v>9</v>
      </c>
      <c r="C220" s="16" t="s">
        <v>14</v>
      </c>
      <c r="D220" s="10">
        <v>1</v>
      </c>
      <c r="E220" s="17" t="s">
        <v>15</v>
      </c>
      <c r="F220" s="10">
        <v>3102</v>
      </c>
      <c r="G220" s="11" t="str">
        <f t="shared" si="22"/>
        <v>08</v>
      </c>
      <c r="H220" s="11" t="str">
        <f t="shared" si="23"/>
        <v>09</v>
      </c>
      <c r="I220" s="11" t="str">
        <f t="shared" si="21"/>
        <v>2017020809</v>
      </c>
      <c r="J220" s="18">
        <v>65.5</v>
      </c>
      <c r="K220" s="22"/>
    </row>
    <row r="221" spans="1:11">
      <c r="A221" s="11">
        <v>64</v>
      </c>
      <c r="B221" s="15" t="s">
        <v>9</v>
      </c>
      <c r="C221" s="16" t="s">
        <v>14</v>
      </c>
      <c r="D221" s="10">
        <v>1</v>
      </c>
      <c r="E221" s="17" t="s">
        <v>15</v>
      </c>
      <c r="F221" s="10">
        <v>3102</v>
      </c>
      <c r="G221" s="11" t="str">
        <f t="shared" si="22"/>
        <v>08</v>
      </c>
      <c r="H221" s="11" t="str">
        <f t="shared" si="23"/>
        <v>10</v>
      </c>
      <c r="I221" s="11" t="str">
        <f t="shared" si="21"/>
        <v>2017020810</v>
      </c>
      <c r="J221" s="18">
        <v>-1</v>
      </c>
      <c r="K221" s="22"/>
    </row>
    <row r="222" spans="1:11">
      <c r="A222" s="11">
        <v>78</v>
      </c>
      <c r="B222" s="15" t="s">
        <v>9</v>
      </c>
      <c r="C222" s="16" t="s">
        <v>14</v>
      </c>
      <c r="D222" s="10">
        <v>1</v>
      </c>
      <c r="E222" s="17" t="s">
        <v>15</v>
      </c>
      <c r="F222" s="10">
        <v>3102</v>
      </c>
      <c r="G222" s="11" t="str">
        <f t="shared" si="22"/>
        <v>08</v>
      </c>
      <c r="H222" s="11" t="str">
        <f t="shared" si="23"/>
        <v>11</v>
      </c>
      <c r="I222" s="11" t="str">
        <f t="shared" si="21"/>
        <v>2017020811</v>
      </c>
      <c r="J222" s="18">
        <v>59.75</v>
      </c>
      <c r="K222" s="22"/>
    </row>
    <row r="223" spans="1:11">
      <c r="A223" s="11">
        <v>12</v>
      </c>
      <c r="B223" s="15" t="s">
        <v>9</v>
      </c>
      <c r="C223" s="16" t="s">
        <v>14</v>
      </c>
      <c r="D223" s="10">
        <v>1</v>
      </c>
      <c r="E223" s="17" t="s">
        <v>15</v>
      </c>
      <c r="F223" s="10">
        <v>3102</v>
      </c>
      <c r="G223" s="11" t="str">
        <f t="shared" si="22"/>
        <v>08</v>
      </c>
      <c r="H223" s="11" t="str">
        <f t="shared" si="23"/>
        <v>12</v>
      </c>
      <c r="I223" s="11" t="str">
        <f t="shared" si="21"/>
        <v>2017020812</v>
      </c>
      <c r="J223" s="18">
        <v>65.75</v>
      </c>
      <c r="K223" s="22"/>
    </row>
    <row r="224" spans="1:11">
      <c r="A224" s="11">
        <v>76</v>
      </c>
      <c r="B224" s="15" t="s">
        <v>9</v>
      </c>
      <c r="C224" s="16" t="s">
        <v>14</v>
      </c>
      <c r="D224" s="10">
        <v>1</v>
      </c>
      <c r="E224" s="17" t="s">
        <v>15</v>
      </c>
      <c r="F224" s="10">
        <v>3102</v>
      </c>
      <c r="G224" s="11" t="str">
        <f t="shared" si="22"/>
        <v>08</v>
      </c>
      <c r="H224" s="11" t="str">
        <f t="shared" si="23"/>
        <v>13</v>
      </c>
      <c r="I224" s="11" t="str">
        <f t="shared" si="21"/>
        <v>2017020813</v>
      </c>
      <c r="J224" s="18">
        <v>61.75</v>
      </c>
      <c r="K224" s="22"/>
    </row>
    <row r="225" spans="1:11">
      <c r="A225" s="11">
        <v>38</v>
      </c>
      <c r="B225" s="15" t="s">
        <v>9</v>
      </c>
      <c r="C225" s="16" t="s">
        <v>14</v>
      </c>
      <c r="D225" s="10">
        <v>1</v>
      </c>
      <c r="E225" s="17" t="s">
        <v>15</v>
      </c>
      <c r="F225" s="10">
        <v>3102</v>
      </c>
      <c r="G225" s="11" t="str">
        <f t="shared" si="22"/>
        <v>08</v>
      </c>
      <c r="H225" s="11" t="str">
        <f t="shared" si="23"/>
        <v>14</v>
      </c>
      <c r="I225" s="11" t="str">
        <f t="shared" si="21"/>
        <v>2017020814</v>
      </c>
      <c r="J225" s="18">
        <v>60.25</v>
      </c>
      <c r="K225" s="22"/>
    </row>
    <row r="226" spans="1:11">
      <c r="A226" s="11">
        <v>70</v>
      </c>
      <c r="B226" s="15" t="s">
        <v>9</v>
      </c>
      <c r="C226" s="16" t="s">
        <v>14</v>
      </c>
      <c r="D226" s="10">
        <v>1</v>
      </c>
      <c r="E226" s="17" t="s">
        <v>15</v>
      </c>
      <c r="F226" s="10">
        <v>3102</v>
      </c>
      <c r="G226" s="11" t="str">
        <f t="shared" si="22"/>
        <v>08</v>
      </c>
      <c r="H226" s="11" t="str">
        <f t="shared" si="23"/>
        <v>15</v>
      </c>
      <c r="I226" s="11" t="str">
        <f t="shared" si="21"/>
        <v>2017020815</v>
      </c>
      <c r="J226" s="18">
        <v>59.5</v>
      </c>
      <c r="K226" s="22"/>
    </row>
    <row r="227" spans="1:11">
      <c r="A227" s="11">
        <v>25</v>
      </c>
      <c r="B227" s="15" t="s">
        <v>9</v>
      </c>
      <c r="C227" s="16" t="s">
        <v>14</v>
      </c>
      <c r="D227" s="10">
        <v>1</v>
      </c>
      <c r="E227" s="17" t="s">
        <v>15</v>
      </c>
      <c r="F227" s="10">
        <v>3102</v>
      </c>
      <c r="G227" s="11" t="str">
        <f t="shared" si="22"/>
        <v>08</v>
      </c>
      <c r="H227" s="11" t="str">
        <f t="shared" si="23"/>
        <v>16</v>
      </c>
      <c r="I227" s="11" t="str">
        <f t="shared" si="21"/>
        <v>2017020816</v>
      </c>
      <c r="J227" s="18">
        <v>60.25</v>
      </c>
      <c r="K227" s="22"/>
    </row>
    <row r="228" spans="1:11">
      <c r="A228" s="11">
        <v>37</v>
      </c>
      <c r="B228" s="15" t="s">
        <v>9</v>
      </c>
      <c r="C228" s="16" t="s">
        <v>14</v>
      </c>
      <c r="D228" s="10">
        <v>1</v>
      </c>
      <c r="E228" s="17" t="s">
        <v>15</v>
      </c>
      <c r="F228" s="10">
        <v>3102</v>
      </c>
      <c r="G228" s="11" t="str">
        <f t="shared" si="22"/>
        <v>08</v>
      </c>
      <c r="H228" s="11" t="str">
        <f t="shared" si="23"/>
        <v>17</v>
      </c>
      <c r="I228" s="11" t="str">
        <f t="shared" si="21"/>
        <v>2017020817</v>
      </c>
      <c r="J228" s="18">
        <v>59.75</v>
      </c>
      <c r="K228" s="22"/>
    </row>
    <row r="229" spans="1:11">
      <c r="A229" s="11">
        <v>18</v>
      </c>
      <c r="B229" s="15" t="s">
        <v>9</v>
      </c>
      <c r="C229" s="16" t="s">
        <v>14</v>
      </c>
      <c r="D229" s="10">
        <v>1</v>
      </c>
      <c r="E229" s="17" t="s">
        <v>15</v>
      </c>
      <c r="F229" s="10">
        <v>3102</v>
      </c>
      <c r="G229" s="11" t="str">
        <f t="shared" si="22"/>
        <v>08</v>
      </c>
      <c r="H229" s="11" t="str">
        <f t="shared" si="23"/>
        <v>18</v>
      </c>
      <c r="I229" s="11" t="str">
        <f t="shared" si="21"/>
        <v>2017020818</v>
      </c>
      <c r="J229" s="18">
        <v>76</v>
      </c>
      <c r="K229" s="22"/>
    </row>
    <row r="230" spans="1:11">
      <c r="A230" s="11">
        <v>53</v>
      </c>
      <c r="B230" s="15" t="s">
        <v>9</v>
      </c>
      <c r="C230" s="16" t="s">
        <v>14</v>
      </c>
      <c r="D230" s="10">
        <v>1</v>
      </c>
      <c r="E230" s="17" t="s">
        <v>15</v>
      </c>
      <c r="F230" s="10">
        <v>3102</v>
      </c>
      <c r="G230" s="11" t="str">
        <f t="shared" si="22"/>
        <v>08</v>
      </c>
      <c r="H230" s="11" t="str">
        <f t="shared" si="23"/>
        <v>19</v>
      </c>
      <c r="I230" s="11" t="str">
        <f t="shared" si="21"/>
        <v>2017020819</v>
      </c>
      <c r="J230" s="18">
        <v>58.5</v>
      </c>
      <c r="K230" s="22"/>
    </row>
    <row r="231" spans="1:11">
      <c r="A231" s="11">
        <v>24</v>
      </c>
      <c r="B231" s="15" t="s">
        <v>9</v>
      </c>
      <c r="C231" s="16" t="s">
        <v>14</v>
      </c>
      <c r="D231" s="10">
        <v>1</v>
      </c>
      <c r="E231" s="17" t="s">
        <v>15</v>
      </c>
      <c r="F231" s="10">
        <v>3102</v>
      </c>
      <c r="G231" s="11" t="str">
        <f t="shared" si="22"/>
        <v>08</v>
      </c>
      <c r="H231" s="11" t="str">
        <f t="shared" si="23"/>
        <v>20</v>
      </c>
      <c r="I231" s="11" t="str">
        <f t="shared" si="21"/>
        <v>2017020820</v>
      </c>
      <c r="J231" s="18">
        <v>66</v>
      </c>
      <c r="K231" s="22"/>
    </row>
    <row r="232" spans="1:11">
      <c r="A232" s="11">
        <v>90</v>
      </c>
      <c r="B232" s="15" t="s">
        <v>9</v>
      </c>
      <c r="C232" s="16" t="s">
        <v>14</v>
      </c>
      <c r="D232" s="10">
        <v>1</v>
      </c>
      <c r="E232" s="17" t="s">
        <v>15</v>
      </c>
      <c r="F232" s="10">
        <v>3102</v>
      </c>
      <c r="G232" s="11" t="str">
        <f t="shared" ref="G232:G241" si="24">IF((ROW()-1)/30&gt;9,TEXT(INT((ROW()-2)/30)+1,"0"),CONCATENATE("0",TEXT(INT((ROW()-2)/30)+1,"0")))</f>
        <v>08</v>
      </c>
      <c r="H232" s="11" t="str">
        <f t="shared" ref="H232:H241" si="25">IF(MOD((ROW()-1),30)=0,"30",IF(MOD((ROW()-1),30)&gt;9,TEXT(MOD((ROW()-1),30),"0"),CONCATENATE("0",TEXT(MOD((ROW()-1),30),"0"))))</f>
        <v>21</v>
      </c>
      <c r="I232" s="11" t="str">
        <f t="shared" ref="I232:I241" si="26">CONCATENATE("201702",G232,H232)</f>
        <v>2017020821</v>
      </c>
      <c r="J232" s="18">
        <v>54.5</v>
      </c>
      <c r="K232" s="22"/>
    </row>
    <row r="233" spans="1:11">
      <c r="A233" s="11">
        <v>87</v>
      </c>
      <c r="B233" s="15" t="s">
        <v>9</v>
      </c>
      <c r="C233" s="16" t="s">
        <v>14</v>
      </c>
      <c r="D233" s="10">
        <v>1</v>
      </c>
      <c r="E233" s="17" t="s">
        <v>15</v>
      </c>
      <c r="F233" s="10">
        <v>3102</v>
      </c>
      <c r="G233" s="11" t="str">
        <f t="shared" si="24"/>
        <v>08</v>
      </c>
      <c r="H233" s="11" t="str">
        <f t="shared" si="25"/>
        <v>22</v>
      </c>
      <c r="I233" s="11" t="str">
        <f t="shared" si="26"/>
        <v>2017020822</v>
      </c>
      <c r="J233" s="18">
        <v>62</v>
      </c>
      <c r="K233" s="22"/>
    </row>
    <row r="234" spans="1:11">
      <c r="A234" s="11">
        <v>82</v>
      </c>
      <c r="B234" s="15" t="s">
        <v>9</v>
      </c>
      <c r="C234" s="16" t="s">
        <v>14</v>
      </c>
      <c r="D234" s="10">
        <v>1</v>
      </c>
      <c r="E234" s="17" t="s">
        <v>15</v>
      </c>
      <c r="F234" s="10">
        <v>3102</v>
      </c>
      <c r="G234" s="11" t="str">
        <f t="shared" si="24"/>
        <v>08</v>
      </c>
      <c r="H234" s="11" t="str">
        <f t="shared" si="25"/>
        <v>23</v>
      </c>
      <c r="I234" s="11" t="str">
        <f t="shared" si="26"/>
        <v>2017020823</v>
      </c>
      <c r="J234" s="18">
        <v>70</v>
      </c>
      <c r="K234" s="22"/>
    </row>
    <row r="235" spans="1:11">
      <c r="A235" s="11">
        <v>86</v>
      </c>
      <c r="B235" s="15" t="s">
        <v>9</v>
      </c>
      <c r="C235" s="16" t="s">
        <v>14</v>
      </c>
      <c r="D235" s="10">
        <v>1</v>
      </c>
      <c r="E235" s="17" t="s">
        <v>15</v>
      </c>
      <c r="F235" s="10">
        <v>3102</v>
      </c>
      <c r="G235" s="11" t="str">
        <f t="shared" si="24"/>
        <v>08</v>
      </c>
      <c r="H235" s="11" t="str">
        <f t="shared" si="25"/>
        <v>24</v>
      </c>
      <c r="I235" s="11" t="str">
        <f t="shared" si="26"/>
        <v>2017020824</v>
      </c>
      <c r="J235" s="18">
        <v>58.25</v>
      </c>
      <c r="K235" s="22"/>
    </row>
    <row r="236" spans="1:11">
      <c r="A236" s="11">
        <v>81</v>
      </c>
      <c r="B236" s="15" t="s">
        <v>9</v>
      </c>
      <c r="C236" s="16" t="s">
        <v>14</v>
      </c>
      <c r="D236" s="10">
        <v>1</v>
      </c>
      <c r="E236" s="17" t="s">
        <v>15</v>
      </c>
      <c r="F236" s="10">
        <v>3102</v>
      </c>
      <c r="G236" s="11" t="str">
        <f t="shared" si="24"/>
        <v>08</v>
      </c>
      <c r="H236" s="11" t="str">
        <f t="shared" si="25"/>
        <v>25</v>
      </c>
      <c r="I236" s="11" t="str">
        <f t="shared" si="26"/>
        <v>2017020825</v>
      </c>
      <c r="J236" s="18">
        <v>69.25</v>
      </c>
      <c r="K236" s="22"/>
    </row>
    <row r="237" spans="1:11">
      <c r="A237" s="11">
        <v>89</v>
      </c>
      <c r="B237" s="15" t="s">
        <v>9</v>
      </c>
      <c r="C237" s="16" t="s">
        <v>14</v>
      </c>
      <c r="D237" s="10">
        <v>1</v>
      </c>
      <c r="E237" s="17" t="s">
        <v>15</v>
      </c>
      <c r="F237" s="10">
        <v>3102</v>
      </c>
      <c r="G237" s="11" t="str">
        <f t="shared" si="24"/>
        <v>08</v>
      </c>
      <c r="H237" s="11" t="str">
        <f t="shared" si="25"/>
        <v>26</v>
      </c>
      <c r="I237" s="11" t="str">
        <f t="shared" si="26"/>
        <v>2017020826</v>
      </c>
      <c r="J237" s="18">
        <v>71.25</v>
      </c>
      <c r="K237" s="22"/>
    </row>
    <row r="238" spans="1:11">
      <c r="A238" s="11">
        <v>83</v>
      </c>
      <c r="B238" s="15" t="s">
        <v>9</v>
      </c>
      <c r="C238" s="16" t="s">
        <v>14</v>
      </c>
      <c r="D238" s="10">
        <v>1</v>
      </c>
      <c r="E238" s="17" t="s">
        <v>15</v>
      </c>
      <c r="F238" s="10">
        <v>3102</v>
      </c>
      <c r="G238" s="11" t="str">
        <f t="shared" si="24"/>
        <v>08</v>
      </c>
      <c r="H238" s="11" t="str">
        <f t="shared" si="25"/>
        <v>27</v>
      </c>
      <c r="I238" s="11" t="str">
        <f t="shared" si="26"/>
        <v>2017020827</v>
      </c>
      <c r="J238" s="18">
        <v>59</v>
      </c>
      <c r="K238" s="22"/>
    </row>
    <row r="239" spans="1:11">
      <c r="A239" s="11">
        <v>88</v>
      </c>
      <c r="B239" s="15" t="s">
        <v>9</v>
      </c>
      <c r="C239" s="16" t="s">
        <v>14</v>
      </c>
      <c r="D239" s="10">
        <v>1</v>
      </c>
      <c r="E239" s="17" t="s">
        <v>15</v>
      </c>
      <c r="F239" s="10">
        <v>3102</v>
      </c>
      <c r="G239" s="11" t="str">
        <f t="shared" si="24"/>
        <v>08</v>
      </c>
      <c r="H239" s="11" t="str">
        <f t="shared" si="25"/>
        <v>28</v>
      </c>
      <c r="I239" s="11" t="str">
        <f t="shared" si="26"/>
        <v>2017020828</v>
      </c>
      <c r="J239" s="18">
        <v>-1</v>
      </c>
      <c r="K239" s="22"/>
    </row>
    <row r="240" spans="1:11">
      <c r="A240" s="11">
        <v>85</v>
      </c>
      <c r="B240" s="15" t="s">
        <v>9</v>
      </c>
      <c r="C240" s="16" t="s">
        <v>14</v>
      </c>
      <c r="D240" s="10">
        <v>1</v>
      </c>
      <c r="E240" s="17" t="s">
        <v>15</v>
      </c>
      <c r="F240" s="10">
        <v>3102</v>
      </c>
      <c r="G240" s="11" t="str">
        <f t="shared" si="24"/>
        <v>08</v>
      </c>
      <c r="H240" s="11" t="str">
        <f t="shared" si="25"/>
        <v>29</v>
      </c>
      <c r="I240" s="11" t="str">
        <f t="shared" si="26"/>
        <v>2017020829</v>
      </c>
      <c r="J240" s="18">
        <v>71.5</v>
      </c>
      <c r="K240" s="22"/>
    </row>
    <row r="241" spans="1:11">
      <c r="A241" s="11">
        <v>84</v>
      </c>
      <c r="B241" s="15" t="s">
        <v>9</v>
      </c>
      <c r="C241" s="16" t="s">
        <v>14</v>
      </c>
      <c r="D241" s="10">
        <v>1</v>
      </c>
      <c r="E241" s="17" t="s">
        <v>15</v>
      </c>
      <c r="F241" s="10">
        <v>3102</v>
      </c>
      <c r="G241" s="11" t="str">
        <f t="shared" si="24"/>
        <v>08</v>
      </c>
      <c r="H241" s="11" t="str">
        <f t="shared" si="25"/>
        <v>30</v>
      </c>
      <c r="I241" s="11" t="str">
        <f t="shared" si="26"/>
        <v>2017020830</v>
      </c>
      <c r="J241" s="18">
        <v>63</v>
      </c>
      <c r="K241" s="22"/>
    </row>
    <row r="242" spans="1:11">
      <c r="A242" s="9">
        <v>92</v>
      </c>
      <c r="B242" s="12" t="s">
        <v>9</v>
      </c>
      <c r="C242" s="13" t="s">
        <v>14</v>
      </c>
      <c r="D242" s="8">
        <v>1</v>
      </c>
      <c r="E242" s="14" t="s">
        <v>15</v>
      </c>
      <c r="F242" s="8">
        <v>3102</v>
      </c>
      <c r="G242" s="9" t="str">
        <f t="shared" ref="G242:G247" si="27">IF((ROW()-1)/30&gt;9,TEXT(INT((ROW()-2)/30)+1,"0"),CONCATENATE("0",TEXT(INT((ROW()-2)/30)+1,"0")))</f>
        <v>09</v>
      </c>
      <c r="H242" s="9" t="str">
        <f t="shared" ref="H242:H247" si="28">IF(MOD((ROW()-1),30)=0,"30",IF(MOD((ROW()-1),30)&gt;9,TEXT(MOD((ROW()-1),30),"0"),CONCATENATE("0",TEXT(MOD((ROW()-1),30),"0"))))</f>
        <v>01</v>
      </c>
      <c r="I242" s="9" t="str">
        <f t="shared" ref="I242:I247" si="29">CONCATENATE("201702",G242,H242)</f>
        <v>2017020901</v>
      </c>
      <c r="J242" s="18">
        <v>59.5</v>
      </c>
      <c r="K242" s="22"/>
    </row>
    <row r="243" spans="1:11">
      <c r="A243" s="9">
        <v>91</v>
      </c>
      <c r="B243" s="12" t="s">
        <v>9</v>
      </c>
      <c r="C243" s="13" t="s">
        <v>14</v>
      </c>
      <c r="D243" s="8">
        <v>1</v>
      </c>
      <c r="E243" s="14" t="s">
        <v>15</v>
      </c>
      <c r="F243" s="8">
        <v>3102</v>
      </c>
      <c r="G243" s="9" t="str">
        <f t="shared" si="27"/>
        <v>09</v>
      </c>
      <c r="H243" s="9" t="str">
        <f t="shared" si="28"/>
        <v>02</v>
      </c>
      <c r="I243" s="9" t="str">
        <f t="shared" si="29"/>
        <v>2017020902</v>
      </c>
      <c r="J243" s="18">
        <v>-1</v>
      </c>
      <c r="K243" s="22"/>
    </row>
    <row r="244" spans="1:11">
      <c r="A244" s="9">
        <v>95</v>
      </c>
      <c r="B244" s="12" t="s">
        <v>9</v>
      </c>
      <c r="C244" s="13" t="s">
        <v>14</v>
      </c>
      <c r="D244" s="8">
        <v>1</v>
      </c>
      <c r="E244" s="14" t="s">
        <v>15</v>
      </c>
      <c r="F244" s="8">
        <v>3102</v>
      </c>
      <c r="G244" s="9" t="str">
        <f t="shared" si="27"/>
        <v>09</v>
      </c>
      <c r="H244" s="9" t="str">
        <f t="shared" si="28"/>
        <v>03</v>
      </c>
      <c r="I244" s="9" t="str">
        <f t="shared" si="29"/>
        <v>2017020903</v>
      </c>
      <c r="J244" s="18">
        <v>65.75</v>
      </c>
      <c r="K244" s="22"/>
    </row>
    <row r="245" spans="1:11">
      <c r="A245" s="9">
        <v>96</v>
      </c>
      <c r="B245" s="12" t="s">
        <v>9</v>
      </c>
      <c r="C245" s="13" t="s">
        <v>14</v>
      </c>
      <c r="D245" s="8">
        <v>1</v>
      </c>
      <c r="E245" s="14" t="s">
        <v>15</v>
      </c>
      <c r="F245" s="8">
        <v>3102</v>
      </c>
      <c r="G245" s="9" t="str">
        <f t="shared" si="27"/>
        <v>09</v>
      </c>
      <c r="H245" s="9" t="str">
        <f t="shared" si="28"/>
        <v>04</v>
      </c>
      <c r="I245" s="9" t="str">
        <f t="shared" si="29"/>
        <v>2017020904</v>
      </c>
      <c r="J245" s="18">
        <v>73</v>
      </c>
      <c r="K245" s="22"/>
    </row>
    <row r="246" spans="1:11">
      <c r="A246" s="9">
        <v>94</v>
      </c>
      <c r="B246" s="12" t="s">
        <v>9</v>
      </c>
      <c r="C246" s="13" t="s">
        <v>14</v>
      </c>
      <c r="D246" s="8">
        <v>1</v>
      </c>
      <c r="E246" s="14" t="s">
        <v>15</v>
      </c>
      <c r="F246" s="8">
        <v>3102</v>
      </c>
      <c r="G246" s="9" t="str">
        <f t="shared" si="27"/>
        <v>09</v>
      </c>
      <c r="H246" s="9" t="str">
        <f t="shared" si="28"/>
        <v>05</v>
      </c>
      <c r="I246" s="9" t="str">
        <f t="shared" si="29"/>
        <v>2017020905</v>
      </c>
      <c r="J246" s="18">
        <v>62.25</v>
      </c>
      <c r="K246" s="22"/>
    </row>
    <row r="247" spans="1:11">
      <c r="A247" s="9">
        <v>93</v>
      </c>
      <c r="B247" s="12" t="s">
        <v>9</v>
      </c>
      <c r="C247" s="13" t="s">
        <v>14</v>
      </c>
      <c r="D247" s="8">
        <v>1</v>
      </c>
      <c r="E247" s="14" t="s">
        <v>15</v>
      </c>
      <c r="F247" s="8">
        <v>3102</v>
      </c>
      <c r="G247" s="9" t="str">
        <f t="shared" si="27"/>
        <v>09</v>
      </c>
      <c r="H247" s="9" t="str">
        <f t="shared" si="28"/>
        <v>06</v>
      </c>
      <c r="I247" s="9" t="str">
        <f t="shared" si="29"/>
        <v>2017020906</v>
      </c>
      <c r="J247" s="18">
        <v>-1</v>
      </c>
      <c r="K247" s="22"/>
    </row>
    <row r="248" spans="1:11">
      <c r="A248" s="23" t="s">
        <v>17</v>
      </c>
      <c r="B248" s="24"/>
      <c r="C248" s="24"/>
      <c r="D248" s="24"/>
      <c r="E248" s="24"/>
      <c r="F248" s="24"/>
      <c r="G248" s="24"/>
      <c r="H248" s="24"/>
      <c r="I248" s="24"/>
      <c r="J248" s="24"/>
      <c r="K248" s="5"/>
    </row>
    <row r="249" spans="1:11">
      <c r="J249" s="5"/>
      <c r="K249" s="5"/>
    </row>
    <row r="250" spans="1:11">
      <c r="J250" s="5"/>
      <c r="K250" s="5"/>
    </row>
    <row r="251" spans="1:11">
      <c r="J251" s="5"/>
      <c r="K251" s="5"/>
    </row>
    <row r="252" spans="1:11">
      <c r="J252" s="5"/>
      <c r="K252" s="5"/>
    </row>
    <row r="253" spans="1:11">
      <c r="J253" s="5"/>
      <c r="K253" s="5"/>
    </row>
    <row r="254" spans="1:11">
      <c r="J254" s="5"/>
      <c r="K254" s="5"/>
    </row>
    <row r="255" spans="1:11">
      <c r="J255" s="5"/>
      <c r="K255" s="5"/>
    </row>
    <row r="256" spans="1:11">
      <c r="J256" s="5"/>
      <c r="K256" s="5"/>
    </row>
    <row r="257" spans="10:11">
      <c r="J257" s="5"/>
      <c r="K257" s="5"/>
    </row>
    <row r="258" spans="10:11">
      <c r="J258" s="5"/>
      <c r="K258" s="5"/>
    </row>
    <row r="259" spans="10:11">
      <c r="J259" s="5"/>
      <c r="K259" s="5"/>
    </row>
    <row r="260" spans="10:11">
      <c r="J260" s="5"/>
      <c r="K260" s="5"/>
    </row>
    <row r="261" spans="10:11">
      <c r="J261" s="5"/>
      <c r="K261" s="5"/>
    </row>
    <row r="262" spans="10:11">
      <c r="J262" s="5"/>
      <c r="K262" s="5"/>
    </row>
    <row r="263" spans="10:11">
      <c r="J263" s="5"/>
      <c r="K263" s="5"/>
    </row>
    <row r="264" spans="10:11">
      <c r="J264" s="5"/>
      <c r="K264" s="5"/>
    </row>
    <row r="265" spans="10:11">
      <c r="J265" s="5"/>
      <c r="K265" s="5"/>
    </row>
    <row r="266" spans="10:11">
      <c r="J266" s="5"/>
      <c r="K266" s="5"/>
    </row>
    <row r="267" spans="10:11">
      <c r="J267" s="5"/>
      <c r="K267" s="5"/>
    </row>
  </sheetData>
  <mergeCells count="1">
    <mergeCell ref="A248:J248"/>
  </mergeCells>
  <phoneticPr fontId="1" type="noConversion"/>
  <dataValidations count="1">
    <dataValidation imeMode="off" allowBlank="1" showInputMessage="1" showErrorMessage="1" sqref="H2:H247"/>
  </dataValidations>
  <printOptions gridLines="1"/>
  <pageMargins left="0.35416666666666669" right="0.35416666666666669" top="0.51111111111111107" bottom="0.51111111111111107" header="0.2361111111111111" footer="0.31458333333333333"/>
  <pageSetup paperSize="9" scale="90" firstPageNumber="4294963191" orientation="landscape" r:id="rId1"/>
  <headerFooter alignWithMargins="0">
    <oddHeader>&amp;C&amp;"黑体,常规"&amp;15&amp;F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考生报名表</vt:lpstr>
      <vt:lpstr>考生报名表!Print_Area</vt:lpstr>
      <vt:lpstr>考生报名表!Print_Titles</vt:lpstr>
    </vt:vector>
  </TitlesOfParts>
  <Manager/>
  <Company>微软中国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微软用户</dc:creator>
  <cp:keywords/>
  <dc:description/>
  <cp:lastModifiedBy>Administrator</cp:lastModifiedBy>
  <cp:revision/>
  <cp:lastPrinted>2017-08-02T10:13:08Z</cp:lastPrinted>
  <dcterms:created xsi:type="dcterms:W3CDTF">2009-11-03T01:38:00Z</dcterms:created>
  <dcterms:modified xsi:type="dcterms:W3CDTF">2017-08-11T09:30:15Z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2052-6.6.0.2461</vt:lpwstr>
  </property>
</Properties>
</file>