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2950" windowHeight="9930"/>
  </bookViews>
  <sheets>
    <sheet name="市直招聘其他类岗位体检人员" sheetId="6" r:id="rId1"/>
  </sheets>
  <definedNames>
    <definedName name="_xlnm._FilterDatabase" localSheetId="0" hidden="1">市直招聘其他类岗位体检人员!$A$2:$J$2</definedName>
    <definedName name="_xlnm.Print_Titles" localSheetId="0">市直招聘其他类岗位体检人员!$2:$2</definedName>
  </definedNames>
  <calcPr calcId="144525"/>
</workbook>
</file>

<file path=xl/calcChain.xml><?xml version="1.0" encoding="utf-8"?>
<calcChain xmlns="http://schemas.openxmlformats.org/spreadsheetml/2006/main">
  <c r="I74" i="6" l="1"/>
  <c r="I73" i="6"/>
  <c r="I72" i="6"/>
  <c r="I50" i="6"/>
  <c r="I49" i="6"/>
  <c r="I48" i="6"/>
  <c r="I47" i="6"/>
  <c r="I46" i="6"/>
  <c r="I41" i="6"/>
  <c r="I40" i="6"/>
  <c r="I35" i="6"/>
  <c r="I34" i="6"/>
  <c r="I32" i="6"/>
  <c r="I31" i="6"/>
  <c r="I30" i="6"/>
  <c r="I29" i="6"/>
  <c r="I27" i="6"/>
  <c r="I26" i="6"/>
  <c r="I25" i="6"/>
  <c r="I24" i="6"/>
  <c r="I23" i="6"/>
  <c r="I22" i="6"/>
  <c r="I21" i="6"/>
  <c r="I20" i="6"/>
  <c r="I19" i="6"/>
  <c r="I18" i="6"/>
  <c r="I17" i="6"/>
  <c r="I16" i="6"/>
  <c r="I15" i="6"/>
  <c r="I14" i="6"/>
  <c r="I13" i="6"/>
  <c r="I12" i="6"/>
  <c r="I10" i="6"/>
  <c r="I9" i="6"/>
  <c r="I8" i="6"/>
  <c r="I7" i="6"/>
  <c r="I6" i="6"/>
  <c r="I5" i="6"/>
  <c r="I4" i="6"/>
  <c r="I3" i="6"/>
  <c r="I76" i="6"/>
  <c r="I75" i="6"/>
  <c r="I71" i="6"/>
  <c r="I70" i="6"/>
  <c r="I69" i="6"/>
  <c r="I68" i="6"/>
  <c r="I67" i="6"/>
  <c r="I66" i="6"/>
  <c r="I65" i="6"/>
  <c r="I64" i="6"/>
  <c r="I63" i="6"/>
  <c r="I62" i="6"/>
  <c r="I61" i="6"/>
  <c r="I60" i="6"/>
  <c r="I58" i="6"/>
  <c r="I57" i="6"/>
  <c r="I56" i="6"/>
  <c r="I55" i="6"/>
  <c r="I54" i="6"/>
  <c r="I53" i="6"/>
  <c r="I52" i="6"/>
  <c r="I51" i="6"/>
  <c r="I45" i="6"/>
  <c r="I44" i="6"/>
  <c r="I43" i="6"/>
  <c r="I42" i="6"/>
  <c r="I39" i="6"/>
  <c r="I38" i="6"/>
  <c r="I37" i="6"/>
  <c r="I36" i="6"/>
  <c r="I28" i="6"/>
  <c r="I11" i="6"/>
</calcChain>
</file>

<file path=xl/sharedStrings.xml><?xml version="1.0" encoding="utf-8"?>
<sst xmlns="http://schemas.openxmlformats.org/spreadsheetml/2006/main" count="341" uniqueCount="268">
  <si>
    <t>序号</t>
  </si>
  <si>
    <t>招聘单位及岗位</t>
  </si>
  <si>
    <t>岗位代码</t>
  </si>
  <si>
    <t>姓名</t>
  </si>
  <si>
    <t>性别</t>
  </si>
  <si>
    <t>准考证号</t>
  </si>
  <si>
    <t>笔试总成绩</t>
  </si>
  <si>
    <t>面试成绩</t>
  </si>
  <si>
    <t>考试总成绩</t>
  </si>
  <si>
    <t>备注</t>
  </si>
  <si>
    <t>女</t>
  </si>
  <si>
    <t>免笔试</t>
  </si>
  <si>
    <t>男</t>
  </si>
  <si>
    <t>石嘴山市救助管理站专技岗</t>
    <phoneticPr fontId="4" type="noConversion"/>
  </si>
  <si>
    <t>047037</t>
  </si>
  <si>
    <t>辛剑光</t>
  </si>
  <si>
    <t>216402040118</t>
  </si>
  <si>
    <t>石嘴山市房产交易管理中心房产交易管理岗</t>
    <phoneticPr fontId="4" type="noConversion"/>
  </si>
  <si>
    <t>047052</t>
  </si>
  <si>
    <t>李永刚</t>
  </si>
  <si>
    <t>116402010319</t>
  </si>
  <si>
    <t>石嘴山日报社编辑记者</t>
  </si>
  <si>
    <t>047061</t>
  </si>
  <si>
    <t>杨  华</t>
  </si>
  <si>
    <t>116402010529</t>
  </si>
  <si>
    <t>马  燕</t>
  </si>
  <si>
    <t>116402010702</t>
  </si>
  <si>
    <t>赵媛媛</t>
  </si>
  <si>
    <t>116402010420</t>
  </si>
  <si>
    <t>石嘴山日报社新媒体编辑</t>
  </si>
  <si>
    <t>047062</t>
  </si>
  <si>
    <t>靳兆敏</t>
  </si>
  <si>
    <t>116402011011</t>
  </si>
  <si>
    <t>石嘴山市广播电视台电视记者</t>
    <phoneticPr fontId="4" type="noConversion"/>
  </si>
  <si>
    <t>047064</t>
    <phoneticPr fontId="4" type="noConversion"/>
  </si>
  <si>
    <t>马正礼</t>
  </si>
  <si>
    <t>116402011415</t>
  </si>
  <si>
    <t>咸睿杰</t>
  </si>
  <si>
    <t>116402011125</t>
  </si>
  <si>
    <t>兰海荣</t>
  </si>
  <si>
    <t>116402011129</t>
  </si>
  <si>
    <t>袁宏剑</t>
  </si>
  <si>
    <t>116402011024</t>
  </si>
  <si>
    <t>石嘴山市第一人民医院内科</t>
    <phoneticPr fontId="4" type="noConversion"/>
  </si>
  <si>
    <t>047073</t>
  </si>
  <si>
    <t>徐翠华</t>
  </si>
  <si>
    <t>526402051901</t>
  </si>
  <si>
    <t>马婷婷</t>
  </si>
  <si>
    <t>526402051902</t>
  </si>
  <si>
    <t>石嘴山市第一人民医院麻醉科</t>
    <phoneticPr fontId="4" type="noConversion"/>
  </si>
  <si>
    <t>047076</t>
  </si>
  <si>
    <t>526402051904</t>
  </si>
  <si>
    <t>石嘴山市第一人民医院中医康复科</t>
    <phoneticPr fontId="4" type="noConversion"/>
  </si>
  <si>
    <t>047077</t>
  </si>
  <si>
    <t>刘会丹</t>
  </si>
  <si>
    <t>516402051601</t>
  </si>
  <si>
    <t>石嘴山市第一人民医院口腔科</t>
    <phoneticPr fontId="4" type="noConversion"/>
  </si>
  <si>
    <t>047079</t>
  </si>
  <si>
    <t>刘亚君</t>
  </si>
  <si>
    <t>526402051910</t>
  </si>
  <si>
    <t>石嘴山市第一人民医院护理</t>
    <phoneticPr fontId="4" type="noConversion"/>
  </si>
  <si>
    <t>047082</t>
  </si>
  <si>
    <t>王  蓓</t>
  </si>
  <si>
    <t>546402052719</t>
  </si>
  <si>
    <t>卢旭玲</t>
  </si>
  <si>
    <t>546402052810</t>
  </si>
  <si>
    <t>杨芳芳</t>
  </si>
  <si>
    <t>546402052811</t>
  </si>
  <si>
    <t>石嘴山市第二人民医院中医科</t>
    <phoneticPr fontId="4" type="noConversion"/>
  </si>
  <si>
    <t>047083</t>
  </si>
  <si>
    <t>张德英</t>
  </si>
  <si>
    <t>免笔试</t>
    <phoneticPr fontId="4" type="noConversion"/>
  </si>
  <si>
    <t>石嘴山市第二人民医院内科</t>
    <phoneticPr fontId="4" type="noConversion"/>
  </si>
  <si>
    <t>047084</t>
  </si>
  <si>
    <t>杨  倩</t>
  </si>
  <si>
    <t>526402051916</t>
  </si>
  <si>
    <t>石嘴山市第二人民医院急诊科</t>
    <phoneticPr fontId="4" type="noConversion"/>
  </si>
  <si>
    <t>047086</t>
  </si>
  <si>
    <t>闫莉婷</t>
  </si>
  <si>
    <t>526402051919</t>
  </si>
  <si>
    <t>石嘴山市第二人民医院妇产科</t>
    <phoneticPr fontId="4" type="noConversion"/>
  </si>
  <si>
    <t>047087</t>
  </si>
  <si>
    <t>谢  欢</t>
  </si>
  <si>
    <t>526402051920</t>
  </si>
  <si>
    <t>石嘴山市第二人民医院影像科二</t>
    <phoneticPr fontId="4" type="noConversion"/>
  </si>
  <si>
    <t>047090</t>
  </si>
  <si>
    <t>徐芳芳</t>
  </si>
  <si>
    <t>526402051922</t>
  </si>
  <si>
    <t>石嘴山市第二人民医院精神科</t>
    <phoneticPr fontId="4" type="noConversion"/>
  </si>
  <si>
    <t>047094</t>
  </si>
  <si>
    <t>买自成</t>
  </si>
  <si>
    <t>526402051925</t>
  </si>
  <si>
    <t>石嘴山市第二人民医院护理</t>
    <phoneticPr fontId="4" type="noConversion"/>
  </si>
  <si>
    <t>047095</t>
  </si>
  <si>
    <t>刘  佳</t>
  </si>
  <si>
    <t>546402052813</t>
  </si>
  <si>
    <t>石嘴山市中医医院中医</t>
    <phoneticPr fontId="4" type="noConversion"/>
  </si>
  <si>
    <t>047096</t>
  </si>
  <si>
    <t>李  瑞</t>
  </si>
  <si>
    <t>516402051602</t>
  </si>
  <si>
    <t>石嘴山市疾病预防控制中心专技岗</t>
    <phoneticPr fontId="4" type="noConversion"/>
  </si>
  <si>
    <t>047099</t>
  </si>
  <si>
    <t>张平稳</t>
  </si>
  <si>
    <t>566402053513</t>
  </si>
  <si>
    <t>马巧茸</t>
  </si>
  <si>
    <t>566402053506</t>
  </si>
  <si>
    <t>刘  英</t>
  </si>
  <si>
    <t>566402053512</t>
  </si>
  <si>
    <t>石嘴山市卫生监督所专技岗</t>
    <phoneticPr fontId="4" type="noConversion"/>
  </si>
  <si>
    <t>047100</t>
  </si>
  <si>
    <t>鲜彩萍</t>
  </si>
  <si>
    <t>566402053518</t>
  </si>
  <si>
    <t>高思雨</t>
  </si>
  <si>
    <t>566402053515</t>
  </si>
  <si>
    <t>石嘴山市住房公积金管理中心专技岗二</t>
    <phoneticPr fontId="4" type="noConversion"/>
  </si>
  <si>
    <t>047109</t>
  </si>
  <si>
    <t>魏少骄</t>
  </si>
  <si>
    <t>116402011916</t>
  </si>
  <si>
    <t>石嘴山市妇幼保健计划生育服务中心妇产科</t>
    <phoneticPr fontId="4" type="noConversion"/>
  </si>
  <si>
    <t>047110</t>
  </si>
  <si>
    <t>晏  娟</t>
  </si>
  <si>
    <t>526402052228</t>
  </si>
  <si>
    <t>石嘴山市科技馆管理岗</t>
    <phoneticPr fontId="6" type="noConversion"/>
  </si>
  <si>
    <t>047001</t>
  </si>
  <si>
    <t>曹春霞</t>
  </si>
  <si>
    <t>116402010106</t>
  </si>
  <si>
    <t>石嘴山市价格认证中心专技岗</t>
    <phoneticPr fontId="6" type="noConversion"/>
  </si>
  <si>
    <t>047002</t>
  </si>
  <si>
    <t>刘  娜</t>
  </si>
  <si>
    <t>216402033330</t>
  </si>
  <si>
    <t>石嘴山市师资培训中心会计</t>
    <phoneticPr fontId="6" type="noConversion"/>
  </si>
  <si>
    <t>047022</t>
    <phoneticPr fontId="6" type="noConversion"/>
  </si>
  <si>
    <t>吴玉婷</t>
  </si>
  <si>
    <t>216402033416</t>
  </si>
  <si>
    <t>石嘴山市体育中心会计</t>
    <phoneticPr fontId="6" type="noConversion"/>
  </si>
  <si>
    <t>047023</t>
  </si>
  <si>
    <t>周晓娟</t>
  </si>
  <si>
    <t>216402033513</t>
  </si>
  <si>
    <t>宁夏工业学校出纳</t>
  </si>
  <si>
    <t>047028</t>
  </si>
  <si>
    <t>马佳丽</t>
  </si>
  <si>
    <t>116402010118</t>
  </si>
  <si>
    <t>宁夏工业学校军事化管理辅导员</t>
  </si>
  <si>
    <t>047031</t>
  </si>
  <si>
    <t>庞家辉</t>
  </si>
  <si>
    <t>116402010221</t>
  </si>
  <si>
    <t>刘怀彦</t>
  </si>
  <si>
    <t>116402010226</t>
  </si>
  <si>
    <t>牛菲菲</t>
  </si>
  <si>
    <t>116402010215</t>
  </si>
  <si>
    <t>石嘴山市社会福利院管理岗</t>
    <phoneticPr fontId="6" type="noConversion"/>
  </si>
  <si>
    <t>047038</t>
  </si>
  <si>
    <t>姚德华</t>
  </si>
  <si>
    <t>116402010227</t>
  </si>
  <si>
    <t>石嘴山市会计核算中心专技岗</t>
    <phoneticPr fontId="6" type="noConversion"/>
  </si>
  <si>
    <t>047039</t>
  </si>
  <si>
    <t>杨晓慧</t>
  </si>
  <si>
    <t>216402040318</t>
  </si>
  <si>
    <t>石嘴山市人事考试中心专技岗</t>
    <phoneticPr fontId="6" type="noConversion"/>
  </si>
  <si>
    <t>047040</t>
  </si>
  <si>
    <t>王  锐</t>
  </si>
  <si>
    <t>316402042917</t>
  </si>
  <si>
    <t>石嘴山市国土资源信息中心专技岗</t>
    <phoneticPr fontId="6" type="noConversion"/>
  </si>
  <si>
    <t>047041</t>
  </si>
  <si>
    <t>王宏亮</t>
  </si>
  <si>
    <t>316402043011</t>
  </si>
  <si>
    <t>石嘴山市不动产登记事务中心文秘</t>
    <phoneticPr fontId="6" type="noConversion"/>
  </si>
  <si>
    <t>047042</t>
  </si>
  <si>
    <t>王肖辉</t>
  </si>
  <si>
    <t>116402010305</t>
  </si>
  <si>
    <t>石嘴山市不动产登记事务中心计算机专技岗</t>
    <phoneticPr fontId="6" type="noConversion"/>
  </si>
  <si>
    <t>047043</t>
  </si>
  <si>
    <t>法振华</t>
  </si>
  <si>
    <t>316402043015</t>
  </si>
  <si>
    <t>石嘴山市不动产登记事务中心会计专技岗</t>
    <phoneticPr fontId="6" type="noConversion"/>
  </si>
  <si>
    <t>047044</t>
  </si>
  <si>
    <t>王  帆</t>
  </si>
  <si>
    <t>216402040412</t>
  </si>
  <si>
    <t>石嘴山市土地整理中心经济专技岗</t>
    <phoneticPr fontId="6" type="noConversion"/>
  </si>
  <si>
    <t>047045</t>
  </si>
  <si>
    <t>杨  昀</t>
  </si>
  <si>
    <t>116402010311</t>
  </si>
  <si>
    <t>石嘴山市土地整理中心法律专技岗</t>
    <phoneticPr fontId="6" type="noConversion"/>
  </si>
  <si>
    <t>047046</t>
  </si>
  <si>
    <t>马灵燕</t>
  </si>
  <si>
    <t>216402040503</t>
  </si>
  <si>
    <t>石嘴山市土地整理中心财会专技岗</t>
    <phoneticPr fontId="6" type="noConversion"/>
  </si>
  <si>
    <t>047047</t>
  </si>
  <si>
    <t>杨  爽</t>
  </si>
  <si>
    <t>216402040607</t>
  </si>
  <si>
    <t>石嘴山市环境监测站化验室技术员一</t>
    <phoneticPr fontId="6" type="noConversion"/>
  </si>
  <si>
    <t>047048</t>
  </si>
  <si>
    <t xml:space="preserve">陈  珂 </t>
  </si>
  <si>
    <t>316402043018</t>
  </si>
  <si>
    <t>陈文婷</t>
  </si>
  <si>
    <t>316402043022</t>
  </si>
  <si>
    <t>石嘴山市环境监测站化验室技术员二</t>
    <phoneticPr fontId="6" type="noConversion"/>
  </si>
  <si>
    <t>047049</t>
  </si>
  <si>
    <t>李  娇</t>
  </si>
  <si>
    <t>316402043028</t>
  </si>
  <si>
    <t>石嘴山市房产交易管理中心会计岗</t>
    <phoneticPr fontId="6" type="noConversion"/>
  </si>
  <si>
    <t>047051</t>
  </si>
  <si>
    <t>何丽媛</t>
  </si>
  <si>
    <t>216402040704</t>
  </si>
  <si>
    <t>马  茹</t>
  </si>
  <si>
    <t>216402040626</t>
  </si>
  <si>
    <t>张文婧</t>
  </si>
  <si>
    <t>216402040625</t>
  </si>
  <si>
    <t>石嘴山市建筑管理站安全监督员</t>
    <phoneticPr fontId="6" type="noConversion"/>
  </si>
  <si>
    <t>047054</t>
  </si>
  <si>
    <t>殷师浩</t>
  </si>
  <si>
    <t>316402043122</t>
  </si>
  <si>
    <t>石嘴山市交通工程建设管理中心专技岗一</t>
    <phoneticPr fontId="6" type="noConversion"/>
  </si>
  <si>
    <t>047055</t>
  </si>
  <si>
    <t>熊  鹏</t>
  </si>
  <si>
    <t>316402043207</t>
  </si>
  <si>
    <t>石嘴山市交通工程建设管理中心专技岗二</t>
    <phoneticPr fontId="6" type="noConversion"/>
  </si>
  <si>
    <t>047056</t>
  </si>
  <si>
    <t>杨昊鹏</t>
  </si>
  <si>
    <t>316402043219</t>
  </si>
  <si>
    <t>金昭伟</t>
  </si>
  <si>
    <t>316402050101</t>
  </si>
  <si>
    <t>石嘴山市水土保持工作站专技岗</t>
    <phoneticPr fontId="6" type="noConversion"/>
  </si>
  <si>
    <t>047058</t>
  </si>
  <si>
    <t>朱  华</t>
  </si>
  <si>
    <t>石嘴山市农产品质量安全检测中心农产品质量安全检测</t>
    <phoneticPr fontId="6" type="noConversion"/>
  </si>
  <si>
    <t>047059</t>
  </si>
  <si>
    <t>安  楠</t>
  </si>
  <si>
    <t>316402050226</t>
  </si>
  <si>
    <t>石嘴山市畜牧水产技术推广服务中心专技岗</t>
    <phoneticPr fontId="6" type="noConversion"/>
  </si>
  <si>
    <t>047060</t>
  </si>
  <si>
    <t>田  帅</t>
  </si>
  <si>
    <t>316402050408</t>
  </si>
  <si>
    <t>石嘴山市广播电视台全媒体编辑记者</t>
    <phoneticPr fontId="6" type="noConversion"/>
  </si>
  <si>
    <t>047063</t>
  </si>
  <si>
    <t>赵  慧</t>
  </si>
  <si>
    <t>216402040817</t>
  </si>
  <si>
    <t>张  峪</t>
  </si>
  <si>
    <t>216402040730</t>
  </si>
  <si>
    <t>石嘴山市广播电视台新媒体编辑</t>
    <phoneticPr fontId="6" type="noConversion"/>
  </si>
  <si>
    <t>047065</t>
  </si>
  <si>
    <t>马洁茹</t>
  </si>
  <si>
    <t>316402050504</t>
  </si>
  <si>
    <t>曹  卉</t>
  </si>
  <si>
    <t>316402050417</t>
  </si>
  <si>
    <t>石嘴山市文化馆专技岗</t>
    <phoneticPr fontId="6" type="noConversion"/>
  </si>
  <si>
    <t>047068</t>
  </si>
  <si>
    <t>光  素</t>
  </si>
  <si>
    <t>216402040823</t>
  </si>
  <si>
    <t>石嘴山市博物馆专技岗</t>
    <phoneticPr fontId="6" type="noConversion"/>
  </si>
  <si>
    <t>047069</t>
  </si>
  <si>
    <t>杨  茈</t>
  </si>
  <si>
    <t>216402040907</t>
  </si>
  <si>
    <t>田  朔</t>
  </si>
  <si>
    <t>216402040905</t>
  </si>
  <si>
    <t>大武口区个体私营经济协会管理岗</t>
  </si>
  <si>
    <t>047102</t>
  </si>
  <si>
    <t>文黎明</t>
  </si>
  <si>
    <t>316402050527</t>
  </si>
  <si>
    <t>石嘴山市检验检测中心计量检定</t>
    <phoneticPr fontId="6" type="noConversion"/>
  </si>
  <si>
    <t>047103</t>
  </si>
  <si>
    <t>朱  越</t>
  </si>
  <si>
    <t>316402050722</t>
  </si>
  <si>
    <t>石嘴山市住房公积金管理中心专技岗一</t>
    <phoneticPr fontId="6" type="noConversion"/>
  </si>
  <si>
    <t>047108</t>
  </si>
  <si>
    <t>樊一馨</t>
  </si>
  <si>
    <t>216402040909</t>
  </si>
  <si>
    <t>2017年石嘴山市市直事业单位公开招聘卫生及其他岗位进入体检人员名单</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</si>
</sst>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8" x14ac:knownFonts="1">
    <font>
      <sz val="11"/>
      <color theme="1"/>
      <name val="宋体"/>
      <charset val="134"/>
      <scheme val="minor"/>
    </font>
    <font>
      <sz val="20"/>
      <color theme="1"/>
      <name val="方正小标宋_GBK"/>
      <family val="4"/>
      <charset val="134"/>
    </font>
    <font>
      <sz val="11"/>
      <name val="黑体"/>
      <family val="3"/>
      <charset val="134"/>
    </font>
    <font>
      <sz val="11"/>
      <color theme="1"/>
      <name val="宋体"/>
      <family val="3"/>
      <charset val="134"/>
      <scheme val="minor"/>
    </font>
    <font>
      <sz val="9"/>
      <name val="宋体"/>
      <family val="3"/>
      <charset val="134"/>
      <scheme val="minor"/>
    </font>
    <font>
      <sz val="9"/>
      <name val="仿宋_GB2312"/>
      <family val="3"/>
      <charset val="134"/>
    </font>
    <font>
      <sz val="9"/>
      <name val="宋体"/>
      <family val="3"/>
      <charset val="134"/>
    </font>
    <font>
      <sz val="10"/>
      <name val="仿宋_GB2312"/>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s>
  <cellStyleXfs count="6">
    <xf numFmtId="0" fontId="0"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cellStyleXfs>
  <cellXfs count="19">
    <xf numFmtId="0" fontId="0" fillId="0" borderId="0" xfId="0"/>
    <xf numFmtId="176" fontId="0" fillId="0" borderId="0" xfId="0" applyNumberFormat="1" applyAlignment="1">
      <alignment horizontal="center"/>
    </xf>
    <xf numFmtId="0" fontId="0" fillId="0" borderId="1" xfId="0" applyBorder="1"/>
    <xf numFmtId="177" fontId="2" fillId="0" borderId="1" xfId="2"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177" fontId="5" fillId="0" borderId="1" xfId="0" applyNumberFormat="1" applyFont="1" applyFill="1" applyBorder="1" applyAlignment="1">
      <alignment horizontal="center" vertical="center" wrapText="1"/>
    </xf>
    <xf numFmtId="177" fontId="5" fillId="0" borderId="1" xfId="0" applyNumberFormat="1" applyFont="1" applyBorder="1" applyAlignment="1">
      <alignment horizontal="center" vertical="center" wrapText="1"/>
    </xf>
    <xf numFmtId="0" fontId="1" fillId="0" borderId="0" xfId="0" applyFont="1" applyBorder="1" applyAlignment="1">
      <alignment vertical="center" wrapText="1"/>
    </xf>
    <xf numFmtId="176" fontId="7" fillId="0" borderId="1" xfId="0" applyNumberFormat="1" applyFont="1" applyBorder="1" applyAlignment="1">
      <alignment horizontal="center" vertical="center" wrapText="1"/>
    </xf>
    <xf numFmtId="177" fontId="7"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1" fillId="0" borderId="4" xfId="0" applyFont="1" applyBorder="1" applyAlignment="1">
      <alignment horizontal="center" vertical="center" wrapText="1"/>
    </xf>
    <xf numFmtId="177" fontId="5" fillId="0" borderId="1" xfId="0" applyNumberFormat="1" applyFont="1" applyBorder="1" applyAlignment="1">
      <alignment horizontal="center" vertical="center" wrapText="1"/>
    </xf>
  </cellXfs>
  <cellStyles count="6">
    <cellStyle name="常规" xfId="0" builtinId="0"/>
    <cellStyle name="常规 2" xfId="2"/>
    <cellStyle name="常规 3" xfId="3"/>
    <cellStyle name="常规 3 2" xfId="1"/>
    <cellStyle name="常规 4" xfId="4"/>
    <cellStyle name="常规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abSelected="1" topLeftCell="A68" zoomScale="115" zoomScaleNormal="115" workbookViewId="0">
      <selection activeCell="B74" sqref="B74"/>
    </sheetView>
  </sheetViews>
  <sheetFormatPr defaultColWidth="9" defaultRowHeight="13.5" x14ac:dyDescent="0.15"/>
  <cols>
    <col min="1" max="1" width="7.625" customWidth="1"/>
    <col min="2" max="2" width="34.5" customWidth="1"/>
    <col min="3" max="5" width="9" customWidth="1"/>
    <col min="6" max="6" width="16.75" style="1" customWidth="1"/>
    <col min="7" max="9" width="12.75" customWidth="1"/>
    <col min="10" max="10" width="8.875" customWidth="1"/>
    <col min="11" max="11" width="22.375" customWidth="1"/>
  </cols>
  <sheetData>
    <row r="1" spans="1:12" ht="59.25" customHeight="1" x14ac:dyDescent="0.15">
      <c r="A1" s="17" t="s">
        <v>267</v>
      </c>
      <c r="B1" s="17"/>
      <c r="C1" s="17"/>
      <c r="D1" s="17"/>
      <c r="E1" s="17"/>
      <c r="F1" s="17"/>
      <c r="G1" s="17"/>
      <c r="H1" s="17"/>
      <c r="I1" s="17"/>
      <c r="J1" s="17"/>
      <c r="K1" s="10"/>
      <c r="L1" s="10"/>
    </row>
    <row r="2" spans="1:12" ht="18.95" customHeight="1" x14ac:dyDescent="0.15">
      <c r="A2" s="3" t="s">
        <v>0</v>
      </c>
      <c r="B2" s="3" t="s">
        <v>1</v>
      </c>
      <c r="C2" s="3" t="s">
        <v>2</v>
      </c>
      <c r="D2" s="3" t="s">
        <v>3</v>
      </c>
      <c r="E2" s="3" t="s">
        <v>4</v>
      </c>
      <c r="F2" s="3" t="s">
        <v>5</v>
      </c>
      <c r="G2" s="3" t="s">
        <v>6</v>
      </c>
      <c r="H2" s="3" t="s">
        <v>7</v>
      </c>
      <c r="I2" s="3" t="s">
        <v>8</v>
      </c>
      <c r="J2" s="3" t="s">
        <v>9</v>
      </c>
    </row>
    <row r="3" spans="1:12" ht="32.25" customHeight="1" x14ac:dyDescent="0.15">
      <c r="A3" s="4">
        <v>1</v>
      </c>
      <c r="B3" s="5" t="s">
        <v>122</v>
      </c>
      <c r="C3" s="6" t="s">
        <v>123</v>
      </c>
      <c r="D3" s="4" t="s">
        <v>124</v>
      </c>
      <c r="E3" s="4" t="s">
        <v>10</v>
      </c>
      <c r="F3" s="5" t="s">
        <v>125</v>
      </c>
      <c r="G3" s="9">
        <v>172.5</v>
      </c>
      <c r="H3" s="12">
        <v>77.2</v>
      </c>
      <c r="I3" s="11">
        <f>G3/3*50%+H3*50%</f>
        <v>67.349999999999994</v>
      </c>
      <c r="J3" s="11"/>
    </row>
    <row r="4" spans="1:12" ht="32.25" customHeight="1" x14ac:dyDescent="0.15">
      <c r="A4" s="4">
        <v>2</v>
      </c>
      <c r="B4" s="5" t="s">
        <v>126</v>
      </c>
      <c r="C4" s="6" t="s">
        <v>127</v>
      </c>
      <c r="D4" s="4" t="s">
        <v>128</v>
      </c>
      <c r="E4" s="4" t="s">
        <v>10</v>
      </c>
      <c r="F4" s="5" t="s">
        <v>129</v>
      </c>
      <c r="G4" s="9">
        <v>178.5</v>
      </c>
      <c r="H4" s="12">
        <v>85.6</v>
      </c>
      <c r="I4" s="11">
        <f>G4/3*50%+H4*50%</f>
        <v>72.55</v>
      </c>
      <c r="J4" s="11"/>
    </row>
    <row r="5" spans="1:12" ht="32.25" customHeight="1" x14ac:dyDescent="0.15">
      <c r="A5" s="4">
        <v>3</v>
      </c>
      <c r="B5" s="5" t="s">
        <v>130</v>
      </c>
      <c r="C5" s="6" t="s">
        <v>131</v>
      </c>
      <c r="D5" s="4" t="s">
        <v>132</v>
      </c>
      <c r="E5" s="4" t="s">
        <v>10</v>
      </c>
      <c r="F5" s="5" t="s">
        <v>133</v>
      </c>
      <c r="G5" s="9">
        <v>209.5</v>
      </c>
      <c r="H5" s="12">
        <v>72.8</v>
      </c>
      <c r="I5" s="11">
        <f t="shared" ref="I5" si="0">G5/3*50%+H5*50%</f>
        <v>71.316666666666663</v>
      </c>
      <c r="J5" s="11"/>
    </row>
    <row r="6" spans="1:12" ht="32.25" customHeight="1" x14ac:dyDescent="0.15">
      <c r="A6" s="4">
        <v>4</v>
      </c>
      <c r="B6" s="5" t="s">
        <v>134</v>
      </c>
      <c r="C6" s="6" t="s">
        <v>135</v>
      </c>
      <c r="D6" s="4" t="s">
        <v>136</v>
      </c>
      <c r="E6" s="4" t="s">
        <v>10</v>
      </c>
      <c r="F6" s="5" t="s">
        <v>137</v>
      </c>
      <c r="G6" s="9">
        <v>172</v>
      </c>
      <c r="H6" s="12">
        <v>85.2</v>
      </c>
      <c r="I6" s="11">
        <f t="shared" ref="I6:I13" si="1">G6/3*50%+H6*50%</f>
        <v>71.266666666666666</v>
      </c>
      <c r="J6" s="11"/>
    </row>
    <row r="7" spans="1:12" ht="32.25" customHeight="1" x14ac:dyDescent="0.15">
      <c r="A7" s="4">
        <v>5</v>
      </c>
      <c r="B7" s="5" t="s">
        <v>138</v>
      </c>
      <c r="C7" s="6" t="s">
        <v>139</v>
      </c>
      <c r="D7" s="4" t="s">
        <v>140</v>
      </c>
      <c r="E7" s="4" t="s">
        <v>10</v>
      </c>
      <c r="F7" s="5" t="s">
        <v>141</v>
      </c>
      <c r="G7" s="9">
        <v>186</v>
      </c>
      <c r="H7" s="12">
        <v>71</v>
      </c>
      <c r="I7" s="11">
        <f t="shared" si="1"/>
        <v>66.5</v>
      </c>
      <c r="J7" s="11"/>
    </row>
    <row r="8" spans="1:12" ht="32.25" customHeight="1" x14ac:dyDescent="0.15">
      <c r="A8" s="4">
        <v>6</v>
      </c>
      <c r="B8" s="13" t="s">
        <v>142</v>
      </c>
      <c r="C8" s="16" t="s">
        <v>143</v>
      </c>
      <c r="D8" s="4" t="s">
        <v>144</v>
      </c>
      <c r="E8" s="4" t="s">
        <v>12</v>
      </c>
      <c r="F8" s="5" t="s">
        <v>145</v>
      </c>
      <c r="G8" s="9">
        <v>167</v>
      </c>
      <c r="H8" s="12">
        <v>86</v>
      </c>
      <c r="I8" s="11">
        <f t="shared" si="1"/>
        <v>70.833333333333329</v>
      </c>
      <c r="J8" s="11"/>
    </row>
    <row r="9" spans="1:12" ht="32.25" customHeight="1" x14ac:dyDescent="0.15">
      <c r="A9" s="4">
        <v>7</v>
      </c>
      <c r="B9" s="13"/>
      <c r="C9" s="16"/>
      <c r="D9" s="4" t="s">
        <v>146</v>
      </c>
      <c r="E9" s="4" t="s">
        <v>12</v>
      </c>
      <c r="F9" s="5" t="s">
        <v>147</v>
      </c>
      <c r="G9" s="9">
        <v>152</v>
      </c>
      <c r="H9" s="12">
        <v>85.2</v>
      </c>
      <c r="I9" s="11">
        <f t="shared" si="1"/>
        <v>67.933333333333337</v>
      </c>
      <c r="J9" s="11"/>
    </row>
    <row r="10" spans="1:12" ht="32.25" customHeight="1" x14ac:dyDescent="0.15">
      <c r="A10" s="4">
        <v>8</v>
      </c>
      <c r="B10" s="13"/>
      <c r="C10" s="16"/>
      <c r="D10" s="4" t="s">
        <v>148</v>
      </c>
      <c r="E10" s="4" t="s">
        <v>10</v>
      </c>
      <c r="F10" s="5" t="s">
        <v>149</v>
      </c>
      <c r="G10" s="9">
        <v>169</v>
      </c>
      <c r="H10" s="12">
        <v>78</v>
      </c>
      <c r="I10" s="11">
        <f t="shared" si="1"/>
        <v>67.166666666666671</v>
      </c>
      <c r="J10" s="11"/>
    </row>
    <row r="11" spans="1:12" ht="32.25" customHeight="1" x14ac:dyDescent="0.15">
      <c r="A11" s="4">
        <v>9</v>
      </c>
      <c r="B11" s="5" t="s">
        <v>13</v>
      </c>
      <c r="C11" s="6" t="s">
        <v>14</v>
      </c>
      <c r="D11" s="4" t="s">
        <v>15</v>
      </c>
      <c r="E11" s="4" t="s">
        <v>12</v>
      </c>
      <c r="F11" s="5" t="s">
        <v>16</v>
      </c>
      <c r="G11" s="9">
        <v>192</v>
      </c>
      <c r="H11" s="9">
        <v>84.6</v>
      </c>
      <c r="I11" s="8">
        <f>G11/3*50%+H11*50%</f>
        <v>74.3</v>
      </c>
      <c r="J11" s="2"/>
    </row>
    <row r="12" spans="1:12" ht="32.25" customHeight="1" x14ac:dyDescent="0.15">
      <c r="A12" s="4">
        <v>10</v>
      </c>
      <c r="B12" s="5" t="s">
        <v>150</v>
      </c>
      <c r="C12" s="6" t="s">
        <v>151</v>
      </c>
      <c r="D12" s="4" t="s">
        <v>152</v>
      </c>
      <c r="E12" s="4" t="s">
        <v>12</v>
      </c>
      <c r="F12" s="5" t="s">
        <v>153</v>
      </c>
      <c r="G12" s="9">
        <v>190</v>
      </c>
      <c r="H12" s="12">
        <v>86.8</v>
      </c>
      <c r="I12" s="11">
        <f t="shared" si="1"/>
        <v>75.066666666666663</v>
      </c>
      <c r="J12" s="11"/>
    </row>
    <row r="13" spans="1:12" ht="32.25" customHeight="1" x14ac:dyDescent="0.15">
      <c r="A13" s="4">
        <v>11</v>
      </c>
      <c r="B13" s="5" t="s">
        <v>154</v>
      </c>
      <c r="C13" s="6" t="s">
        <v>155</v>
      </c>
      <c r="D13" s="4" t="s">
        <v>156</v>
      </c>
      <c r="E13" s="4" t="s">
        <v>10</v>
      </c>
      <c r="F13" s="5" t="s">
        <v>157</v>
      </c>
      <c r="G13" s="9">
        <v>205</v>
      </c>
      <c r="H13" s="12">
        <v>71.599999999999994</v>
      </c>
      <c r="I13" s="11">
        <f t="shared" si="1"/>
        <v>69.966666666666669</v>
      </c>
      <c r="J13" s="11"/>
    </row>
    <row r="14" spans="1:12" ht="32.25" customHeight="1" x14ac:dyDescent="0.15">
      <c r="A14" s="4">
        <v>12</v>
      </c>
      <c r="B14" s="5" t="s">
        <v>158</v>
      </c>
      <c r="C14" s="6" t="s">
        <v>159</v>
      </c>
      <c r="D14" s="4" t="s">
        <v>160</v>
      </c>
      <c r="E14" s="4" t="s">
        <v>12</v>
      </c>
      <c r="F14" s="5" t="s">
        <v>161</v>
      </c>
      <c r="G14" s="9">
        <v>194.5</v>
      </c>
      <c r="H14" s="12">
        <v>81.2</v>
      </c>
      <c r="I14" s="11">
        <f t="shared" ref="I14:I20" si="2">G14/3*50%+H14*50%</f>
        <v>73.016666666666666</v>
      </c>
      <c r="J14" s="11"/>
    </row>
    <row r="15" spans="1:12" ht="32.25" customHeight="1" x14ac:dyDescent="0.15">
      <c r="A15" s="4">
        <v>13</v>
      </c>
      <c r="B15" s="5" t="s">
        <v>162</v>
      </c>
      <c r="C15" s="6" t="s">
        <v>163</v>
      </c>
      <c r="D15" s="4" t="s">
        <v>164</v>
      </c>
      <c r="E15" s="4" t="s">
        <v>12</v>
      </c>
      <c r="F15" s="5" t="s">
        <v>165</v>
      </c>
      <c r="G15" s="9">
        <v>204.1</v>
      </c>
      <c r="H15" s="12">
        <v>78.400000000000006</v>
      </c>
      <c r="I15" s="11">
        <f t="shared" si="2"/>
        <v>73.216666666666669</v>
      </c>
      <c r="J15" s="11"/>
    </row>
    <row r="16" spans="1:12" ht="32.25" customHeight="1" x14ac:dyDescent="0.15">
      <c r="A16" s="4">
        <v>14</v>
      </c>
      <c r="B16" s="5" t="s">
        <v>166</v>
      </c>
      <c r="C16" s="6" t="s">
        <v>167</v>
      </c>
      <c r="D16" s="4" t="s">
        <v>168</v>
      </c>
      <c r="E16" s="4" t="s">
        <v>10</v>
      </c>
      <c r="F16" s="5" t="s">
        <v>169</v>
      </c>
      <c r="G16" s="9">
        <v>146</v>
      </c>
      <c r="H16" s="12">
        <v>78.599999999999994</v>
      </c>
      <c r="I16" s="11">
        <f t="shared" si="2"/>
        <v>63.633333333333326</v>
      </c>
      <c r="J16" s="11"/>
    </row>
    <row r="17" spans="1:10" ht="32.25" customHeight="1" x14ac:dyDescent="0.15">
      <c r="A17" s="4">
        <v>15</v>
      </c>
      <c r="B17" s="5" t="s">
        <v>170</v>
      </c>
      <c r="C17" s="6" t="s">
        <v>171</v>
      </c>
      <c r="D17" s="4" t="s">
        <v>172</v>
      </c>
      <c r="E17" s="4" t="s">
        <v>12</v>
      </c>
      <c r="F17" s="5" t="s">
        <v>173</v>
      </c>
      <c r="G17" s="9">
        <v>166.5</v>
      </c>
      <c r="H17" s="12">
        <v>81.400000000000006</v>
      </c>
      <c r="I17" s="11">
        <f>G17/3*50%+H17*50%</f>
        <v>68.45</v>
      </c>
      <c r="J17" s="11"/>
    </row>
    <row r="18" spans="1:10" ht="32.25" customHeight="1" x14ac:dyDescent="0.15">
      <c r="A18" s="4">
        <v>16</v>
      </c>
      <c r="B18" s="5" t="s">
        <v>174</v>
      </c>
      <c r="C18" s="6" t="s">
        <v>175</v>
      </c>
      <c r="D18" s="4" t="s">
        <v>176</v>
      </c>
      <c r="E18" s="4" t="s">
        <v>10</v>
      </c>
      <c r="F18" s="5" t="s">
        <v>177</v>
      </c>
      <c r="G18" s="9">
        <v>170.5</v>
      </c>
      <c r="H18" s="12">
        <v>80.400000000000006</v>
      </c>
      <c r="I18" s="11">
        <f>G18/3*50%+H18*50%</f>
        <v>68.616666666666674</v>
      </c>
      <c r="J18" s="11"/>
    </row>
    <row r="19" spans="1:10" ht="32.25" customHeight="1" x14ac:dyDescent="0.15">
      <c r="A19" s="4">
        <v>17</v>
      </c>
      <c r="B19" s="5" t="s">
        <v>178</v>
      </c>
      <c r="C19" s="6" t="s">
        <v>179</v>
      </c>
      <c r="D19" s="4" t="s">
        <v>180</v>
      </c>
      <c r="E19" s="4" t="s">
        <v>12</v>
      </c>
      <c r="F19" s="5" t="s">
        <v>181</v>
      </c>
      <c r="G19" s="9">
        <v>152.5</v>
      </c>
      <c r="H19" s="12">
        <v>78.2</v>
      </c>
      <c r="I19" s="11">
        <f t="shared" si="2"/>
        <v>64.516666666666666</v>
      </c>
      <c r="J19" s="11"/>
    </row>
    <row r="20" spans="1:10" ht="32.25" customHeight="1" x14ac:dyDescent="0.15">
      <c r="A20" s="4">
        <v>18</v>
      </c>
      <c r="B20" s="5" t="s">
        <v>182</v>
      </c>
      <c r="C20" s="6" t="s">
        <v>183</v>
      </c>
      <c r="D20" s="4" t="s">
        <v>184</v>
      </c>
      <c r="E20" s="4" t="s">
        <v>10</v>
      </c>
      <c r="F20" s="5" t="s">
        <v>185</v>
      </c>
      <c r="G20" s="9">
        <v>162.5</v>
      </c>
      <c r="H20" s="12">
        <v>76.599999999999994</v>
      </c>
      <c r="I20" s="11">
        <f t="shared" si="2"/>
        <v>65.383333333333326</v>
      </c>
      <c r="J20" s="11"/>
    </row>
    <row r="21" spans="1:10" ht="32.25" customHeight="1" x14ac:dyDescent="0.15">
      <c r="A21" s="4">
        <v>19</v>
      </c>
      <c r="B21" s="5" t="s">
        <v>186</v>
      </c>
      <c r="C21" s="6" t="s">
        <v>187</v>
      </c>
      <c r="D21" s="4" t="s">
        <v>188</v>
      </c>
      <c r="E21" s="4" t="s">
        <v>10</v>
      </c>
      <c r="F21" s="5" t="s">
        <v>189</v>
      </c>
      <c r="G21" s="9">
        <v>183</v>
      </c>
      <c r="H21" s="12">
        <v>93.6</v>
      </c>
      <c r="I21" s="11">
        <f t="shared" ref="I21:I27" si="3">G21/3*50%+H21*50%</f>
        <v>77.3</v>
      </c>
      <c r="J21" s="11"/>
    </row>
    <row r="22" spans="1:10" ht="32.25" customHeight="1" x14ac:dyDescent="0.15">
      <c r="A22" s="4">
        <v>20</v>
      </c>
      <c r="B22" s="13" t="s">
        <v>190</v>
      </c>
      <c r="C22" s="16" t="s">
        <v>191</v>
      </c>
      <c r="D22" s="4" t="s">
        <v>192</v>
      </c>
      <c r="E22" s="4" t="s">
        <v>10</v>
      </c>
      <c r="F22" s="5" t="s">
        <v>193</v>
      </c>
      <c r="G22" s="9">
        <v>198.6</v>
      </c>
      <c r="H22" s="12">
        <v>83.9</v>
      </c>
      <c r="I22" s="11">
        <f t="shared" si="3"/>
        <v>75.050000000000011</v>
      </c>
      <c r="J22" s="11"/>
    </row>
    <row r="23" spans="1:10" ht="32.25" customHeight="1" x14ac:dyDescent="0.15">
      <c r="A23" s="4">
        <v>21</v>
      </c>
      <c r="B23" s="13"/>
      <c r="C23" s="16"/>
      <c r="D23" s="4" t="s">
        <v>194</v>
      </c>
      <c r="E23" s="4" t="s">
        <v>10</v>
      </c>
      <c r="F23" s="5" t="s">
        <v>195</v>
      </c>
      <c r="G23" s="9">
        <v>188.6</v>
      </c>
      <c r="H23" s="12">
        <v>86.5</v>
      </c>
      <c r="I23" s="11">
        <f t="shared" si="3"/>
        <v>74.683333333333337</v>
      </c>
      <c r="J23" s="11"/>
    </row>
    <row r="24" spans="1:10" ht="32.25" customHeight="1" x14ac:dyDescent="0.15">
      <c r="A24" s="4">
        <v>22</v>
      </c>
      <c r="B24" s="5" t="s">
        <v>196</v>
      </c>
      <c r="C24" s="6" t="s">
        <v>197</v>
      </c>
      <c r="D24" s="4" t="s">
        <v>198</v>
      </c>
      <c r="E24" s="4" t="s">
        <v>10</v>
      </c>
      <c r="F24" s="5" t="s">
        <v>199</v>
      </c>
      <c r="G24" s="9">
        <v>162.4</v>
      </c>
      <c r="H24" s="12">
        <v>79.599999999999994</v>
      </c>
      <c r="I24" s="11">
        <f t="shared" si="3"/>
        <v>66.86666666666666</v>
      </c>
      <c r="J24" s="11"/>
    </row>
    <row r="25" spans="1:10" ht="32.25" customHeight="1" x14ac:dyDescent="0.15">
      <c r="A25" s="4">
        <v>23</v>
      </c>
      <c r="B25" s="13" t="s">
        <v>200</v>
      </c>
      <c r="C25" s="16" t="s">
        <v>201</v>
      </c>
      <c r="D25" s="4" t="s">
        <v>202</v>
      </c>
      <c r="E25" s="4" t="s">
        <v>10</v>
      </c>
      <c r="F25" s="5" t="s">
        <v>203</v>
      </c>
      <c r="G25" s="9">
        <v>185.5</v>
      </c>
      <c r="H25" s="12">
        <v>96.4</v>
      </c>
      <c r="I25" s="11">
        <f t="shared" si="3"/>
        <v>79.116666666666674</v>
      </c>
      <c r="J25" s="11"/>
    </row>
    <row r="26" spans="1:10" ht="32.25" customHeight="1" x14ac:dyDescent="0.15">
      <c r="A26" s="4">
        <v>24</v>
      </c>
      <c r="B26" s="13"/>
      <c r="C26" s="16"/>
      <c r="D26" s="4" t="s">
        <v>204</v>
      </c>
      <c r="E26" s="4" t="s">
        <v>10</v>
      </c>
      <c r="F26" s="5" t="s">
        <v>205</v>
      </c>
      <c r="G26" s="9">
        <v>175.5</v>
      </c>
      <c r="H26" s="12">
        <v>90.8</v>
      </c>
      <c r="I26" s="11">
        <f t="shared" si="3"/>
        <v>74.650000000000006</v>
      </c>
      <c r="J26" s="11"/>
    </row>
    <row r="27" spans="1:10" ht="32.25" customHeight="1" x14ac:dyDescent="0.15">
      <c r="A27" s="4">
        <v>25</v>
      </c>
      <c r="B27" s="13"/>
      <c r="C27" s="16"/>
      <c r="D27" s="4" t="s">
        <v>206</v>
      </c>
      <c r="E27" s="4" t="s">
        <v>10</v>
      </c>
      <c r="F27" s="5" t="s">
        <v>207</v>
      </c>
      <c r="G27" s="9">
        <v>191</v>
      </c>
      <c r="H27" s="12">
        <v>78</v>
      </c>
      <c r="I27" s="11">
        <f t="shared" si="3"/>
        <v>70.833333333333329</v>
      </c>
      <c r="J27" s="11"/>
    </row>
    <row r="28" spans="1:10" ht="32.25" customHeight="1" x14ac:dyDescent="0.15">
      <c r="A28" s="4">
        <v>26</v>
      </c>
      <c r="B28" s="5" t="s">
        <v>17</v>
      </c>
      <c r="C28" s="6" t="s">
        <v>18</v>
      </c>
      <c r="D28" s="4" t="s">
        <v>19</v>
      </c>
      <c r="E28" s="4" t="s">
        <v>12</v>
      </c>
      <c r="F28" s="5" t="s">
        <v>20</v>
      </c>
      <c r="G28" s="9">
        <v>159.5</v>
      </c>
      <c r="H28" s="9">
        <v>84</v>
      </c>
      <c r="I28" s="8">
        <f t="shared" ref="I28:I58" si="4">G28/3*50%+H28*50%</f>
        <v>68.583333333333329</v>
      </c>
      <c r="J28" s="2"/>
    </row>
    <row r="29" spans="1:10" ht="34.5" customHeight="1" x14ac:dyDescent="0.15">
      <c r="A29" s="4">
        <v>27</v>
      </c>
      <c r="B29" s="5" t="s">
        <v>208</v>
      </c>
      <c r="C29" s="6" t="s">
        <v>209</v>
      </c>
      <c r="D29" s="4" t="s">
        <v>210</v>
      </c>
      <c r="E29" s="4" t="s">
        <v>12</v>
      </c>
      <c r="F29" s="5" t="s">
        <v>211</v>
      </c>
      <c r="G29" s="9">
        <v>194.3</v>
      </c>
      <c r="H29" s="12">
        <v>77.2</v>
      </c>
      <c r="I29" s="11">
        <f t="shared" ref="I29:I32" si="5">G29/3*50%+H29*50%</f>
        <v>70.983333333333334</v>
      </c>
      <c r="J29" s="11"/>
    </row>
    <row r="30" spans="1:10" ht="34.5" customHeight="1" x14ac:dyDescent="0.15">
      <c r="A30" s="4">
        <v>28</v>
      </c>
      <c r="B30" s="5" t="s">
        <v>212</v>
      </c>
      <c r="C30" s="6" t="s">
        <v>213</v>
      </c>
      <c r="D30" s="4" t="s">
        <v>214</v>
      </c>
      <c r="E30" s="4" t="s">
        <v>12</v>
      </c>
      <c r="F30" s="5" t="s">
        <v>215</v>
      </c>
      <c r="G30" s="9">
        <v>159.6</v>
      </c>
      <c r="H30" s="12">
        <v>80.400000000000006</v>
      </c>
      <c r="I30" s="11">
        <f>G30/3*50%+H30*50%</f>
        <v>66.8</v>
      </c>
      <c r="J30" s="11"/>
    </row>
    <row r="31" spans="1:10" ht="34.5" customHeight="1" x14ac:dyDescent="0.15">
      <c r="A31" s="4">
        <v>29</v>
      </c>
      <c r="B31" s="13" t="s">
        <v>216</v>
      </c>
      <c r="C31" s="16" t="s">
        <v>217</v>
      </c>
      <c r="D31" s="4" t="s">
        <v>218</v>
      </c>
      <c r="E31" s="4" t="s">
        <v>12</v>
      </c>
      <c r="F31" s="5" t="s">
        <v>219</v>
      </c>
      <c r="G31" s="9">
        <v>172.7</v>
      </c>
      <c r="H31" s="12">
        <v>86.4</v>
      </c>
      <c r="I31" s="11">
        <f t="shared" si="5"/>
        <v>71.983333333333334</v>
      </c>
      <c r="J31" s="11"/>
    </row>
    <row r="32" spans="1:10" ht="34.5" customHeight="1" x14ac:dyDescent="0.15">
      <c r="A32" s="4">
        <v>30</v>
      </c>
      <c r="B32" s="13"/>
      <c r="C32" s="16"/>
      <c r="D32" s="4" t="s">
        <v>220</v>
      </c>
      <c r="E32" s="4" t="s">
        <v>12</v>
      </c>
      <c r="F32" s="5" t="s">
        <v>221</v>
      </c>
      <c r="G32" s="9">
        <v>178.1</v>
      </c>
      <c r="H32" s="12">
        <v>80.400000000000006</v>
      </c>
      <c r="I32" s="11">
        <f t="shared" si="5"/>
        <v>69.88333333333334</v>
      </c>
      <c r="J32" s="11"/>
    </row>
    <row r="33" spans="1:10" ht="34.5" customHeight="1" x14ac:dyDescent="0.15">
      <c r="A33" s="4">
        <v>31</v>
      </c>
      <c r="B33" s="5" t="s">
        <v>222</v>
      </c>
      <c r="C33" s="6" t="s">
        <v>223</v>
      </c>
      <c r="D33" s="4" t="s">
        <v>224</v>
      </c>
      <c r="E33" s="4" t="s">
        <v>12</v>
      </c>
      <c r="F33" s="18" t="s">
        <v>11</v>
      </c>
      <c r="G33" s="18"/>
      <c r="H33" s="12">
        <v>77.2</v>
      </c>
      <c r="I33" s="12">
        <v>77.2</v>
      </c>
      <c r="J33" s="12"/>
    </row>
    <row r="34" spans="1:10" ht="34.5" customHeight="1" x14ac:dyDescent="0.15">
      <c r="A34" s="4">
        <v>32</v>
      </c>
      <c r="B34" s="5" t="s">
        <v>225</v>
      </c>
      <c r="C34" s="6" t="s">
        <v>226</v>
      </c>
      <c r="D34" s="4" t="s">
        <v>227</v>
      </c>
      <c r="E34" s="4" t="s">
        <v>12</v>
      </c>
      <c r="F34" s="5" t="s">
        <v>228</v>
      </c>
      <c r="G34" s="9">
        <v>210.6</v>
      </c>
      <c r="H34" s="12">
        <v>81.599999999999994</v>
      </c>
      <c r="I34" s="11">
        <f>G34/3*50%+H34*50%</f>
        <v>75.900000000000006</v>
      </c>
      <c r="J34" s="11"/>
    </row>
    <row r="35" spans="1:10" ht="34.5" customHeight="1" x14ac:dyDescent="0.15">
      <c r="A35" s="4">
        <v>33</v>
      </c>
      <c r="B35" s="5" t="s">
        <v>229</v>
      </c>
      <c r="C35" s="6" t="s">
        <v>230</v>
      </c>
      <c r="D35" s="4" t="s">
        <v>231</v>
      </c>
      <c r="E35" s="4" t="s">
        <v>12</v>
      </c>
      <c r="F35" s="5" t="s">
        <v>232</v>
      </c>
      <c r="G35" s="9">
        <v>191.3</v>
      </c>
      <c r="H35" s="12">
        <v>89.1</v>
      </c>
      <c r="I35" s="11">
        <f>G35/3*50%+H35*50%</f>
        <v>76.433333333333337</v>
      </c>
      <c r="J35" s="11"/>
    </row>
    <row r="36" spans="1:10" ht="34.5" customHeight="1" x14ac:dyDescent="0.15">
      <c r="A36" s="4">
        <v>34</v>
      </c>
      <c r="B36" s="13" t="s">
        <v>21</v>
      </c>
      <c r="C36" s="16" t="s">
        <v>22</v>
      </c>
      <c r="D36" s="4" t="s">
        <v>23</v>
      </c>
      <c r="E36" s="4" t="s">
        <v>10</v>
      </c>
      <c r="F36" s="5" t="s">
        <v>24</v>
      </c>
      <c r="G36" s="9">
        <v>193.5</v>
      </c>
      <c r="H36" s="9">
        <v>86.4</v>
      </c>
      <c r="I36" s="8">
        <f t="shared" si="4"/>
        <v>75.45</v>
      </c>
      <c r="J36" s="2"/>
    </row>
    <row r="37" spans="1:10" ht="34.5" customHeight="1" x14ac:dyDescent="0.15">
      <c r="A37" s="4">
        <v>35</v>
      </c>
      <c r="B37" s="13"/>
      <c r="C37" s="16"/>
      <c r="D37" s="4" t="s">
        <v>25</v>
      </c>
      <c r="E37" s="4" t="s">
        <v>10</v>
      </c>
      <c r="F37" s="5" t="s">
        <v>26</v>
      </c>
      <c r="G37" s="9">
        <v>188</v>
      </c>
      <c r="H37" s="9">
        <v>83.8</v>
      </c>
      <c r="I37" s="8">
        <f t="shared" si="4"/>
        <v>73.233333333333334</v>
      </c>
      <c r="J37" s="2"/>
    </row>
    <row r="38" spans="1:10" ht="34.5" customHeight="1" x14ac:dyDescent="0.15">
      <c r="A38" s="4">
        <v>36</v>
      </c>
      <c r="B38" s="13"/>
      <c r="C38" s="16"/>
      <c r="D38" s="4" t="s">
        <v>27</v>
      </c>
      <c r="E38" s="4" t="s">
        <v>10</v>
      </c>
      <c r="F38" s="5" t="s">
        <v>28</v>
      </c>
      <c r="G38" s="9">
        <v>186</v>
      </c>
      <c r="H38" s="9">
        <v>82</v>
      </c>
      <c r="I38" s="8">
        <f t="shared" si="4"/>
        <v>72</v>
      </c>
      <c r="J38" s="2"/>
    </row>
    <row r="39" spans="1:10" ht="34.5" customHeight="1" x14ac:dyDescent="0.15">
      <c r="A39" s="4">
        <v>37</v>
      </c>
      <c r="B39" s="5" t="s">
        <v>29</v>
      </c>
      <c r="C39" s="6" t="s">
        <v>30</v>
      </c>
      <c r="D39" s="4" t="s">
        <v>31</v>
      </c>
      <c r="E39" s="4" t="s">
        <v>10</v>
      </c>
      <c r="F39" s="5" t="s">
        <v>32</v>
      </c>
      <c r="G39" s="9">
        <v>184.5</v>
      </c>
      <c r="H39" s="9">
        <v>84.2</v>
      </c>
      <c r="I39" s="8">
        <f t="shared" si="4"/>
        <v>72.849999999999994</v>
      </c>
      <c r="J39" s="2"/>
    </row>
    <row r="40" spans="1:10" ht="34.5" customHeight="1" x14ac:dyDescent="0.15">
      <c r="A40" s="4">
        <v>38</v>
      </c>
      <c r="B40" s="13" t="s">
        <v>233</v>
      </c>
      <c r="C40" s="16" t="s">
        <v>234</v>
      </c>
      <c r="D40" s="4" t="s">
        <v>235</v>
      </c>
      <c r="E40" s="4" t="s">
        <v>10</v>
      </c>
      <c r="F40" s="5" t="s">
        <v>236</v>
      </c>
      <c r="G40" s="9">
        <v>214</v>
      </c>
      <c r="H40" s="12">
        <v>87.6</v>
      </c>
      <c r="I40" s="11">
        <f>G40/3*50%+H40*50%</f>
        <v>79.466666666666669</v>
      </c>
      <c r="J40" s="11"/>
    </row>
    <row r="41" spans="1:10" ht="34.5" customHeight="1" x14ac:dyDescent="0.15">
      <c r="A41" s="4">
        <v>39</v>
      </c>
      <c r="B41" s="13"/>
      <c r="C41" s="16"/>
      <c r="D41" s="4" t="s">
        <v>237</v>
      </c>
      <c r="E41" s="4" t="s">
        <v>10</v>
      </c>
      <c r="F41" s="5" t="s">
        <v>238</v>
      </c>
      <c r="G41" s="9">
        <v>205.5</v>
      </c>
      <c r="H41" s="12">
        <v>86</v>
      </c>
      <c r="I41" s="11">
        <f>G41/3*50%+H41*50%</f>
        <v>77.25</v>
      </c>
      <c r="J41" s="11"/>
    </row>
    <row r="42" spans="1:10" ht="32.25" customHeight="1" x14ac:dyDescent="0.15">
      <c r="A42" s="4">
        <v>40</v>
      </c>
      <c r="B42" s="13" t="s">
        <v>33</v>
      </c>
      <c r="C42" s="16" t="s">
        <v>34</v>
      </c>
      <c r="D42" s="4" t="s">
        <v>35</v>
      </c>
      <c r="E42" s="4" t="s">
        <v>12</v>
      </c>
      <c r="F42" s="5" t="s">
        <v>36</v>
      </c>
      <c r="G42" s="9">
        <v>188</v>
      </c>
      <c r="H42" s="9">
        <v>81.599999999999994</v>
      </c>
      <c r="I42" s="8">
        <f t="shared" si="4"/>
        <v>72.133333333333326</v>
      </c>
      <c r="J42" s="2"/>
    </row>
    <row r="43" spans="1:10" ht="32.25" customHeight="1" x14ac:dyDescent="0.15">
      <c r="A43" s="4">
        <v>41</v>
      </c>
      <c r="B43" s="13"/>
      <c r="C43" s="16"/>
      <c r="D43" s="4" t="s">
        <v>37</v>
      </c>
      <c r="E43" s="4" t="s">
        <v>12</v>
      </c>
      <c r="F43" s="5" t="s">
        <v>38</v>
      </c>
      <c r="G43" s="9">
        <v>190</v>
      </c>
      <c r="H43" s="9">
        <v>80</v>
      </c>
      <c r="I43" s="8">
        <f t="shared" si="4"/>
        <v>71.666666666666671</v>
      </c>
      <c r="J43" s="2"/>
    </row>
    <row r="44" spans="1:10" ht="32.25" customHeight="1" x14ac:dyDescent="0.15">
      <c r="A44" s="4">
        <v>42</v>
      </c>
      <c r="B44" s="13"/>
      <c r="C44" s="16"/>
      <c r="D44" s="4" t="s">
        <v>39</v>
      </c>
      <c r="E44" s="4" t="s">
        <v>12</v>
      </c>
      <c r="F44" s="5" t="s">
        <v>40</v>
      </c>
      <c r="G44" s="9">
        <v>191</v>
      </c>
      <c r="H44" s="9">
        <v>79.2</v>
      </c>
      <c r="I44" s="8">
        <f t="shared" si="4"/>
        <v>71.433333333333337</v>
      </c>
      <c r="J44" s="2"/>
    </row>
    <row r="45" spans="1:10" ht="32.25" customHeight="1" x14ac:dyDescent="0.15">
      <c r="A45" s="4">
        <v>43</v>
      </c>
      <c r="B45" s="13"/>
      <c r="C45" s="16"/>
      <c r="D45" s="4" t="s">
        <v>41</v>
      </c>
      <c r="E45" s="4" t="s">
        <v>12</v>
      </c>
      <c r="F45" s="5" t="s">
        <v>42</v>
      </c>
      <c r="G45" s="9">
        <v>187</v>
      </c>
      <c r="H45" s="9">
        <v>80.2</v>
      </c>
      <c r="I45" s="8">
        <f t="shared" si="4"/>
        <v>71.266666666666666</v>
      </c>
      <c r="J45" s="2"/>
    </row>
    <row r="46" spans="1:10" ht="32.25" customHeight="1" x14ac:dyDescent="0.15">
      <c r="A46" s="4">
        <v>44</v>
      </c>
      <c r="B46" s="13" t="s">
        <v>239</v>
      </c>
      <c r="C46" s="16" t="s">
        <v>240</v>
      </c>
      <c r="D46" s="4" t="s">
        <v>241</v>
      </c>
      <c r="E46" s="4" t="s">
        <v>10</v>
      </c>
      <c r="F46" s="5" t="s">
        <v>242</v>
      </c>
      <c r="G46" s="9">
        <v>215.1</v>
      </c>
      <c r="H46" s="12">
        <v>90.3</v>
      </c>
      <c r="I46" s="11">
        <f t="shared" ref="I46:I50" si="6">G46/3*50%+H46*50%</f>
        <v>81</v>
      </c>
      <c r="J46" s="11"/>
    </row>
    <row r="47" spans="1:10" ht="32.25" customHeight="1" x14ac:dyDescent="0.15">
      <c r="A47" s="4">
        <v>45</v>
      </c>
      <c r="B47" s="13"/>
      <c r="C47" s="16"/>
      <c r="D47" s="4" t="s">
        <v>243</v>
      </c>
      <c r="E47" s="4" t="s">
        <v>10</v>
      </c>
      <c r="F47" s="5" t="s">
        <v>244</v>
      </c>
      <c r="G47" s="9">
        <v>195.1</v>
      </c>
      <c r="H47" s="12">
        <v>86.1</v>
      </c>
      <c r="I47" s="11">
        <f t="shared" si="6"/>
        <v>75.566666666666663</v>
      </c>
      <c r="J47" s="11"/>
    </row>
    <row r="48" spans="1:10" ht="32.25" customHeight="1" x14ac:dyDescent="0.15">
      <c r="A48" s="4">
        <v>46</v>
      </c>
      <c r="B48" s="5" t="s">
        <v>245</v>
      </c>
      <c r="C48" s="6" t="s">
        <v>246</v>
      </c>
      <c r="D48" s="4" t="s">
        <v>247</v>
      </c>
      <c r="E48" s="4" t="s">
        <v>12</v>
      </c>
      <c r="F48" s="5" t="s">
        <v>248</v>
      </c>
      <c r="G48" s="9">
        <v>166</v>
      </c>
      <c r="H48" s="12">
        <v>88.3</v>
      </c>
      <c r="I48" s="11">
        <f t="shared" si="6"/>
        <v>71.816666666666663</v>
      </c>
      <c r="J48" s="11"/>
    </row>
    <row r="49" spans="1:10" ht="32.25" customHeight="1" x14ac:dyDescent="0.15">
      <c r="A49" s="4">
        <v>47</v>
      </c>
      <c r="B49" s="13" t="s">
        <v>249</v>
      </c>
      <c r="C49" s="16" t="s">
        <v>250</v>
      </c>
      <c r="D49" s="4" t="s">
        <v>251</v>
      </c>
      <c r="E49" s="4" t="s">
        <v>10</v>
      </c>
      <c r="F49" s="5" t="s">
        <v>252</v>
      </c>
      <c r="G49" s="9">
        <v>194</v>
      </c>
      <c r="H49" s="12">
        <v>87.8</v>
      </c>
      <c r="I49" s="11">
        <f t="shared" si="6"/>
        <v>76.233333333333334</v>
      </c>
      <c r="J49" s="11"/>
    </row>
    <row r="50" spans="1:10" ht="32.25" customHeight="1" x14ac:dyDescent="0.15">
      <c r="A50" s="4">
        <v>48</v>
      </c>
      <c r="B50" s="13"/>
      <c r="C50" s="16"/>
      <c r="D50" s="4" t="s">
        <v>253</v>
      </c>
      <c r="E50" s="4" t="s">
        <v>12</v>
      </c>
      <c r="F50" s="5" t="s">
        <v>254</v>
      </c>
      <c r="G50" s="9">
        <v>192</v>
      </c>
      <c r="H50" s="12">
        <v>82.4</v>
      </c>
      <c r="I50" s="11">
        <f t="shared" si="6"/>
        <v>73.2</v>
      </c>
      <c r="J50" s="11"/>
    </row>
    <row r="51" spans="1:10" ht="32.25" customHeight="1" x14ac:dyDescent="0.15">
      <c r="A51" s="4">
        <v>49</v>
      </c>
      <c r="B51" s="13" t="s">
        <v>43</v>
      </c>
      <c r="C51" s="16" t="s">
        <v>44</v>
      </c>
      <c r="D51" s="4" t="s">
        <v>45</v>
      </c>
      <c r="E51" s="4" t="s">
        <v>10</v>
      </c>
      <c r="F51" s="5" t="s">
        <v>46</v>
      </c>
      <c r="G51" s="9">
        <v>166.5</v>
      </c>
      <c r="H51" s="9">
        <v>76.5</v>
      </c>
      <c r="I51" s="8">
        <f t="shared" si="4"/>
        <v>66</v>
      </c>
      <c r="J51" s="2"/>
    </row>
    <row r="52" spans="1:10" ht="32.25" customHeight="1" x14ac:dyDescent="0.15">
      <c r="A52" s="4">
        <v>50</v>
      </c>
      <c r="B52" s="13"/>
      <c r="C52" s="16"/>
      <c r="D52" s="4" t="s">
        <v>47</v>
      </c>
      <c r="E52" s="4" t="s">
        <v>10</v>
      </c>
      <c r="F52" s="5" t="s">
        <v>48</v>
      </c>
      <c r="G52" s="9">
        <v>165.3</v>
      </c>
      <c r="H52" s="9">
        <v>73.8</v>
      </c>
      <c r="I52" s="8">
        <f t="shared" si="4"/>
        <v>64.45</v>
      </c>
      <c r="J52" s="2"/>
    </row>
    <row r="53" spans="1:10" ht="32.25" customHeight="1" x14ac:dyDescent="0.15">
      <c r="A53" s="4">
        <v>51</v>
      </c>
      <c r="B53" s="5" t="s">
        <v>49</v>
      </c>
      <c r="C53" s="6" t="s">
        <v>50</v>
      </c>
      <c r="D53" s="4" t="s">
        <v>23</v>
      </c>
      <c r="E53" s="4" t="s">
        <v>12</v>
      </c>
      <c r="F53" s="5" t="s">
        <v>51</v>
      </c>
      <c r="G53" s="9">
        <v>153.1</v>
      </c>
      <c r="H53" s="9">
        <v>83.2</v>
      </c>
      <c r="I53" s="8">
        <f t="shared" si="4"/>
        <v>67.116666666666674</v>
      </c>
      <c r="J53" s="2"/>
    </row>
    <row r="54" spans="1:10" ht="32.25" customHeight="1" x14ac:dyDescent="0.15">
      <c r="A54" s="4">
        <v>52</v>
      </c>
      <c r="B54" s="5" t="s">
        <v>52</v>
      </c>
      <c r="C54" s="6" t="s">
        <v>53</v>
      </c>
      <c r="D54" s="4" t="s">
        <v>54</v>
      </c>
      <c r="E54" s="4" t="s">
        <v>10</v>
      </c>
      <c r="F54" s="5" t="s">
        <v>55</v>
      </c>
      <c r="G54" s="9">
        <v>171.4</v>
      </c>
      <c r="H54" s="9">
        <v>72</v>
      </c>
      <c r="I54" s="8">
        <f t="shared" si="4"/>
        <v>64.566666666666663</v>
      </c>
      <c r="J54" s="2"/>
    </row>
    <row r="55" spans="1:10" ht="32.25" customHeight="1" x14ac:dyDescent="0.15">
      <c r="A55" s="4">
        <v>53</v>
      </c>
      <c r="B55" s="5" t="s">
        <v>56</v>
      </c>
      <c r="C55" s="6" t="s">
        <v>57</v>
      </c>
      <c r="D55" s="4" t="s">
        <v>58</v>
      </c>
      <c r="E55" s="4" t="s">
        <v>10</v>
      </c>
      <c r="F55" s="5" t="s">
        <v>59</v>
      </c>
      <c r="G55" s="9">
        <v>140.30000000000001</v>
      </c>
      <c r="H55" s="9">
        <v>64.900000000000006</v>
      </c>
      <c r="I55" s="8">
        <f t="shared" si="4"/>
        <v>55.833333333333343</v>
      </c>
      <c r="J55" s="2"/>
    </row>
    <row r="56" spans="1:10" ht="32.25" customHeight="1" x14ac:dyDescent="0.15">
      <c r="A56" s="4">
        <v>54</v>
      </c>
      <c r="B56" s="14" t="s">
        <v>60</v>
      </c>
      <c r="C56" s="16" t="s">
        <v>61</v>
      </c>
      <c r="D56" s="4" t="s">
        <v>62</v>
      </c>
      <c r="E56" s="4" t="s">
        <v>10</v>
      </c>
      <c r="F56" s="5" t="s">
        <v>63</v>
      </c>
      <c r="G56" s="9">
        <v>147.9</v>
      </c>
      <c r="H56" s="9">
        <v>88.8</v>
      </c>
      <c r="I56" s="8">
        <f t="shared" si="4"/>
        <v>69.05</v>
      </c>
      <c r="J56" s="2"/>
    </row>
    <row r="57" spans="1:10" ht="32.25" customHeight="1" x14ac:dyDescent="0.15">
      <c r="A57" s="4">
        <v>55</v>
      </c>
      <c r="B57" s="15"/>
      <c r="C57" s="16"/>
      <c r="D57" s="4" t="s">
        <v>64</v>
      </c>
      <c r="E57" s="4" t="s">
        <v>10</v>
      </c>
      <c r="F57" s="5" t="s">
        <v>65</v>
      </c>
      <c r="G57" s="9">
        <v>156.1</v>
      </c>
      <c r="H57" s="9">
        <v>81</v>
      </c>
      <c r="I57" s="8">
        <f t="shared" si="4"/>
        <v>66.516666666666666</v>
      </c>
      <c r="J57" s="2"/>
    </row>
    <row r="58" spans="1:10" ht="32.25" customHeight="1" x14ac:dyDescent="0.15">
      <c r="A58" s="4">
        <v>56</v>
      </c>
      <c r="B58" s="15"/>
      <c r="C58" s="16"/>
      <c r="D58" s="4" t="s">
        <v>66</v>
      </c>
      <c r="E58" s="4" t="s">
        <v>10</v>
      </c>
      <c r="F58" s="5" t="s">
        <v>67</v>
      </c>
      <c r="G58" s="9">
        <v>143.80000000000001</v>
      </c>
      <c r="H58" s="9">
        <v>82.6</v>
      </c>
      <c r="I58" s="8">
        <f t="shared" si="4"/>
        <v>65.266666666666666</v>
      </c>
      <c r="J58" s="2"/>
    </row>
    <row r="59" spans="1:10" ht="32.25" customHeight="1" x14ac:dyDescent="0.15">
      <c r="A59" s="4">
        <v>57</v>
      </c>
      <c r="B59" s="5" t="s">
        <v>68</v>
      </c>
      <c r="C59" s="6" t="s">
        <v>69</v>
      </c>
      <c r="D59" s="4" t="s">
        <v>70</v>
      </c>
      <c r="E59" s="4" t="s">
        <v>10</v>
      </c>
      <c r="F59" s="13" t="s">
        <v>71</v>
      </c>
      <c r="G59" s="13"/>
      <c r="H59" s="9">
        <v>64.2</v>
      </c>
      <c r="I59" s="9">
        <v>64.2</v>
      </c>
      <c r="J59" s="2"/>
    </row>
    <row r="60" spans="1:10" ht="32.25" customHeight="1" x14ac:dyDescent="0.15">
      <c r="A60" s="4">
        <v>58</v>
      </c>
      <c r="B60" s="5" t="s">
        <v>72</v>
      </c>
      <c r="C60" s="6" t="s">
        <v>73</v>
      </c>
      <c r="D60" s="4" t="s">
        <v>74</v>
      </c>
      <c r="E60" s="4" t="s">
        <v>10</v>
      </c>
      <c r="F60" s="5" t="s">
        <v>75</v>
      </c>
      <c r="G60" s="9">
        <v>168.5</v>
      </c>
      <c r="H60" s="9">
        <v>66.7</v>
      </c>
      <c r="I60" s="8">
        <f t="shared" ref="I60:I76" si="7">G60/3*50%+H60*50%</f>
        <v>61.433333333333337</v>
      </c>
      <c r="J60" s="2"/>
    </row>
    <row r="61" spans="1:10" ht="32.25" customHeight="1" x14ac:dyDescent="0.15">
      <c r="A61" s="4">
        <v>59</v>
      </c>
      <c r="B61" s="5" t="s">
        <v>76</v>
      </c>
      <c r="C61" s="6" t="s">
        <v>77</v>
      </c>
      <c r="D61" s="4" t="s">
        <v>78</v>
      </c>
      <c r="E61" s="4" t="s">
        <v>10</v>
      </c>
      <c r="F61" s="5" t="s">
        <v>79</v>
      </c>
      <c r="G61" s="9">
        <v>165.5</v>
      </c>
      <c r="H61" s="9">
        <v>81.2</v>
      </c>
      <c r="I61" s="8">
        <f t="shared" si="7"/>
        <v>68.183333333333337</v>
      </c>
      <c r="J61" s="2"/>
    </row>
    <row r="62" spans="1:10" ht="32.25" customHeight="1" x14ac:dyDescent="0.15">
      <c r="A62" s="4">
        <v>60</v>
      </c>
      <c r="B62" s="5" t="s">
        <v>80</v>
      </c>
      <c r="C62" s="6" t="s">
        <v>81</v>
      </c>
      <c r="D62" s="4" t="s">
        <v>82</v>
      </c>
      <c r="E62" s="4" t="s">
        <v>10</v>
      </c>
      <c r="F62" s="5" t="s">
        <v>83</v>
      </c>
      <c r="G62" s="9">
        <v>188.5</v>
      </c>
      <c r="H62" s="9">
        <v>67.5</v>
      </c>
      <c r="I62" s="8">
        <f t="shared" si="7"/>
        <v>65.166666666666671</v>
      </c>
      <c r="J62" s="2"/>
    </row>
    <row r="63" spans="1:10" ht="32.25" customHeight="1" x14ac:dyDescent="0.15">
      <c r="A63" s="4">
        <v>61</v>
      </c>
      <c r="B63" s="5" t="s">
        <v>84</v>
      </c>
      <c r="C63" s="6" t="s">
        <v>85</v>
      </c>
      <c r="D63" s="4" t="s">
        <v>86</v>
      </c>
      <c r="E63" s="4" t="s">
        <v>10</v>
      </c>
      <c r="F63" s="5" t="s">
        <v>87</v>
      </c>
      <c r="G63" s="9">
        <v>147.30000000000001</v>
      </c>
      <c r="H63" s="9">
        <v>77.8</v>
      </c>
      <c r="I63" s="8">
        <f t="shared" si="7"/>
        <v>63.45</v>
      </c>
      <c r="J63" s="2"/>
    </row>
    <row r="64" spans="1:10" ht="32.25" customHeight="1" x14ac:dyDescent="0.15">
      <c r="A64" s="4">
        <v>62</v>
      </c>
      <c r="B64" s="5" t="s">
        <v>88</v>
      </c>
      <c r="C64" s="6" t="s">
        <v>89</v>
      </c>
      <c r="D64" s="4" t="s">
        <v>90</v>
      </c>
      <c r="E64" s="4" t="s">
        <v>12</v>
      </c>
      <c r="F64" s="5" t="s">
        <v>91</v>
      </c>
      <c r="G64" s="9">
        <v>155.1</v>
      </c>
      <c r="H64" s="9">
        <v>77.7</v>
      </c>
      <c r="I64" s="8">
        <f t="shared" si="7"/>
        <v>64.7</v>
      </c>
      <c r="J64" s="2"/>
    </row>
    <row r="65" spans="1:10" ht="32.25" customHeight="1" x14ac:dyDescent="0.15">
      <c r="A65" s="4">
        <v>63</v>
      </c>
      <c r="B65" s="5" t="s">
        <v>92</v>
      </c>
      <c r="C65" s="6" t="s">
        <v>93</v>
      </c>
      <c r="D65" s="4" t="s">
        <v>94</v>
      </c>
      <c r="E65" s="4" t="s">
        <v>10</v>
      </c>
      <c r="F65" s="5" t="s">
        <v>95</v>
      </c>
      <c r="G65" s="9">
        <v>133.6</v>
      </c>
      <c r="H65" s="9">
        <v>90</v>
      </c>
      <c r="I65" s="8">
        <f t="shared" si="7"/>
        <v>67.266666666666666</v>
      </c>
      <c r="J65" s="2"/>
    </row>
    <row r="66" spans="1:10" ht="32.25" customHeight="1" x14ac:dyDescent="0.15">
      <c r="A66" s="4">
        <v>64</v>
      </c>
      <c r="B66" s="7" t="s">
        <v>96</v>
      </c>
      <c r="C66" s="6" t="s">
        <v>97</v>
      </c>
      <c r="D66" s="4" t="s">
        <v>98</v>
      </c>
      <c r="E66" s="4" t="s">
        <v>10</v>
      </c>
      <c r="F66" s="5" t="s">
        <v>99</v>
      </c>
      <c r="G66" s="9">
        <v>166.7</v>
      </c>
      <c r="H66" s="9">
        <v>75.599999999999994</v>
      </c>
      <c r="I66" s="8">
        <f t="shared" si="7"/>
        <v>65.583333333333329</v>
      </c>
      <c r="J66" s="2"/>
    </row>
    <row r="67" spans="1:10" ht="32.25" customHeight="1" x14ac:dyDescent="0.15">
      <c r="A67" s="4">
        <v>65</v>
      </c>
      <c r="B67" s="13" t="s">
        <v>100</v>
      </c>
      <c r="C67" s="16" t="s">
        <v>101</v>
      </c>
      <c r="D67" s="4" t="s">
        <v>102</v>
      </c>
      <c r="E67" s="4" t="s">
        <v>10</v>
      </c>
      <c r="F67" s="5" t="s">
        <v>103</v>
      </c>
      <c r="G67" s="9">
        <v>185.1</v>
      </c>
      <c r="H67" s="9">
        <v>90.2</v>
      </c>
      <c r="I67" s="8">
        <f t="shared" si="7"/>
        <v>75.95</v>
      </c>
      <c r="J67" s="2"/>
    </row>
    <row r="68" spans="1:10" ht="32.25" customHeight="1" x14ac:dyDescent="0.15">
      <c r="A68" s="4">
        <v>66</v>
      </c>
      <c r="B68" s="13"/>
      <c r="C68" s="16"/>
      <c r="D68" s="4" t="s">
        <v>104</v>
      </c>
      <c r="E68" s="4" t="s">
        <v>10</v>
      </c>
      <c r="F68" s="5" t="s">
        <v>105</v>
      </c>
      <c r="G68" s="9">
        <v>163.69999999999999</v>
      </c>
      <c r="H68" s="9">
        <v>94</v>
      </c>
      <c r="I68" s="8">
        <f t="shared" si="7"/>
        <v>74.283333333333331</v>
      </c>
      <c r="J68" s="2"/>
    </row>
    <row r="69" spans="1:10" ht="32.25" customHeight="1" x14ac:dyDescent="0.15">
      <c r="A69" s="4">
        <v>67</v>
      </c>
      <c r="B69" s="13"/>
      <c r="C69" s="16"/>
      <c r="D69" s="4" t="s">
        <v>106</v>
      </c>
      <c r="E69" s="4" t="s">
        <v>10</v>
      </c>
      <c r="F69" s="5" t="s">
        <v>107</v>
      </c>
      <c r="G69" s="9">
        <v>178.6</v>
      </c>
      <c r="H69" s="9">
        <v>83.2</v>
      </c>
      <c r="I69" s="8">
        <f t="shared" si="7"/>
        <v>71.366666666666674</v>
      </c>
      <c r="J69" s="2"/>
    </row>
    <row r="70" spans="1:10" ht="45.75" customHeight="1" x14ac:dyDescent="0.15">
      <c r="A70" s="4">
        <v>68</v>
      </c>
      <c r="B70" s="14" t="s">
        <v>108</v>
      </c>
      <c r="C70" s="16" t="s">
        <v>109</v>
      </c>
      <c r="D70" s="4" t="s">
        <v>110</v>
      </c>
      <c r="E70" s="4" t="s">
        <v>10</v>
      </c>
      <c r="F70" s="5" t="s">
        <v>111</v>
      </c>
      <c r="G70" s="9">
        <v>179.1</v>
      </c>
      <c r="H70" s="9">
        <v>89.6</v>
      </c>
      <c r="I70" s="8">
        <f t="shared" si="7"/>
        <v>74.649999999999991</v>
      </c>
      <c r="J70" s="2"/>
    </row>
    <row r="71" spans="1:10" ht="45.75" customHeight="1" x14ac:dyDescent="0.15">
      <c r="A71" s="4">
        <v>69</v>
      </c>
      <c r="B71" s="15"/>
      <c r="C71" s="16"/>
      <c r="D71" s="4" t="s">
        <v>112</v>
      </c>
      <c r="E71" s="4" t="s">
        <v>10</v>
      </c>
      <c r="F71" s="5" t="s">
        <v>113</v>
      </c>
      <c r="G71" s="9">
        <v>174.5</v>
      </c>
      <c r="H71" s="9">
        <v>90.8</v>
      </c>
      <c r="I71" s="8">
        <f t="shared" si="7"/>
        <v>74.483333333333334</v>
      </c>
      <c r="J71" s="2"/>
    </row>
    <row r="72" spans="1:10" ht="45.75" customHeight="1" x14ac:dyDescent="0.15">
      <c r="A72" s="4">
        <v>70</v>
      </c>
      <c r="B72" s="5" t="s">
        <v>255</v>
      </c>
      <c r="C72" s="6" t="s">
        <v>256</v>
      </c>
      <c r="D72" s="4" t="s">
        <v>257</v>
      </c>
      <c r="E72" s="4" t="s">
        <v>12</v>
      </c>
      <c r="F72" s="5" t="s">
        <v>258</v>
      </c>
      <c r="G72" s="9">
        <v>198.2</v>
      </c>
      <c r="H72" s="12">
        <v>82.8</v>
      </c>
      <c r="I72" s="11">
        <f>G72/3*50%+H72*50%</f>
        <v>74.433333333333337</v>
      </c>
      <c r="J72" s="11"/>
    </row>
    <row r="73" spans="1:10" ht="45.75" customHeight="1" x14ac:dyDescent="0.15">
      <c r="A73" s="4">
        <v>71</v>
      </c>
      <c r="B73" s="5" t="s">
        <v>259</v>
      </c>
      <c r="C73" s="6" t="s">
        <v>260</v>
      </c>
      <c r="D73" s="4" t="s">
        <v>261</v>
      </c>
      <c r="E73" s="4" t="s">
        <v>12</v>
      </c>
      <c r="F73" s="5" t="s">
        <v>262</v>
      </c>
      <c r="G73" s="9">
        <v>185.7</v>
      </c>
      <c r="H73" s="12">
        <v>80.8</v>
      </c>
      <c r="I73" s="11">
        <f>G73/3*50%+H73*50%</f>
        <v>71.349999999999994</v>
      </c>
      <c r="J73" s="11"/>
    </row>
    <row r="74" spans="1:10" ht="45.75" customHeight="1" x14ac:dyDescent="0.15">
      <c r="A74" s="4">
        <v>72</v>
      </c>
      <c r="B74" s="5" t="s">
        <v>263</v>
      </c>
      <c r="C74" s="6" t="s">
        <v>264</v>
      </c>
      <c r="D74" s="4" t="s">
        <v>265</v>
      </c>
      <c r="E74" s="4" t="s">
        <v>10</v>
      </c>
      <c r="F74" s="5" t="s">
        <v>266</v>
      </c>
      <c r="G74" s="9">
        <v>181.5</v>
      </c>
      <c r="H74" s="12">
        <v>96.8</v>
      </c>
      <c r="I74" s="11">
        <f>G74/3*50%+H74*50%</f>
        <v>78.650000000000006</v>
      </c>
      <c r="J74" s="11"/>
    </row>
    <row r="75" spans="1:10" ht="45.75" customHeight="1" x14ac:dyDescent="0.15">
      <c r="A75" s="4">
        <v>73</v>
      </c>
      <c r="B75" s="5" t="s">
        <v>114</v>
      </c>
      <c r="C75" s="6" t="s">
        <v>115</v>
      </c>
      <c r="D75" s="4" t="s">
        <v>116</v>
      </c>
      <c r="E75" s="4" t="s">
        <v>12</v>
      </c>
      <c r="F75" s="5" t="s">
        <v>117</v>
      </c>
      <c r="G75" s="9">
        <v>220.5</v>
      </c>
      <c r="H75" s="9">
        <v>83</v>
      </c>
      <c r="I75" s="8">
        <f t="shared" si="7"/>
        <v>78.25</v>
      </c>
      <c r="J75" s="2"/>
    </row>
    <row r="76" spans="1:10" ht="45.75" customHeight="1" x14ac:dyDescent="0.15">
      <c r="A76" s="4">
        <v>74</v>
      </c>
      <c r="B76" s="5" t="s">
        <v>118</v>
      </c>
      <c r="C76" s="6" t="s">
        <v>119</v>
      </c>
      <c r="D76" s="4" t="s">
        <v>120</v>
      </c>
      <c r="E76" s="4" t="s">
        <v>10</v>
      </c>
      <c r="F76" s="5" t="s">
        <v>121</v>
      </c>
      <c r="G76" s="9">
        <v>189.5</v>
      </c>
      <c r="H76" s="9">
        <v>72.099999999999994</v>
      </c>
      <c r="I76" s="8">
        <f t="shared" si="7"/>
        <v>67.633333333333326</v>
      </c>
      <c r="J76" s="2"/>
    </row>
  </sheetData>
  <mergeCells count="29">
    <mergeCell ref="A1:J1"/>
    <mergeCell ref="B36:B38"/>
    <mergeCell ref="C36:C38"/>
    <mergeCell ref="B42:B45"/>
    <mergeCell ref="C42:C45"/>
    <mergeCell ref="B8:B10"/>
    <mergeCell ref="C8:C10"/>
    <mergeCell ref="B22:B23"/>
    <mergeCell ref="C22:C23"/>
    <mergeCell ref="B25:B27"/>
    <mergeCell ref="C25:C27"/>
    <mergeCell ref="B31:B32"/>
    <mergeCell ref="C31:C32"/>
    <mergeCell ref="B40:B41"/>
    <mergeCell ref="C40:C41"/>
    <mergeCell ref="F33:G33"/>
    <mergeCell ref="F59:G59"/>
    <mergeCell ref="B70:B71"/>
    <mergeCell ref="C70:C71"/>
    <mergeCell ref="B46:B47"/>
    <mergeCell ref="C46:C47"/>
    <mergeCell ref="B49:B50"/>
    <mergeCell ref="C49:C50"/>
    <mergeCell ref="B67:B69"/>
    <mergeCell ref="C67:C69"/>
    <mergeCell ref="B51:B52"/>
    <mergeCell ref="C51:C52"/>
    <mergeCell ref="B56:B58"/>
    <mergeCell ref="C56:C58"/>
  </mergeCells>
  <phoneticPr fontId="4"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市直招聘其他类岗位体检人员</vt:lpstr>
      <vt:lpstr>市直招聘其他类岗位体检人员!Print_Titles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金伟浩</cp:lastModifiedBy>
  <cp:lastPrinted>2017-08-14T07:54:47Z</cp:lastPrinted>
  <dcterms:created xsi:type="dcterms:W3CDTF">2006-09-16T00:00:00Z</dcterms:created>
  <dcterms:modified xsi:type="dcterms:W3CDTF">2017-08-15T09:59:02Z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