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500" activeTab="1"/>
  </bookViews>
  <sheets>
    <sheet name="Sheet6" sheetId="1" r:id="rId1"/>
    <sheet name="医务2" sheetId="2" r:id="rId2"/>
  </sheets>
  <definedNames>
    <definedName name="_xlnm.Print_Titles" localSheetId="0">Sheet6!$3:4</definedName>
  </definedNames>
  <calcPr calcId="144525"/>
  <extLst/>
</workbook>
</file>

<file path=xl/sharedStrings.xml><?xml version="1.0" encoding="utf-8"?>
<sst xmlns="http://schemas.openxmlformats.org/spreadsheetml/2006/main" count="281">
  <si>
    <t>面试序号</t>
  </si>
  <si>
    <t>准考证号</t>
  </si>
  <si>
    <t>姓名</t>
  </si>
  <si>
    <t>最高分</t>
  </si>
  <si>
    <t>最低分</t>
  </si>
  <si>
    <t>考官3</t>
  </si>
  <si>
    <t>考官4</t>
  </si>
  <si>
    <t>考官5</t>
  </si>
  <si>
    <t>平均分</t>
  </si>
  <si>
    <t>考官1</t>
  </si>
  <si>
    <t>考官2</t>
  </si>
  <si>
    <t>2017192908</t>
  </si>
  <si>
    <t>卢巧巧</t>
  </si>
  <si>
    <t>2017192920</t>
  </si>
  <si>
    <t>王燕</t>
  </si>
  <si>
    <t>2017193421</t>
  </si>
  <si>
    <t>杨检</t>
  </si>
  <si>
    <t>2017193716</t>
  </si>
  <si>
    <t>李高珍</t>
  </si>
  <si>
    <t>2017193319</t>
  </si>
  <si>
    <t>陈文称</t>
  </si>
  <si>
    <t>2017193730</t>
  </si>
  <si>
    <t>文海收</t>
  </si>
  <si>
    <t>2017192827</t>
  </si>
  <si>
    <t>黄虹猜</t>
  </si>
  <si>
    <t>2017193414</t>
  </si>
  <si>
    <t>周唐璐</t>
  </si>
  <si>
    <t>2017193320</t>
  </si>
  <si>
    <t>陈广英</t>
  </si>
  <si>
    <t>2017193225</t>
  </si>
  <si>
    <t>王玉琴</t>
  </si>
  <si>
    <t>2017193416</t>
  </si>
  <si>
    <t>王朝燕</t>
  </si>
  <si>
    <t>2017193123</t>
  </si>
  <si>
    <t>符初圈</t>
  </si>
  <si>
    <t>2017193210</t>
  </si>
  <si>
    <t>汤锡玲</t>
  </si>
  <si>
    <t>2017193430</t>
  </si>
  <si>
    <t>吴树瑞</t>
  </si>
  <si>
    <t>2017192725</t>
  </si>
  <si>
    <t>符秀娥</t>
  </si>
  <si>
    <t>2017193306</t>
  </si>
  <si>
    <t>王崖琳</t>
  </si>
  <si>
    <t>2017193509</t>
  </si>
  <si>
    <t>符孙珍</t>
  </si>
  <si>
    <t>2017193108</t>
  </si>
  <si>
    <t>吉训偕</t>
  </si>
  <si>
    <t>2017193114</t>
  </si>
  <si>
    <t>符玉珠</t>
  </si>
  <si>
    <t>2017192915</t>
  </si>
  <si>
    <t>钟圣虹</t>
  </si>
  <si>
    <t>2017193010</t>
  </si>
  <si>
    <t>张子琴</t>
  </si>
  <si>
    <t>2017192924</t>
  </si>
  <si>
    <t>王瑾琳</t>
  </si>
  <si>
    <t>2017193129</t>
  </si>
  <si>
    <t>符焕美</t>
  </si>
  <si>
    <t>2017193025</t>
  </si>
  <si>
    <t>张俊杰</t>
  </si>
  <si>
    <t>2017193405</t>
  </si>
  <si>
    <t>陈模嘉</t>
  </si>
  <si>
    <t>2017193410</t>
  </si>
  <si>
    <t>李力</t>
  </si>
  <si>
    <t>2017192807</t>
  </si>
  <si>
    <t>陈丽连</t>
  </si>
  <si>
    <t>2017192923</t>
  </si>
  <si>
    <t>董壮玲</t>
  </si>
  <si>
    <t>2017193217</t>
  </si>
  <si>
    <t>周亚灵</t>
  </si>
  <si>
    <t>2017193608</t>
  </si>
  <si>
    <t>黄英凤</t>
  </si>
  <si>
    <t>2017193530</t>
  </si>
  <si>
    <t>文开霞</t>
  </si>
  <si>
    <t>2017192728</t>
  </si>
  <si>
    <t>卢玉妃</t>
  </si>
  <si>
    <t>2017193111</t>
  </si>
  <si>
    <t>苏家姬</t>
  </si>
  <si>
    <t>2017192901</t>
  </si>
  <si>
    <t>何靓</t>
  </si>
  <si>
    <t>2017192922</t>
  </si>
  <si>
    <t>戴应数</t>
  </si>
  <si>
    <t>2017193522</t>
  </si>
  <si>
    <t>苏永利</t>
  </si>
  <si>
    <t>2017193117</t>
  </si>
  <si>
    <t>翁梅</t>
  </si>
  <si>
    <t>2017193625</t>
  </si>
  <si>
    <t>沈世芬</t>
  </si>
  <si>
    <t>2017193101</t>
  </si>
  <si>
    <t>苏玉群</t>
  </si>
  <si>
    <t>2017192817</t>
  </si>
  <si>
    <t>赵思雨</t>
  </si>
  <si>
    <t>2017192902</t>
  </si>
  <si>
    <t>彭洲芝</t>
  </si>
  <si>
    <t>2017193011</t>
  </si>
  <si>
    <t>林悦</t>
  </si>
  <si>
    <t>缺考</t>
  </si>
  <si>
    <t>2017193105</t>
  </si>
  <si>
    <t>羊才群</t>
  </si>
  <si>
    <t>2017193711</t>
  </si>
  <si>
    <t>张燕菁</t>
  </si>
  <si>
    <t>2017193221</t>
  </si>
  <si>
    <t>罗丽姿</t>
  </si>
  <si>
    <t>2017193303</t>
  </si>
  <si>
    <t>符艳茹</t>
  </si>
  <si>
    <t>2017192801</t>
  </si>
  <si>
    <t>黄国利</t>
  </si>
  <si>
    <t>2017193028</t>
  </si>
  <si>
    <t>王燕妮</t>
  </si>
  <si>
    <t>2017192815</t>
  </si>
  <si>
    <t>高忠美</t>
  </si>
  <si>
    <t>2017193229</t>
  </si>
  <si>
    <t>文开敏</t>
  </si>
  <si>
    <t>2017193602</t>
  </si>
  <si>
    <t>任亚菲</t>
  </si>
  <si>
    <t>2017193128</t>
  </si>
  <si>
    <t>郝乾美</t>
  </si>
  <si>
    <t>2017192810</t>
  </si>
  <si>
    <t>赵明迷</t>
  </si>
  <si>
    <t>2017193527</t>
  </si>
  <si>
    <t>符壮丽</t>
  </si>
  <si>
    <t>2017193417</t>
  </si>
  <si>
    <t>符金洁</t>
  </si>
  <si>
    <t>2017192722</t>
  </si>
  <si>
    <t>王勋</t>
  </si>
  <si>
    <t>2017193719</t>
  </si>
  <si>
    <t>潘富成</t>
  </si>
  <si>
    <t>2017193617</t>
  </si>
  <si>
    <t>卢良欢</t>
  </si>
  <si>
    <t>2017193226</t>
  </si>
  <si>
    <t>苏钰</t>
  </si>
  <si>
    <t>2017193301</t>
  </si>
  <si>
    <t>蓝世乐</t>
  </si>
  <si>
    <t>2017193024</t>
  </si>
  <si>
    <t>吴元菊</t>
  </si>
  <si>
    <t>2017193325</t>
  </si>
  <si>
    <t>方其梅</t>
  </si>
  <si>
    <t>2017193021</t>
  </si>
  <si>
    <t>蔡玉菊</t>
  </si>
  <si>
    <t>2017193203</t>
  </si>
  <si>
    <t>钟光莉</t>
  </si>
  <si>
    <t>2017193209</t>
  </si>
  <si>
    <t>许丽忱</t>
  </si>
  <si>
    <t>2017192726</t>
  </si>
  <si>
    <t>吉秋</t>
  </si>
  <si>
    <t>2017192826</t>
  </si>
  <si>
    <t>符小娟</t>
  </si>
  <si>
    <t>2017193014</t>
  </si>
  <si>
    <t>丁风仙</t>
  </si>
  <si>
    <t>2017193727</t>
  </si>
  <si>
    <t>麦名美</t>
  </si>
  <si>
    <t>2017193324</t>
  </si>
  <si>
    <t>符秀菊</t>
  </si>
  <si>
    <t>2017193005</t>
  </si>
  <si>
    <t>林菊春</t>
  </si>
  <si>
    <t>2017193120</t>
  </si>
  <si>
    <t>张思莲</t>
  </si>
  <si>
    <t>2017193626</t>
  </si>
  <si>
    <t>欧兴娟</t>
  </si>
  <si>
    <t>2017193429</t>
  </si>
  <si>
    <t>赵少丹</t>
  </si>
  <si>
    <t>2017193223</t>
  </si>
  <si>
    <t>周玉梨</t>
  </si>
  <si>
    <t>2017193726</t>
  </si>
  <si>
    <t>杨正丽</t>
  </si>
  <si>
    <t>2017192907</t>
  </si>
  <si>
    <t>符启慧</t>
  </si>
  <si>
    <t>2017193109</t>
  </si>
  <si>
    <t>何慧琳</t>
  </si>
  <si>
    <t>2017192806</t>
  </si>
  <si>
    <t>符秋梅</t>
  </si>
  <si>
    <t>2017193621</t>
  </si>
  <si>
    <t>郑其丹</t>
  </si>
  <si>
    <t>2017193322</t>
  </si>
  <si>
    <t>林梅</t>
  </si>
  <si>
    <t>2017192819</t>
  </si>
  <si>
    <t>王多丽</t>
  </si>
  <si>
    <t>2017193428</t>
  </si>
  <si>
    <t>曾秋连</t>
  </si>
  <si>
    <t>2017193211</t>
  </si>
  <si>
    <t>谢光燕</t>
  </si>
  <si>
    <t>2017192911</t>
  </si>
  <si>
    <t>文慧</t>
  </si>
  <si>
    <t>2017193516</t>
  </si>
  <si>
    <t>陈泰琴</t>
  </si>
  <si>
    <t>2017192729</t>
  </si>
  <si>
    <t>李娟</t>
  </si>
  <si>
    <t>2017192816</t>
  </si>
  <si>
    <t>梁彦</t>
  </si>
  <si>
    <t>2017192822</t>
  </si>
  <si>
    <t>文素梅</t>
  </si>
  <si>
    <t>2017192730</t>
  </si>
  <si>
    <t>王秋花</t>
  </si>
  <si>
    <t>2017193712</t>
  </si>
  <si>
    <t>陈娜</t>
  </si>
  <si>
    <t>2017193326</t>
  </si>
  <si>
    <t>徐振钦</t>
  </si>
  <si>
    <t>2017193517</t>
  </si>
  <si>
    <t>吴育琼</t>
  </si>
  <si>
    <t>2017193610</t>
  </si>
  <si>
    <t>符妹</t>
  </si>
  <si>
    <t>2017193113</t>
  </si>
  <si>
    <t>赵海芳</t>
  </si>
  <si>
    <t>2017192906</t>
  </si>
  <si>
    <t>符秋丽</t>
  </si>
  <si>
    <t>2017193408</t>
  </si>
  <si>
    <t>陈秀娟</t>
  </si>
  <si>
    <t>2017193316</t>
  </si>
  <si>
    <t>卞在英</t>
  </si>
  <si>
    <t>2017193705</t>
  </si>
  <si>
    <t>符妃花</t>
  </si>
  <si>
    <t>2017193630</t>
  </si>
  <si>
    <t>符丽珍</t>
  </si>
  <si>
    <t>2017193027</t>
  </si>
  <si>
    <t>林道珠</t>
  </si>
  <si>
    <t>2017192916</t>
  </si>
  <si>
    <t>符晓玲</t>
  </si>
  <si>
    <t>2017193401</t>
  </si>
  <si>
    <t>文婷</t>
  </si>
  <si>
    <t>东方市2017年招聘医务人员岗位2面试成绩和综合成绩</t>
  </si>
  <si>
    <t>序号</t>
  </si>
  <si>
    <t>准考证</t>
  </si>
  <si>
    <t>报考岗位</t>
  </si>
  <si>
    <t>笔试成绩</t>
  </si>
  <si>
    <t>面试成绩</t>
  </si>
  <si>
    <t>综合成绩</t>
  </si>
  <si>
    <t>备注</t>
  </si>
  <si>
    <t>符丽珠</t>
  </si>
  <si>
    <t>2017193815</t>
  </si>
  <si>
    <t>医务人员岗位2</t>
  </si>
  <si>
    <t>林拜玲</t>
  </si>
  <si>
    <t>2017193816</t>
  </si>
  <si>
    <t>符淑婷</t>
  </si>
  <si>
    <t>2017193909</t>
  </si>
  <si>
    <t>符玉秀</t>
  </si>
  <si>
    <t>2017193805</t>
  </si>
  <si>
    <t>符杨玲</t>
  </si>
  <si>
    <t>2017193904</t>
  </si>
  <si>
    <t>吉鲁燕</t>
  </si>
  <si>
    <t>2017193818</t>
  </si>
  <si>
    <t>马玉英</t>
  </si>
  <si>
    <t>2017193914</t>
  </si>
  <si>
    <t>张丽兰</t>
  </si>
  <si>
    <t>2017193826</t>
  </si>
  <si>
    <t>符秀莲</t>
  </si>
  <si>
    <t>2017193830</t>
  </si>
  <si>
    <t>刘金妹</t>
  </si>
  <si>
    <t>2017193820</t>
  </si>
  <si>
    <t>符淑丹</t>
  </si>
  <si>
    <t>2017193924</t>
  </si>
  <si>
    <t>吉英丽</t>
  </si>
  <si>
    <t>2017193825</t>
  </si>
  <si>
    <t>高秀丽</t>
  </si>
  <si>
    <t>2017193901</t>
  </si>
  <si>
    <t>符秀芳</t>
  </si>
  <si>
    <t>2017193913</t>
  </si>
  <si>
    <t>李秀花</t>
  </si>
  <si>
    <t>2017193903</t>
  </si>
  <si>
    <t>林丽苹</t>
  </si>
  <si>
    <t>2017193808</t>
  </si>
  <si>
    <t>符英翁</t>
  </si>
  <si>
    <t>2017193929</t>
  </si>
  <si>
    <t>符帅朋</t>
  </si>
  <si>
    <t>2017193822</t>
  </si>
  <si>
    <t>符米利</t>
  </si>
  <si>
    <t>2017193925</t>
  </si>
  <si>
    <t>陈芳妹</t>
  </si>
  <si>
    <t>2017193819</t>
  </si>
  <si>
    <t>符家娜</t>
  </si>
  <si>
    <t>2017193930</t>
  </si>
  <si>
    <t>符兰霞</t>
  </si>
  <si>
    <t>2017193806</t>
  </si>
  <si>
    <t>洪亚静</t>
  </si>
  <si>
    <t>2017193813</t>
  </si>
  <si>
    <t>符倩茹</t>
  </si>
  <si>
    <t>2017193908</t>
  </si>
  <si>
    <t>符娟娟</t>
  </si>
  <si>
    <t>2017193817</t>
  </si>
  <si>
    <t>谭妹燕</t>
  </si>
  <si>
    <t>2017193804</t>
  </si>
  <si>
    <t>陈玉梅</t>
  </si>
  <si>
    <t>2017193926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</si>
</sst>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6">
    <font>
      <sz val="11"/>
      <color indexed="8"/>
      <name val="宋体"/>
      <charset val="134"/>
    </font>
    <font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10"/>
      <name val="宋体"/>
      <charset val="134"/>
    </font>
    <font>
      <sz val="12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7" fontId="2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0" fillId="0" borderId="3" xfId="0" applyBorder="1" applyAlignment="1">
      <alignment horizontal="center" vertical="center"/>
    </xf>
    <xf numFmtId="0" fontId="5" fillId="0" borderId="1" xfId="6" applyFont="1" applyBorder="1" applyAlignment="1">
      <alignment horizontal="center" vertical="center" wrapText="1"/>
    </xf>
    <xf numFmtId="0" fontId="0" fillId="0" borderId="3" xfId="0" applyBorder="1">
      <alignment vertical="center"/>
    </xf>
    <xf numFmtId="176" fontId="0" fillId="0" borderId="1" xfId="0" applyNumberFormat="1" applyBorder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_东方市2016年高中教师报名登记表" xfId="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Y120"/>
  <sheetViews>
    <sheetView zoomScale="200" zoomScaleNormal="200" workbookViewId="0">
      <selection activeCell="I5" sqref="I5:I112"/>
    </sheetView>
  </sheetViews>
  <sheetFormatPr defaultColWidth="8.875" defaultRowHeight="13.5"/>
  <cols>
    <col min="1" max="1" width="9.875" style="9" customWidth="1"/>
    <col min="2" max="2" width="12.875" style="9" customWidth="1"/>
    <col min="3" max="3" width="10.5" style="9" customWidth="1"/>
    <col min="4" max="5" width="7" style="11" customWidth="1"/>
    <col min="6" max="6" width="7.875" style="9" customWidth="1"/>
    <col min="7" max="7" width="8.375" style="9" customWidth="1"/>
    <col min="8" max="8" width="8.5" style="9" customWidth="1"/>
    <col min="9" max="9" width="13.375" style="9" customWidth="1"/>
    <col min="10" max="16384" width="8.875" style="9"/>
  </cols>
  <sheetData>
    <row r="1" spans="1:25">
      <c r="A1" s="12"/>
      <c r="B1" s="12"/>
      <c r="C1" s="12"/>
      <c r="D1" s="13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>
      <c r="A2" s="12"/>
      <c r="B2" s="12"/>
      <c r="C2" s="12"/>
      <c r="D2" s="13"/>
      <c r="E2" s="13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>
      <c r="A3" s="14" t="s">
        <v>0</v>
      </c>
      <c r="B3" s="15" t="s">
        <v>1</v>
      </c>
      <c r="C3" s="15" t="s">
        <v>2</v>
      </c>
      <c r="D3" s="16" t="s">
        <v>3</v>
      </c>
      <c r="E3" s="16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9">
      <c r="A4" s="17"/>
      <c r="B4" s="3"/>
      <c r="C4" s="3"/>
      <c r="D4" s="11" t="s">
        <v>9</v>
      </c>
      <c r="E4" s="11" t="s">
        <v>10</v>
      </c>
      <c r="F4" s="3"/>
      <c r="G4" s="3"/>
      <c r="H4" s="3"/>
      <c r="I4" s="3"/>
    </row>
    <row r="5" ht="14.25" spans="1:9">
      <c r="A5" s="9">
        <v>1</v>
      </c>
      <c r="B5" s="5" t="s">
        <v>11</v>
      </c>
      <c r="C5" s="4" t="s">
        <v>12</v>
      </c>
      <c r="D5" s="11">
        <v>90</v>
      </c>
      <c r="E5" s="11">
        <v>86</v>
      </c>
      <c r="F5" s="9">
        <v>88</v>
      </c>
      <c r="G5" s="9">
        <v>89</v>
      </c>
      <c r="H5" s="9">
        <v>88</v>
      </c>
      <c r="I5" s="20">
        <f t="shared" ref="I5:I46" si="0">AVERAGE(F5:H5)</f>
        <v>88.3333333333333</v>
      </c>
    </row>
    <row r="6" ht="14.25" spans="1:9">
      <c r="A6" s="9">
        <v>2</v>
      </c>
      <c r="B6" s="5" t="s">
        <v>13</v>
      </c>
      <c r="C6" s="4" t="s">
        <v>14</v>
      </c>
      <c r="D6" s="11">
        <v>80</v>
      </c>
      <c r="E6" s="11">
        <v>70</v>
      </c>
      <c r="F6" s="9">
        <v>75</v>
      </c>
      <c r="G6" s="9">
        <v>76</v>
      </c>
      <c r="H6" s="9">
        <v>77</v>
      </c>
      <c r="I6" s="20">
        <f>AVERAGE(F6:H6)</f>
        <v>76</v>
      </c>
    </row>
    <row r="7" ht="14.25" spans="1:9">
      <c r="A7" s="9">
        <v>3</v>
      </c>
      <c r="B7" s="5" t="s">
        <v>15</v>
      </c>
      <c r="C7" s="4" t="s">
        <v>16</v>
      </c>
      <c r="D7" s="11">
        <v>92</v>
      </c>
      <c r="E7" s="11">
        <v>83</v>
      </c>
      <c r="F7" s="9">
        <v>91</v>
      </c>
      <c r="G7" s="9">
        <v>84</v>
      </c>
      <c r="H7" s="9">
        <v>89</v>
      </c>
      <c r="I7" s="20">
        <f>AVERAGE(F7:H7)</f>
        <v>88</v>
      </c>
    </row>
    <row r="8" ht="14.25" spans="1:9">
      <c r="A8" s="9">
        <v>4</v>
      </c>
      <c r="B8" s="5" t="s">
        <v>17</v>
      </c>
      <c r="C8" s="4" t="s">
        <v>18</v>
      </c>
      <c r="D8" s="11">
        <v>70</v>
      </c>
      <c r="E8" s="11">
        <v>52</v>
      </c>
      <c r="F8" s="9">
        <v>60</v>
      </c>
      <c r="G8" s="9">
        <v>57</v>
      </c>
      <c r="H8" s="9">
        <v>58</v>
      </c>
      <c r="I8" s="20">
        <f>AVERAGE(F8:H8)</f>
        <v>58.3333333333333</v>
      </c>
    </row>
    <row r="9" ht="14.25" spans="1:9">
      <c r="A9" s="9">
        <v>5</v>
      </c>
      <c r="B9" s="5" t="s">
        <v>19</v>
      </c>
      <c r="C9" s="4" t="s">
        <v>20</v>
      </c>
      <c r="D9" s="11">
        <v>58</v>
      </c>
      <c r="E9" s="11">
        <v>30</v>
      </c>
      <c r="F9" s="9">
        <v>52</v>
      </c>
      <c r="G9" s="9">
        <v>50</v>
      </c>
      <c r="H9" s="9">
        <v>45</v>
      </c>
      <c r="I9" s="20">
        <f>AVERAGE(F9:H9)</f>
        <v>49</v>
      </c>
    </row>
    <row r="10" ht="14.25" spans="1:9">
      <c r="A10" s="9">
        <v>6</v>
      </c>
      <c r="B10" s="5" t="s">
        <v>21</v>
      </c>
      <c r="C10" s="4" t="s">
        <v>22</v>
      </c>
      <c r="D10" s="11">
        <v>80</v>
      </c>
      <c r="E10" s="11">
        <v>55</v>
      </c>
      <c r="F10" s="9">
        <v>79</v>
      </c>
      <c r="G10" s="9">
        <v>68</v>
      </c>
      <c r="H10" s="9">
        <v>60</v>
      </c>
      <c r="I10" s="20">
        <f>AVERAGE(F10:H10)</f>
        <v>69</v>
      </c>
    </row>
    <row r="11" ht="14.25" spans="1:9">
      <c r="A11" s="9">
        <v>7</v>
      </c>
      <c r="B11" s="5" t="s">
        <v>23</v>
      </c>
      <c r="C11" s="4" t="s">
        <v>24</v>
      </c>
      <c r="D11" s="11">
        <v>82</v>
      </c>
      <c r="E11" s="11">
        <v>59</v>
      </c>
      <c r="F11" s="9">
        <v>63</v>
      </c>
      <c r="G11" s="9">
        <v>68</v>
      </c>
      <c r="H11" s="9">
        <v>68</v>
      </c>
      <c r="I11" s="20">
        <f>AVERAGE(F11:H11)</f>
        <v>66.3333333333333</v>
      </c>
    </row>
    <row r="12" ht="14.25" spans="1:9">
      <c r="A12" s="9">
        <v>8</v>
      </c>
      <c r="B12" s="5" t="s">
        <v>25</v>
      </c>
      <c r="C12" s="4" t="s">
        <v>26</v>
      </c>
      <c r="D12" s="11">
        <v>75</v>
      </c>
      <c r="E12" s="11">
        <v>58</v>
      </c>
      <c r="F12" s="9">
        <v>65</v>
      </c>
      <c r="G12" s="9">
        <v>62</v>
      </c>
      <c r="H12" s="9">
        <v>58</v>
      </c>
      <c r="I12" s="20">
        <f>AVERAGE(F12:H12)</f>
        <v>61.6666666666667</v>
      </c>
    </row>
    <row r="13" ht="14.25" spans="1:9">
      <c r="A13" s="9">
        <v>9</v>
      </c>
      <c r="B13" s="5" t="s">
        <v>27</v>
      </c>
      <c r="C13" s="4" t="s">
        <v>28</v>
      </c>
      <c r="D13" s="11">
        <v>87</v>
      </c>
      <c r="E13" s="11">
        <v>75</v>
      </c>
      <c r="F13" s="9">
        <v>82</v>
      </c>
      <c r="G13" s="9">
        <v>85</v>
      </c>
      <c r="H13" s="9">
        <v>84</v>
      </c>
      <c r="I13" s="20">
        <f>AVERAGE(F13:H13)</f>
        <v>83.6666666666667</v>
      </c>
    </row>
    <row r="14" ht="14.25" spans="1:9">
      <c r="A14" s="9">
        <v>10</v>
      </c>
      <c r="B14" s="5" t="s">
        <v>29</v>
      </c>
      <c r="C14" s="4" t="s">
        <v>30</v>
      </c>
      <c r="D14" s="11">
        <v>92</v>
      </c>
      <c r="E14" s="11">
        <v>80</v>
      </c>
      <c r="F14" s="9">
        <v>89</v>
      </c>
      <c r="G14" s="9">
        <v>88</v>
      </c>
      <c r="H14" s="9">
        <v>85</v>
      </c>
      <c r="I14" s="20">
        <f>AVERAGE(F14:H14)</f>
        <v>87.3333333333333</v>
      </c>
    </row>
    <row r="15" ht="14.25" spans="1:9">
      <c r="A15" s="9">
        <v>11</v>
      </c>
      <c r="B15" s="5" t="s">
        <v>31</v>
      </c>
      <c r="C15" s="4" t="s">
        <v>32</v>
      </c>
      <c r="D15" s="11">
        <v>58</v>
      </c>
      <c r="E15" s="11">
        <v>30</v>
      </c>
      <c r="F15" s="9">
        <v>52</v>
      </c>
      <c r="G15" s="9">
        <v>50</v>
      </c>
      <c r="H15" s="9">
        <v>40</v>
      </c>
      <c r="I15" s="20">
        <f>AVERAGE(F15:H15)</f>
        <v>47.3333333333333</v>
      </c>
    </row>
    <row r="16" ht="14.25" spans="1:9">
      <c r="A16" s="9">
        <v>12</v>
      </c>
      <c r="B16" s="5" t="s">
        <v>33</v>
      </c>
      <c r="C16" s="4" t="s">
        <v>34</v>
      </c>
      <c r="D16" s="11">
        <v>58</v>
      </c>
      <c r="E16" s="11">
        <v>30</v>
      </c>
      <c r="F16" s="9">
        <v>53</v>
      </c>
      <c r="G16" s="9">
        <v>50</v>
      </c>
      <c r="H16" s="9">
        <v>40</v>
      </c>
      <c r="I16" s="20">
        <f>AVERAGE(F16:H16)</f>
        <v>47.6666666666667</v>
      </c>
    </row>
    <row r="17" ht="14.25" spans="1:9">
      <c r="A17" s="9">
        <v>13</v>
      </c>
      <c r="B17" s="5" t="s">
        <v>35</v>
      </c>
      <c r="C17" s="4" t="s">
        <v>36</v>
      </c>
      <c r="D17" s="11">
        <v>75</v>
      </c>
      <c r="E17" s="11">
        <v>61</v>
      </c>
      <c r="F17" s="9">
        <v>72</v>
      </c>
      <c r="G17" s="9">
        <v>67</v>
      </c>
      <c r="H17" s="9">
        <v>68</v>
      </c>
      <c r="I17" s="20">
        <f>AVERAGE(F17:H17)</f>
        <v>69</v>
      </c>
    </row>
    <row r="18" ht="14.25" spans="1:9">
      <c r="A18" s="9">
        <v>14</v>
      </c>
      <c r="B18" s="5" t="s">
        <v>37</v>
      </c>
      <c r="C18" s="4" t="s">
        <v>38</v>
      </c>
      <c r="D18" s="11">
        <v>84</v>
      </c>
      <c r="E18" s="11">
        <v>60</v>
      </c>
      <c r="F18" s="9">
        <v>77</v>
      </c>
      <c r="G18" s="9">
        <v>78</v>
      </c>
      <c r="H18" s="9">
        <v>60</v>
      </c>
      <c r="I18" s="20">
        <f>AVERAGE(F18:H18)</f>
        <v>71.6666666666667</v>
      </c>
    </row>
    <row r="19" ht="14.25" spans="1:9">
      <c r="A19" s="9">
        <v>15</v>
      </c>
      <c r="B19" s="5" t="s">
        <v>39</v>
      </c>
      <c r="C19" s="4" t="s">
        <v>40</v>
      </c>
      <c r="D19" s="11">
        <v>88</v>
      </c>
      <c r="E19" s="11">
        <v>80</v>
      </c>
      <c r="F19" s="9">
        <v>85</v>
      </c>
      <c r="G19" s="9">
        <v>80</v>
      </c>
      <c r="H19" s="9">
        <v>80</v>
      </c>
      <c r="I19" s="20">
        <f>AVERAGE(F19:H19)</f>
        <v>81.6666666666667</v>
      </c>
    </row>
    <row r="20" ht="14.25" spans="1:9">
      <c r="A20" s="9">
        <v>16</v>
      </c>
      <c r="B20" s="5" t="s">
        <v>41</v>
      </c>
      <c r="C20" s="4" t="s">
        <v>42</v>
      </c>
      <c r="D20" s="11">
        <v>80</v>
      </c>
      <c r="E20" s="11">
        <v>69</v>
      </c>
      <c r="F20" s="9">
        <v>74</v>
      </c>
      <c r="G20" s="9">
        <v>74</v>
      </c>
      <c r="H20" s="9">
        <v>72</v>
      </c>
      <c r="I20" s="20">
        <f>AVERAGE(F20:H20)</f>
        <v>73.3333333333333</v>
      </c>
    </row>
    <row r="21" ht="14.25" spans="1:9">
      <c r="A21" s="9">
        <v>17</v>
      </c>
      <c r="B21" s="5" t="s">
        <v>43</v>
      </c>
      <c r="C21" s="4" t="s">
        <v>44</v>
      </c>
      <c r="D21" s="11">
        <v>81</v>
      </c>
      <c r="E21" s="11">
        <v>60</v>
      </c>
      <c r="F21" s="9">
        <v>60</v>
      </c>
      <c r="G21" s="9">
        <v>62</v>
      </c>
      <c r="H21" s="9">
        <v>60</v>
      </c>
      <c r="I21" s="20">
        <f>AVERAGE(F21:H21)</f>
        <v>60.6666666666667</v>
      </c>
    </row>
    <row r="22" ht="14.25" spans="1:9">
      <c r="A22" s="9">
        <v>18</v>
      </c>
      <c r="B22" s="5" t="s">
        <v>45</v>
      </c>
      <c r="C22" s="4" t="s">
        <v>46</v>
      </c>
      <c r="D22" s="11">
        <v>75</v>
      </c>
      <c r="E22" s="11">
        <v>66</v>
      </c>
      <c r="F22" s="9">
        <v>75</v>
      </c>
      <c r="G22" s="9">
        <v>74</v>
      </c>
      <c r="H22" s="9">
        <v>70</v>
      </c>
      <c r="I22" s="20">
        <f>AVERAGE(F22:H22)</f>
        <v>73</v>
      </c>
    </row>
    <row r="23" ht="14.25" spans="1:9">
      <c r="A23" s="9">
        <v>19</v>
      </c>
      <c r="B23" s="5" t="s">
        <v>47</v>
      </c>
      <c r="C23" s="4" t="s">
        <v>48</v>
      </c>
      <c r="D23" s="11">
        <v>95</v>
      </c>
      <c r="E23" s="11">
        <v>85</v>
      </c>
      <c r="F23" s="9">
        <v>93</v>
      </c>
      <c r="G23" s="9">
        <v>92</v>
      </c>
      <c r="H23" s="9">
        <v>92</v>
      </c>
      <c r="I23" s="20">
        <f>AVERAGE(F23:H23)</f>
        <v>92.3333333333333</v>
      </c>
    </row>
    <row r="24" ht="14.25" spans="1:9">
      <c r="A24" s="9">
        <v>20</v>
      </c>
      <c r="B24" s="5" t="s">
        <v>49</v>
      </c>
      <c r="C24" s="4" t="s">
        <v>50</v>
      </c>
      <c r="D24" s="11">
        <v>90</v>
      </c>
      <c r="E24" s="11">
        <v>84</v>
      </c>
      <c r="F24" s="9">
        <v>89</v>
      </c>
      <c r="G24" s="9">
        <v>89</v>
      </c>
      <c r="H24" s="9">
        <v>90</v>
      </c>
      <c r="I24" s="20">
        <f>AVERAGE(F24:H24)</f>
        <v>89.3333333333333</v>
      </c>
    </row>
    <row r="25" ht="14.25" spans="1:9">
      <c r="A25" s="9">
        <v>21</v>
      </c>
      <c r="B25" s="5" t="s">
        <v>51</v>
      </c>
      <c r="C25" s="4" t="s">
        <v>52</v>
      </c>
      <c r="D25" s="11">
        <v>70</v>
      </c>
      <c r="E25" s="11">
        <v>50</v>
      </c>
      <c r="F25" s="9">
        <v>58</v>
      </c>
      <c r="G25" s="9">
        <v>58</v>
      </c>
      <c r="H25" s="9">
        <v>61</v>
      </c>
      <c r="I25" s="20">
        <f>AVERAGE(F25:H25)</f>
        <v>59</v>
      </c>
    </row>
    <row r="26" ht="14.25" spans="1:9">
      <c r="A26" s="9">
        <v>22</v>
      </c>
      <c r="B26" s="5" t="s">
        <v>53</v>
      </c>
      <c r="C26" s="4" t="s">
        <v>54</v>
      </c>
      <c r="D26" s="11">
        <v>89</v>
      </c>
      <c r="E26" s="11">
        <v>80</v>
      </c>
      <c r="F26" s="9">
        <v>89</v>
      </c>
      <c r="G26" s="9">
        <v>86</v>
      </c>
      <c r="H26" s="9">
        <v>88</v>
      </c>
      <c r="I26" s="20">
        <f>AVERAGE(F26:H26)</f>
        <v>87.6666666666667</v>
      </c>
    </row>
    <row r="27" ht="14.25" spans="1:9">
      <c r="A27" s="9">
        <v>23</v>
      </c>
      <c r="B27" s="5" t="s">
        <v>55</v>
      </c>
      <c r="C27" s="4" t="s">
        <v>56</v>
      </c>
      <c r="D27" s="11">
        <v>78</v>
      </c>
      <c r="E27" s="11">
        <v>65</v>
      </c>
      <c r="F27" s="9">
        <v>71</v>
      </c>
      <c r="G27" s="9">
        <v>70</v>
      </c>
      <c r="H27" s="9">
        <v>68</v>
      </c>
      <c r="I27" s="20">
        <f>AVERAGE(F27:H27)</f>
        <v>69.6666666666667</v>
      </c>
    </row>
    <row r="28" ht="14.25" spans="1:9">
      <c r="A28" s="9">
        <v>24</v>
      </c>
      <c r="B28" s="5" t="s">
        <v>57</v>
      </c>
      <c r="C28" s="4" t="s">
        <v>58</v>
      </c>
      <c r="D28" s="11">
        <v>58</v>
      </c>
      <c r="E28" s="11">
        <v>30</v>
      </c>
      <c r="F28" s="9">
        <v>30</v>
      </c>
      <c r="G28" s="9">
        <v>53</v>
      </c>
      <c r="H28" s="9">
        <v>30</v>
      </c>
      <c r="I28" s="20">
        <f>AVERAGE(F28:H28)</f>
        <v>37.6666666666667</v>
      </c>
    </row>
    <row r="29" ht="14.25" spans="1:9">
      <c r="A29" s="9">
        <v>25</v>
      </c>
      <c r="B29" s="5" t="s">
        <v>59</v>
      </c>
      <c r="C29" s="4" t="s">
        <v>60</v>
      </c>
      <c r="D29" s="11">
        <v>82</v>
      </c>
      <c r="E29" s="11">
        <v>68</v>
      </c>
      <c r="F29" s="9">
        <v>74</v>
      </c>
      <c r="G29" s="9">
        <v>80</v>
      </c>
      <c r="H29" s="9">
        <v>72</v>
      </c>
      <c r="I29" s="20">
        <f>AVERAGE(F29:H29)</f>
        <v>75.3333333333333</v>
      </c>
    </row>
    <row r="30" ht="14.25" spans="1:9">
      <c r="A30" s="9">
        <v>26</v>
      </c>
      <c r="B30" s="5" t="s">
        <v>61</v>
      </c>
      <c r="C30" s="4" t="s">
        <v>62</v>
      </c>
      <c r="D30" s="11">
        <v>68</v>
      </c>
      <c r="E30" s="11">
        <v>60</v>
      </c>
      <c r="F30" s="9">
        <v>65</v>
      </c>
      <c r="G30" s="9">
        <v>64</v>
      </c>
      <c r="H30" s="9">
        <v>65</v>
      </c>
      <c r="I30" s="20">
        <f>AVERAGE(F30:H30)</f>
        <v>64.6666666666667</v>
      </c>
    </row>
    <row r="31" ht="14.25" spans="1:9">
      <c r="A31" s="9">
        <v>27</v>
      </c>
      <c r="B31" s="5" t="s">
        <v>63</v>
      </c>
      <c r="C31" s="4" t="s">
        <v>64</v>
      </c>
      <c r="D31" s="11">
        <v>89</v>
      </c>
      <c r="E31" s="11">
        <v>80</v>
      </c>
      <c r="F31" s="9">
        <v>83</v>
      </c>
      <c r="G31" s="9">
        <v>82</v>
      </c>
      <c r="H31" s="9">
        <v>82</v>
      </c>
      <c r="I31" s="20">
        <f>AVERAGE(F31:H31)</f>
        <v>82.3333333333333</v>
      </c>
    </row>
    <row r="32" ht="14.25" spans="1:9">
      <c r="A32" s="9">
        <v>28</v>
      </c>
      <c r="B32" s="5" t="s">
        <v>65</v>
      </c>
      <c r="C32" s="4" t="s">
        <v>66</v>
      </c>
      <c r="D32" s="11">
        <v>60</v>
      </c>
      <c r="E32" s="11">
        <v>58</v>
      </c>
      <c r="F32" s="9">
        <v>58</v>
      </c>
      <c r="G32" s="9">
        <v>58</v>
      </c>
      <c r="H32" s="9">
        <v>59</v>
      </c>
      <c r="I32" s="20">
        <f>AVERAGE(F32:H32)</f>
        <v>58.3333333333333</v>
      </c>
    </row>
    <row r="33" ht="14.25" spans="1:9">
      <c r="A33" s="9">
        <v>29</v>
      </c>
      <c r="B33" s="5" t="s">
        <v>67</v>
      </c>
      <c r="C33" s="4" t="s">
        <v>68</v>
      </c>
      <c r="D33" s="11">
        <v>80</v>
      </c>
      <c r="E33" s="11">
        <v>65</v>
      </c>
      <c r="F33" s="9">
        <v>80</v>
      </c>
      <c r="G33" s="9">
        <v>80</v>
      </c>
      <c r="H33" s="9">
        <v>79</v>
      </c>
      <c r="I33" s="20">
        <f>AVERAGE(F33:H33)</f>
        <v>79.6666666666667</v>
      </c>
    </row>
    <row r="34" ht="14.25" spans="1:9">
      <c r="A34" s="9">
        <v>30</v>
      </c>
      <c r="B34" s="5" t="s">
        <v>69</v>
      </c>
      <c r="C34" s="4" t="s">
        <v>70</v>
      </c>
      <c r="D34" s="11">
        <v>85</v>
      </c>
      <c r="E34" s="11">
        <v>70</v>
      </c>
      <c r="F34" s="9">
        <v>80</v>
      </c>
      <c r="G34" s="9">
        <v>84</v>
      </c>
      <c r="H34" s="9">
        <v>80</v>
      </c>
      <c r="I34" s="20">
        <f>AVERAGE(F34:H34)</f>
        <v>81.3333333333333</v>
      </c>
    </row>
    <row r="35" ht="14.25" spans="1:9">
      <c r="A35" s="9">
        <v>31</v>
      </c>
      <c r="B35" s="5" t="s">
        <v>71</v>
      </c>
      <c r="C35" s="4" t="s">
        <v>72</v>
      </c>
      <c r="D35" s="11">
        <v>91</v>
      </c>
      <c r="E35" s="11">
        <v>85</v>
      </c>
      <c r="F35" s="9">
        <v>85</v>
      </c>
      <c r="G35" s="9">
        <v>87</v>
      </c>
      <c r="H35" s="9">
        <v>85</v>
      </c>
      <c r="I35" s="20">
        <f>AVERAGE(F35:H35)</f>
        <v>85.6666666666667</v>
      </c>
    </row>
    <row r="36" ht="14.25" spans="1:9">
      <c r="A36" s="9">
        <v>32</v>
      </c>
      <c r="B36" s="5" t="s">
        <v>73</v>
      </c>
      <c r="C36" s="4" t="s">
        <v>74</v>
      </c>
      <c r="D36" s="11">
        <v>90</v>
      </c>
      <c r="E36" s="11">
        <v>84</v>
      </c>
      <c r="F36" s="9">
        <v>89</v>
      </c>
      <c r="G36" s="9">
        <v>85</v>
      </c>
      <c r="H36" s="9">
        <v>86</v>
      </c>
      <c r="I36" s="20">
        <f>AVERAGE(F36:H36)</f>
        <v>86.6666666666667</v>
      </c>
    </row>
    <row r="37" ht="14.25" spans="1:9">
      <c r="A37" s="9">
        <v>33</v>
      </c>
      <c r="B37" s="5" t="s">
        <v>75</v>
      </c>
      <c r="C37" s="4" t="s">
        <v>76</v>
      </c>
      <c r="D37" s="11">
        <v>75</v>
      </c>
      <c r="E37" s="11">
        <v>59</v>
      </c>
      <c r="F37" s="9">
        <v>60</v>
      </c>
      <c r="G37" s="9">
        <v>75</v>
      </c>
      <c r="H37" s="9">
        <v>68</v>
      </c>
      <c r="I37" s="20">
        <f>AVERAGE(F37:H37)</f>
        <v>67.6666666666667</v>
      </c>
    </row>
    <row r="38" ht="14.25" spans="1:9">
      <c r="A38" s="9">
        <v>34</v>
      </c>
      <c r="B38" s="5" t="s">
        <v>77</v>
      </c>
      <c r="C38" s="4" t="s">
        <v>78</v>
      </c>
      <c r="D38" s="11">
        <v>82</v>
      </c>
      <c r="E38" s="11">
        <v>74</v>
      </c>
      <c r="F38" s="9">
        <v>80</v>
      </c>
      <c r="G38" s="9">
        <v>82</v>
      </c>
      <c r="H38" s="9">
        <v>76</v>
      </c>
      <c r="I38" s="20">
        <f>AVERAGE(F38:H38)</f>
        <v>79.3333333333333</v>
      </c>
    </row>
    <row r="39" ht="14.25" spans="1:9">
      <c r="A39" s="9">
        <v>35</v>
      </c>
      <c r="B39" s="5" t="s">
        <v>79</v>
      </c>
      <c r="C39" s="4" t="s">
        <v>80</v>
      </c>
      <c r="D39" s="11">
        <v>58</v>
      </c>
      <c r="E39" s="11">
        <v>30</v>
      </c>
      <c r="F39" s="9">
        <v>56</v>
      </c>
      <c r="G39" s="9">
        <v>50</v>
      </c>
      <c r="H39" s="9">
        <v>53</v>
      </c>
      <c r="I39" s="20">
        <f>AVERAGE(F39:H39)</f>
        <v>53</v>
      </c>
    </row>
    <row r="40" ht="14.25" spans="1:9">
      <c r="A40" s="9">
        <v>36</v>
      </c>
      <c r="B40" s="5" t="s">
        <v>81</v>
      </c>
      <c r="C40" s="4" t="s">
        <v>82</v>
      </c>
      <c r="D40" s="11">
        <v>76</v>
      </c>
      <c r="E40" s="11">
        <v>59</v>
      </c>
      <c r="F40" s="9">
        <v>75</v>
      </c>
      <c r="G40" s="9">
        <v>60</v>
      </c>
      <c r="H40" s="9">
        <v>63</v>
      </c>
      <c r="I40" s="20">
        <f>AVERAGE(F40:H40)</f>
        <v>66</v>
      </c>
    </row>
    <row r="41" ht="14.25" spans="1:9">
      <c r="A41" s="9">
        <v>37</v>
      </c>
      <c r="B41" s="5" t="s">
        <v>83</v>
      </c>
      <c r="C41" s="4" t="s">
        <v>84</v>
      </c>
      <c r="D41" s="11">
        <v>75</v>
      </c>
      <c r="E41" s="11">
        <v>61</v>
      </c>
      <c r="F41" s="9">
        <v>68</v>
      </c>
      <c r="G41" s="9">
        <v>64</v>
      </c>
      <c r="H41" s="9">
        <v>68</v>
      </c>
      <c r="I41" s="20">
        <f>AVERAGE(F41:H41)</f>
        <v>66.6666666666667</v>
      </c>
    </row>
    <row r="42" ht="14.25" spans="1:9">
      <c r="A42" s="9">
        <v>38</v>
      </c>
      <c r="B42" s="5" t="s">
        <v>85</v>
      </c>
      <c r="C42" s="4" t="s">
        <v>86</v>
      </c>
      <c r="D42" s="11">
        <v>86</v>
      </c>
      <c r="E42" s="11">
        <v>68</v>
      </c>
      <c r="F42" s="9">
        <v>74</v>
      </c>
      <c r="G42" s="9">
        <v>83</v>
      </c>
      <c r="H42" s="9">
        <v>82</v>
      </c>
      <c r="I42" s="20">
        <f>AVERAGE(F42:H42)</f>
        <v>79.6666666666667</v>
      </c>
    </row>
    <row r="43" ht="14.25" spans="1:9">
      <c r="A43" s="9">
        <v>39</v>
      </c>
      <c r="B43" s="5" t="s">
        <v>87</v>
      </c>
      <c r="C43" s="4" t="s">
        <v>88</v>
      </c>
      <c r="D43" s="11">
        <v>58</v>
      </c>
      <c r="E43" s="11">
        <v>50</v>
      </c>
      <c r="F43" s="9">
        <v>58</v>
      </c>
      <c r="G43" s="9">
        <v>58</v>
      </c>
      <c r="H43" s="9">
        <v>56</v>
      </c>
      <c r="I43" s="20">
        <f>AVERAGE(F43:H43)</f>
        <v>57.3333333333333</v>
      </c>
    </row>
    <row r="44" ht="14.25" spans="1:9">
      <c r="A44" s="9">
        <v>40</v>
      </c>
      <c r="B44" s="5" t="s">
        <v>89</v>
      </c>
      <c r="C44" s="4" t="s">
        <v>90</v>
      </c>
      <c r="D44" s="11">
        <v>94</v>
      </c>
      <c r="E44" s="11">
        <v>87</v>
      </c>
      <c r="F44" s="9">
        <v>92</v>
      </c>
      <c r="G44" s="9">
        <v>93</v>
      </c>
      <c r="H44" s="9">
        <v>93</v>
      </c>
      <c r="I44" s="20">
        <f>AVERAGE(F44:H44)</f>
        <v>92.6666666666667</v>
      </c>
    </row>
    <row r="45" ht="14.25" spans="1:9">
      <c r="A45" s="9">
        <v>41</v>
      </c>
      <c r="B45" s="5" t="s">
        <v>91</v>
      </c>
      <c r="C45" s="4" t="s">
        <v>92</v>
      </c>
      <c r="D45" s="11">
        <v>93</v>
      </c>
      <c r="E45" s="11">
        <v>87</v>
      </c>
      <c r="F45" s="9">
        <v>92</v>
      </c>
      <c r="G45" s="9">
        <v>92</v>
      </c>
      <c r="H45" s="9">
        <v>88</v>
      </c>
      <c r="I45" s="20">
        <f>AVERAGE(F45:H45)</f>
        <v>90.6666666666667</v>
      </c>
    </row>
    <row r="46" ht="14.25" spans="1:9">
      <c r="A46" s="9">
        <v>42</v>
      </c>
      <c r="B46" s="5" t="s">
        <v>93</v>
      </c>
      <c r="C46" s="4" t="s">
        <v>94</v>
      </c>
      <c r="D46" s="11">
        <v>91</v>
      </c>
      <c r="E46" s="11">
        <v>89</v>
      </c>
      <c r="F46" s="9">
        <v>90</v>
      </c>
      <c r="G46" s="9">
        <v>90</v>
      </c>
      <c r="H46" s="9">
        <v>91</v>
      </c>
      <c r="I46" s="20">
        <f>AVERAGE(F46:H46)</f>
        <v>90.3333333333333</v>
      </c>
    </row>
    <row r="47" ht="14.25" spans="1:9">
      <c r="A47" s="9">
        <v>43</v>
      </c>
      <c r="B47" s="18" t="s">
        <v>95</v>
      </c>
      <c r="C47" s="4"/>
      <c r="I47" s="20"/>
    </row>
    <row r="48" ht="14.25" spans="1:9">
      <c r="A48" s="9">
        <v>44</v>
      </c>
      <c r="B48" s="5" t="s">
        <v>96</v>
      </c>
      <c r="C48" s="4" t="s">
        <v>97</v>
      </c>
      <c r="D48" s="11">
        <v>91</v>
      </c>
      <c r="E48" s="11">
        <v>78</v>
      </c>
      <c r="F48" s="9">
        <v>83</v>
      </c>
      <c r="G48" s="9">
        <v>85</v>
      </c>
      <c r="H48" s="9">
        <v>85</v>
      </c>
      <c r="I48" s="20">
        <f t="shared" ref="I48:I79" si="1">AVERAGE(F48:H48)</f>
        <v>84.3333333333333</v>
      </c>
    </row>
    <row r="49" ht="14.25" spans="1:9">
      <c r="A49" s="9">
        <v>45</v>
      </c>
      <c r="B49" s="5" t="s">
        <v>98</v>
      </c>
      <c r="C49" s="4" t="s">
        <v>99</v>
      </c>
      <c r="D49" s="11">
        <v>69</v>
      </c>
      <c r="E49" s="11">
        <v>56</v>
      </c>
      <c r="F49" s="9">
        <v>65</v>
      </c>
      <c r="G49" s="9">
        <v>68</v>
      </c>
      <c r="H49" s="9">
        <v>65</v>
      </c>
      <c r="I49" s="20">
        <f>AVERAGE(F49:H49)</f>
        <v>66</v>
      </c>
    </row>
    <row r="50" ht="14.25" spans="1:9">
      <c r="A50" s="9">
        <v>46</v>
      </c>
      <c r="B50" s="5" t="s">
        <v>100</v>
      </c>
      <c r="C50" s="4" t="s">
        <v>101</v>
      </c>
      <c r="D50" s="11">
        <v>57</v>
      </c>
      <c r="E50" s="11">
        <v>46</v>
      </c>
      <c r="F50" s="9">
        <v>53</v>
      </c>
      <c r="G50" s="9">
        <v>53</v>
      </c>
      <c r="H50" s="9">
        <v>50</v>
      </c>
      <c r="I50" s="20">
        <f>AVERAGE(F50:H50)</f>
        <v>52</v>
      </c>
    </row>
    <row r="51" ht="14.25" spans="1:9">
      <c r="A51" s="9">
        <v>47</v>
      </c>
      <c r="B51" s="5" t="s">
        <v>102</v>
      </c>
      <c r="C51" s="4" t="s">
        <v>103</v>
      </c>
      <c r="D51" s="11">
        <v>60</v>
      </c>
      <c r="E51" s="11">
        <v>45</v>
      </c>
      <c r="F51" s="9">
        <v>59</v>
      </c>
      <c r="G51" s="9">
        <v>51</v>
      </c>
      <c r="H51" s="9">
        <v>52</v>
      </c>
      <c r="I51" s="20">
        <f>AVERAGE(F51:H51)</f>
        <v>54</v>
      </c>
    </row>
    <row r="52" ht="14.25" spans="1:9">
      <c r="A52" s="9">
        <v>48</v>
      </c>
      <c r="B52" s="5" t="s">
        <v>104</v>
      </c>
      <c r="C52" s="4" t="s">
        <v>105</v>
      </c>
      <c r="D52" s="11">
        <v>63</v>
      </c>
      <c r="E52" s="11">
        <v>48</v>
      </c>
      <c r="F52" s="9">
        <v>60</v>
      </c>
      <c r="G52" s="9">
        <v>50</v>
      </c>
      <c r="H52" s="9">
        <v>52</v>
      </c>
      <c r="I52" s="20">
        <f>AVERAGE(F52:H52)</f>
        <v>54</v>
      </c>
    </row>
    <row r="53" ht="14.25" spans="1:9">
      <c r="A53" s="9">
        <v>49</v>
      </c>
      <c r="B53" s="5" t="s">
        <v>106</v>
      </c>
      <c r="C53" s="4" t="s">
        <v>107</v>
      </c>
      <c r="D53" s="11">
        <v>54</v>
      </c>
      <c r="E53" s="11">
        <v>47</v>
      </c>
      <c r="F53" s="9">
        <v>50</v>
      </c>
      <c r="G53" s="9">
        <v>50</v>
      </c>
      <c r="H53" s="9">
        <v>53</v>
      </c>
      <c r="I53" s="20">
        <f>AVERAGE(F53:H53)</f>
        <v>51</v>
      </c>
    </row>
    <row r="54" ht="14.25" spans="1:9">
      <c r="A54" s="9">
        <v>50</v>
      </c>
      <c r="B54" s="5" t="s">
        <v>108</v>
      </c>
      <c r="C54" s="4" t="s">
        <v>109</v>
      </c>
      <c r="D54" s="11">
        <v>90</v>
      </c>
      <c r="E54" s="11">
        <v>65</v>
      </c>
      <c r="F54" s="9">
        <v>73</v>
      </c>
      <c r="G54" s="9">
        <v>79</v>
      </c>
      <c r="H54" s="9">
        <v>72</v>
      </c>
      <c r="I54" s="20">
        <f>AVERAGE(F54:H54)</f>
        <v>74.6666666666667</v>
      </c>
    </row>
    <row r="55" ht="14.25" spans="1:9">
      <c r="A55" s="9">
        <v>51</v>
      </c>
      <c r="B55" s="5" t="s">
        <v>110</v>
      </c>
      <c r="C55" s="4" t="s">
        <v>111</v>
      </c>
      <c r="D55" s="11">
        <v>88</v>
      </c>
      <c r="E55" s="11">
        <v>78</v>
      </c>
      <c r="F55" s="9">
        <v>80</v>
      </c>
      <c r="G55" s="9">
        <v>86</v>
      </c>
      <c r="H55" s="9">
        <v>84</v>
      </c>
      <c r="I55" s="20">
        <f>AVERAGE(F55:H55)</f>
        <v>83.3333333333333</v>
      </c>
    </row>
    <row r="56" ht="14.25" spans="1:9">
      <c r="A56" s="9">
        <v>52</v>
      </c>
      <c r="B56" s="5" t="s">
        <v>112</v>
      </c>
      <c r="C56" s="4" t="s">
        <v>113</v>
      </c>
      <c r="D56" s="11">
        <v>46</v>
      </c>
      <c r="E56" s="11">
        <v>28</v>
      </c>
      <c r="F56" s="9">
        <v>32</v>
      </c>
      <c r="G56" s="9">
        <v>39</v>
      </c>
      <c r="H56" s="9">
        <v>42</v>
      </c>
      <c r="I56" s="20">
        <f>AVERAGE(F56:H56)</f>
        <v>37.6666666666667</v>
      </c>
    </row>
    <row r="57" ht="14.25" spans="1:9">
      <c r="A57" s="9">
        <v>53</v>
      </c>
      <c r="B57" s="5" t="s">
        <v>114</v>
      </c>
      <c r="C57" s="4" t="s">
        <v>115</v>
      </c>
      <c r="D57" s="11">
        <v>48</v>
      </c>
      <c r="E57" s="11">
        <v>28</v>
      </c>
      <c r="F57" s="9">
        <v>41</v>
      </c>
      <c r="G57" s="9">
        <v>34</v>
      </c>
      <c r="H57" s="9">
        <v>34</v>
      </c>
      <c r="I57" s="20">
        <f>AVERAGE(F57:H57)</f>
        <v>36.3333333333333</v>
      </c>
    </row>
    <row r="58" ht="14.25" spans="1:9">
      <c r="A58" s="9">
        <v>54</v>
      </c>
      <c r="B58" s="5" t="s">
        <v>116</v>
      </c>
      <c r="C58" s="4" t="s">
        <v>117</v>
      </c>
      <c r="D58" s="11">
        <v>70</v>
      </c>
      <c r="E58" s="11">
        <v>45</v>
      </c>
      <c r="F58" s="9">
        <v>49</v>
      </c>
      <c r="G58" s="9">
        <v>68</v>
      </c>
      <c r="H58" s="9">
        <v>60</v>
      </c>
      <c r="I58" s="20">
        <f>AVERAGE(F58:H58)</f>
        <v>59</v>
      </c>
    </row>
    <row r="59" ht="14.25" spans="1:9">
      <c r="A59" s="9">
        <v>55</v>
      </c>
      <c r="B59" s="5" t="s">
        <v>118</v>
      </c>
      <c r="C59" s="4" t="s">
        <v>119</v>
      </c>
      <c r="D59" s="11">
        <v>63</v>
      </c>
      <c r="E59" s="11">
        <v>39</v>
      </c>
      <c r="F59" s="9">
        <v>42</v>
      </c>
      <c r="G59" s="9">
        <v>42</v>
      </c>
      <c r="H59" s="9">
        <v>46</v>
      </c>
      <c r="I59" s="20">
        <f>AVERAGE(F59:H59)</f>
        <v>43.3333333333333</v>
      </c>
    </row>
    <row r="60" ht="14.25" spans="1:9">
      <c r="A60" s="9">
        <v>56</v>
      </c>
      <c r="B60" s="5" t="s">
        <v>120</v>
      </c>
      <c r="C60" s="4" t="s">
        <v>121</v>
      </c>
      <c r="D60" s="11">
        <v>65</v>
      </c>
      <c r="E60" s="11">
        <v>47</v>
      </c>
      <c r="F60" s="9">
        <v>52</v>
      </c>
      <c r="G60" s="9">
        <v>55</v>
      </c>
      <c r="H60" s="9">
        <v>61</v>
      </c>
      <c r="I60" s="20">
        <f>AVERAGE(F60:H60)</f>
        <v>56</v>
      </c>
    </row>
    <row r="61" ht="14.25" spans="1:9">
      <c r="A61" s="9">
        <v>57</v>
      </c>
      <c r="B61" s="5" t="s">
        <v>122</v>
      </c>
      <c r="C61" s="4" t="s">
        <v>123</v>
      </c>
      <c r="D61" s="11">
        <v>30</v>
      </c>
      <c r="E61" s="11">
        <v>21</v>
      </c>
      <c r="F61" s="9">
        <v>25</v>
      </c>
      <c r="G61" s="9">
        <v>30</v>
      </c>
      <c r="H61" s="9">
        <v>25</v>
      </c>
      <c r="I61" s="20">
        <f>AVERAGE(F61:H61)</f>
        <v>26.6666666666667</v>
      </c>
    </row>
    <row r="62" ht="14.25" spans="1:9">
      <c r="A62" s="9">
        <v>58</v>
      </c>
      <c r="B62" s="5" t="s">
        <v>124</v>
      </c>
      <c r="C62" s="4" t="s">
        <v>125</v>
      </c>
      <c r="D62" s="11">
        <v>46</v>
      </c>
      <c r="E62" s="11">
        <v>19</v>
      </c>
      <c r="F62" s="9">
        <v>29</v>
      </c>
      <c r="G62" s="9">
        <v>40</v>
      </c>
      <c r="H62" s="9">
        <v>30</v>
      </c>
      <c r="I62" s="20">
        <f>AVERAGE(F62:H62)</f>
        <v>33</v>
      </c>
    </row>
    <row r="63" ht="14.25" spans="1:9">
      <c r="A63" s="9">
        <v>59</v>
      </c>
      <c r="B63" s="5" t="s">
        <v>126</v>
      </c>
      <c r="C63" s="4" t="s">
        <v>127</v>
      </c>
      <c r="D63" s="11">
        <v>50</v>
      </c>
      <c r="E63" s="11">
        <v>18</v>
      </c>
      <c r="F63" s="9">
        <v>28</v>
      </c>
      <c r="G63" s="9">
        <v>30</v>
      </c>
      <c r="H63" s="9">
        <v>25</v>
      </c>
      <c r="I63" s="20">
        <f>AVERAGE(F63:H63)</f>
        <v>27.6666666666667</v>
      </c>
    </row>
    <row r="64" ht="14.25" spans="1:9">
      <c r="A64" s="9">
        <v>60</v>
      </c>
      <c r="B64" s="5" t="s">
        <v>128</v>
      </c>
      <c r="C64" s="4" t="s">
        <v>129</v>
      </c>
      <c r="D64" s="11">
        <v>85</v>
      </c>
      <c r="E64" s="11">
        <v>76</v>
      </c>
      <c r="F64" s="9">
        <v>76</v>
      </c>
      <c r="G64" s="9">
        <v>80</v>
      </c>
      <c r="H64" s="9">
        <v>83</v>
      </c>
      <c r="I64" s="20">
        <f>AVERAGE(F64:H64)</f>
        <v>79.6666666666667</v>
      </c>
    </row>
    <row r="65" ht="14.25" spans="1:9">
      <c r="A65" s="9">
        <v>61</v>
      </c>
      <c r="B65" s="5" t="s">
        <v>130</v>
      </c>
      <c r="C65" s="4" t="s">
        <v>131</v>
      </c>
      <c r="D65" s="11">
        <v>40</v>
      </c>
      <c r="E65" s="11">
        <v>10</v>
      </c>
      <c r="F65" s="9">
        <v>38</v>
      </c>
      <c r="G65" s="9">
        <v>18</v>
      </c>
      <c r="H65" s="9">
        <v>28</v>
      </c>
      <c r="I65" s="20">
        <f>AVERAGE(F65:H65)</f>
        <v>28</v>
      </c>
    </row>
    <row r="66" ht="14.25" spans="1:9">
      <c r="A66" s="9">
        <v>62</v>
      </c>
      <c r="B66" s="5" t="s">
        <v>132</v>
      </c>
      <c r="C66" s="4" t="s">
        <v>133</v>
      </c>
      <c r="D66" s="11">
        <v>72</v>
      </c>
      <c r="E66" s="11">
        <v>62</v>
      </c>
      <c r="F66" s="9">
        <v>68</v>
      </c>
      <c r="G66" s="9">
        <v>70</v>
      </c>
      <c r="H66" s="9">
        <v>70</v>
      </c>
      <c r="I66" s="20">
        <f>AVERAGE(F66:H66)</f>
        <v>69.3333333333333</v>
      </c>
    </row>
    <row r="67" ht="14.25" spans="1:9">
      <c r="A67" s="9">
        <v>63</v>
      </c>
      <c r="B67" s="5" t="s">
        <v>134</v>
      </c>
      <c r="C67" s="4" t="s">
        <v>135</v>
      </c>
      <c r="D67" s="11">
        <v>85</v>
      </c>
      <c r="E67" s="11">
        <v>67</v>
      </c>
      <c r="F67" s="9">
        <v>72</v>
      </c>
      <c r="G67" s="9">
        <v>72</v>
      </c>
      <c r="H67" s="9">
        <v>70</v>
      </c>
      <c r="I67" s="20">
        <f>AVERAGE(F67:H67)</f>
        <v>71.3333333333333</v>
      </c>
    </row>
    <row r="68" ht="14.25" spans="1:9">
      <c r="A68" s="9">
        <v>64</v>
      </c>
      <c r="B68" s="5" t="s">
        <v>136</v>
      </c>
      <c r="C68" s="4" t="s">
        <v>137</v>
      </c>
      <c r="D68" s="11">
        <v>93</v>
      </c>
      <c r="E68" s="11">
        <v>78</v>
      </c>
      <c r="F68" s="9">
        <v>92</v>
      </c>
      <c r="G68" s="9">
        <v>85</v>
      </c>
      <c r="H68" s="9">
        <v>89</v>
      </c>
      <c r="I68" s="20">
        <f>AVERAGE(F68:H68)</f>
        <v>88.6666666666667</v>
      </c>
    </row>
    <row r="69" ht="14.25" spans="1:9">
      <c r="A69" s="9">
        <v>65</v>
      </c>
      <c r="B69" s="5" t="s">
        <v>138</v>
      </c>
      <c r="C69" s="4" t="s">
        <v>139</v>
      </c>
      <c r="D69" s="11">
        <v>89</v>
      </c>
      <c r="E69" s="11">
        <v>82</v>
      </c>
      <c r="F69" s="9">
        <v>88</v>
      </c>
      <c r="G69" s="9">
        <v>88</v>
      </c>
      <c r="H69" s="9">
        <v>82</v>
      </c>
      <c r="I69" s="20">
        <f>AVERAGE(F69:H69)</f>
        <v>86</v>
      </c>
    </row>
    <row r="70" ht="14.25" spans="1:9">
      <c r="A70" s="9">
        <v>66</v>
      </c>
      <c r="B70" s="5" t="s">
        <v>140</v>
      </c>
      <c r="C70" s="4" t="s">
        <v>141</v>
      </c>
      <c r="D70" s="11">
        <v>83</v>
      </c>
      <c r="E70" s="11">
        <v>80</v>
      </c>
      <c r="F70" s="9">
        <v>81</v>
      </c>
      <c r="G70" s="9">
        <v>82</v>
      </c>
      <c r="H70" s="9">
        <v>81</v>
      </c>
      <c r="I70" s="20">
        <f>AVERAGE(F70:H70)</f>
        <v>81.3333333333333</v>
      </c>
    </row>
    <row r="71" ht="14.25" spans="1:9">
      <c r="A71" s="9">
        <v>67</v>
      </c>
      <c r="B71" s="5" t="s">
        <v>142</v>
      </c>
      <c r="C71" s="4" t="s">
        <v>143</v>
      </c>
      <c r="D71" s="11">
        <v>58</v>
      </c>
      <c r="E71" s="11">
        <v>8</v>
      </c>
      <c r="F71" s="9">
        <v>40</v>
      </c>
      <c r="G71" s="9">
        <v>40</v>
      </c>
      <c r="H71" s="9">
        <v>20</v>
      </c>
      <c r="I71" s="20">
        <f>AVERAGE(F71:H71)</f>
        <v>33.3333333333333</v>
      </c>
    </row>
    <row r="72" ht="14.25" spans="1:9">
      <c r="A72" s="9">
        <v>68</v>
      </c>
      <c r="B72" s="5" t="s">
        <v>144</v>
      </c>
      <c r="C72" s="4" t="s">
        <v>145</v>
      </c>
      <c r="D72" s="11">
        <v>72</v>
      </c>
      <c r="E72" s="11">
        <v>60</v>
      </c>
      <c r="F72" s="9">
        <v>72</v>
      </c>
      <c r="G72" s="9">
        <v>62</v>
      </c>
      <c r="H72" s="9">
        <v>70</v>
      </c>
      <c r="I72" s="20">
        <f>AVERAGE(F72:H72)</f>
        <v>68</v>
      </c>
    </row>
    <row r="73" ht="14.25" spans="1:9">
      <c r="A73" s="9">
        <v>69</v>
      </c>
      <c r="B73" s="5" t="s">
        <v>146</v>
      </c>
      <c r="C73" s="4" t="s">
        <v>147</v>
      </c>
      <c r="D73" s="11">
        <v>95</v>
      </c>
      <c r="E73" s="11">
        <v>83</v>
      </c>
      <c r="F73" s="9">
        <v>86</v>
      </c>
      <c r="G73" s="9">
        <v>86</v>
      </c>
      <c r="H73" s="9">
        <v>84</v>
      </c>
      <c r="I73" s="20">
        <f>AVERAGE(F73:H73)</f>
        <v>85.3333333333333</v>
      </c>
    </row>
    <row r="74" ht="14.25" spans="1:9">
      <c r="A74" s="9">
        <v>70</v>
      </c>
      <c r="B74" s="5" t="s">
        <v>148</v>
      </c>
      <c r="C74" s="4" t="s">
        <v>149</v>
      </c>
      <c r="D74" s="11">
        <v>72</v>
      </c>
      <c r="E74" s="11">
        <v>60</v>
      </c>
      <c r="F74" s="9">
        <v>68</v>
      </c>
      <c r="G74" s="9">
        <v>61</v>
      </c>
      <c r="H74" s="9">
        <v>73</v>
      </c>
      <c r="I74" s="20">
        <f>AVERAGE(F74:H74)</f>
        <v>67.3333333333333</v>
      </c>
    </row>
    <row r="75" ht="14.25" spans="1:9">
      <c r="A75" s="9">
        <v>71</v>
      </c>
      <c r="B75" s="5" t="s">
        <v>150</v>
      </c>
      <c r="C75" s="4" t="s">
        <v>151</v>
      </c>
      <c r="D75" s="11">
        <v>91</v>
      </c>
      <c r="E75" s="11">
        <v>68</v>
      </c>
      <c r="F75" s="9">
        <v>80</v>
      </c>
      <c r="G75" s="9">
        <v>80</v>
      </c>
      <c r="H75" s="9">
        <v>86</v>
      </c>
      <c r="I75" s="20">
        <f>AVERAGE(F75:H75)</f>
        <v>82</v>
      </c>
    </row>
    <row r="76" ht="14.25" spans="1:9">
      <c r="A76" s="9">
        <v>72</v>
      </c>
      <c r="B76" s="5" t="s">
        <v>152</v>
      </c>
      <c r="C76" s="4" t="s">
        <v>153</v>
      </c>
      <c r="D76" s="11">
        <v>65</v>
      </c>
      <c r="E76" s="11">
        <v>42</v>
      </c>
      <c r="F76" s="9">
        <v>64</v>
      </c>
      <c r="G76" s="9">
        <v>64</v>
      </c>
      <c r="H76" s="9">
        <v>60</v>
      </c>
      <c r="I76" s="20">
        <f>AVERAGE(F76:H76)</f>
        <v>62.6666666666667</v>
      </c>
    </row>
    <row r="77" ht="14.25" spans="1:9">
      <c r="A77" s="9">
        <v>73</v>
      </c>
      <c r="B77" s="5" t="s">
        <v>154</v>
      </c>
      <c r="C77" s="4" t="s">
        <v>155</v>
      </c>
      <c r="D77" s="11">
        <v>78</v>
      </c>
      <c r="E77" s="11">
        <v>64</v>
      </c>
      <c r="F77" s="9">
        <v>68</v>
      </c>
      <c r="G77" s="9">
        <v>73</v>
      </c>
      <c r="H77" s="9">
        <v>76</v>
      </c>
      <c r="I77" s="20">
        <f>AVERAGE(F77:H77)</f>
        <v>72.3333333333333</v>
      </c>
    </row>
    <row r="78" ht="14.25" spans="1:9">
      <c r="A78" s="9">
        <v>74</v>
      </c>
      <c r="B78" s="5" t="s">
        <v>156</v>
      </c>
      <c r="C78" s="4" t="s">
        <v>157</v>
      </c>
      <c r="D78" s="11">
        <v>53</v>
      </c>
      <c r="E78" s="11">
        <v>38</v>
      </c>
      <c r="F78" s="9">
        <v>51</v>
      </c>
      <c r="G78" s="9">
        <v>46</v>
      </c>
      <c r="H78" s="9">
        <v>48</v>
      </c>
      <c r="I78" s="20">
        <f>AVERAGE(F78:H78)</f>
        <v>48.3333333333333</v>
      </c>
    </row>
    <row r="79" ht="14.25" spans="1:9">
      <c r="A79" s="9">
        <v>76</v>
      </c>
      <c r="B79" s="5" t="s">
        <v>158</v>
      </c>
      <c r="C79" s="4" t="s">
        <v>159</v>
      </c>
      <c r="D79" s="11">
        <v>94</v>
      </c>
      <c r="E79" s="11">
        <v>72</v>
      </c>
      <c r="F79" s="9">
        <v>86</v>
      </c>
      <c r="G79" s="9">
        <v>92</v>
      </c>
      <c r="H79" s="9">
        <v>75</v>
      </c>
      <c r="I79" s="20">
        <f>AVERAGE(F79:H79)</f>
        <v>84.3333333333333</v>
      </c>
    </row>
    <row r="80" ht="14.25" spans="1:9">
      <c r="A80" s="9">
        <v>77</v>
      </c>
      <c r="B80" s="5" t="s">
        <v>160</v>
      </c>
      <c r="C80" s="4" t="s">
        <v>161</v>
      </c>
      <c r="D80" s="11">
        <v>83</v>
      </c>
      <c r="E80" s="11">
        <v>60</v>
      </c>
      <c r="F80" s="9">
        <v>68</v>
      </c>
      <c r="G80" s="9">
        <v>65</v>
      </c>
      <c r="H80" s="9">
        <v>68</v>
      </c>
      <c r="I80" s="20">
        <f t="shared" ref="I80:I99" si="2">AVERAGE(F80:H80)</f>
        <v>67</v>
      </c>
    </row>
    <row r="81" ht="14.25" spans="1:9">
      <c r="A81" s="9">
        <v>78</v>
      </c>
      <c r="B81" s="5" t="s">
        <v>162</v>
      </c>
      <c r="C81" s="21" t="s">
        <v>163</v>
      </c>
      <c r="D81" s="11">
        <v>80</v>
      </c>
      <c r="E81" s="11">
        <v>62</v>
      </c>
      <c r="F81" s="9">
        <v>75</v>
      </c>
      <c r="G81" s="9">
        <v>72</v>
      </c>
      <c r="H81" s="9">
        <v>78</v>
      </c>
      <c r="I81" s="20">
        <f>AVERAGE(F81:H81)</f>
        <v>75</v>
      </c>
    </row>
    <row r="82" ht="14.25" spans="1:9">
      <c r="A82" s="9">
        <v>79</v>
      </c>
      <c r="B82" s="5" t="s">
        <v>164</v>
      </c>
      <c r="C82" s="4" t="s">
        <v>165</v>
      </c>
      <c r="D82" s="11">
        <v>66</v>
      </c>
      <c r="E82" s="11">
        <v>56</v>
      </c>
      <c r="F82" s="9">
        <v>60</v>
      </c>
      <c r="G82" s="9">
        <v>62</v>
      </c>
      <c r="H82" s="9">
        <v>66</v>
      </c>
      <c r="I82" s="20">
        <f>AVERAGE(F82:H82)</f>
        <v>62.6666666666667</v>
      </c>
    </row>
    <row r="83" ht="14.25" spans="1:9">
      <c r="A83" s="9">
        <v>80</v>
      </c>
      <c r="B83" s="5" t="s">
        <v>166</v>
      </c>
      <c r="C83" s="4" t="s">
        <v>167</v>
      </c>
      <c r="D83" s="11">
        <v>94</v>
      </c>
      <c r="E83" s="11">
        <v>74</v>
      </c>
      <c r="F83" s="9">
        <v>90</v>
      </c>
      <c r="G83" s="9">
        <v>88</v>
      </c>
      <c r="H83" s="9">
        <v>87</v>
      </c>
      <c r="I83" s="20">
        <f>AVERAGE(F83:H83)</f>
        <v>88.3333333333333</v>
      </c>
    </row>
    <row r="84" ht="14.25" spans="1:9">
      <c r="A84" s="9">
        <v>81</v>
      </c>
      <c r="B84" s="5" t="s">
        <v>168</v>
      </c>
      <c r="C84" s="4" t="s">
        <v>169</v>
      </c>
      <c r="D84" s="11">
        <v>82</v>
      </c>
      <c r="E84" s="11">
        <v>64</v>
      </c>
      <c r="F84" s="9">
        <v>72</v>
      </c>
      <c r="G84" s="9">
        <v>70</v>
      </c>
      <c r="H84" s="9">
        <v>70</v>
      </c>
      <c r="I84" s="20">
        <f>AVERAGE(F84:H84)</f>
        <v>70.6666666666667</v>
      </c>
    </row>
    <row r="85" ht="14.25" spans="1:9">
      <c r="A85" s="9">
        <v>82</v>
      </c>
      <c r="B85" s="5" t="s">
        <v>170</v>
      </c>
      <c r="C85" s="4" t="s">
        <v>171</v>
      </c>
      <c r="D85" s="11">
        <v>89</v>
      </c>
      <c r="E85" s="11">
        <v>70</v>
      </c>
      <c r="F85" s="9">
        <v>80</v>
      </c>
      <c r="G85" s="9">
        <v>76</v>
      </c>
      <c r="H85" s="9">
        <v>72</v>
      </c>
      <c r="I85" s="20">
        <f>AVERAGE(F85:H85)</f>
        <v>76</v>
      </c>
    </row>
    <row r="86" ht="14.25" spans="1:9">
      <c r="A86" s="9">
        <v>83</v>
      </c>
      <c r="B86" s="5" t="s">
        <v>172</v>
      </c>
      <c r="C86" s="4" t="s">
        <v>173</v>
      </c>
      <c r="D86" s="11">
        <v>56</v>
      </c>
      <c r="E86" s="11">
        <v>38</v>
      </c>
      <c r="F86" s="9">
        <v>48</v>
      </c>
      <c r="G86" s="9">
        <v>40</v>
      </c>
      <c r="H86" s="9">
        <v>42</v>
      </c>
      <c r="I86" s="20">
        <f>AVERAGE(F86:H86)</f>
        <v>43.3333333333333</v>
      </c>
    </row>
    <row r="87" ht="14.25" spans="1:9">
      <c r="A87" s="9">
        <v>84</v>
      </c>
      <c r="B87" s="5" t="s">
        <v>174</v>
      </c>
      <c r="C87" s="4" t="s">
        <v>175</v>
      </c>
      <c r="D87" s="11">
        <v>58</v>
      </c>
      <c r="E87" s="11">
        <v>20</v>
      </c>
      <c r="F87" s="9">
        <v>45</v>
      </c>
      <c r="G87" s="9">
        <v>52</v>
      </c>
      <c r="H87" s="9">
        <v>40</v>
      </c>
      <c r="I87" s="20">
        <f>AVERAGE(F87:H87)</f>
        <v>45.6666666666667</v>
      </c>
    </row>
    <row r="88" ht="14.25" spans="1:9">
      <c r="A88" s="9">
        <v>85</v>
      </c>
      <c r="B88" s="5" t="s">
        <v>176</v>
      </c>
      <c r="C88" s="4" t="s">
        <v>177</v>
      </c>
      <c r="D88" s="11">
        <v>94</v>
      </c>
      <c r="E88" s="11">
        <v>76</v>
      </c>
      <c r="F88" s="9">
        <v>93</v>
      </c>
      <c r="G88" s="9">
        <v>87</v>
      </c>
      <c r="H88" s="9">
        <v>78</v>
      </c>
      <c r="I88" s="20">
        <f>AVERAGE(F88:H88)</f>
        <v>86</v>
      </c>
    </row>
    <row r="89" ht="14.25" spans="1:9">
      <c r="A89" s="9">
        <v>86</v>
      </c>
      <c r="B89" s="5" t="s">
        <v>178</v>
      </c>
      <c r="C89" s="4" t="s">
        <v>179</v>
      </c>
      <c r="D89" s="11">
        <v>38</v>
      </c>
      <c r="E89" s="11">
        <v>20</v>
      </c>
      <c r="F89" s="9">
        <v>28</v>
      </c>
      <c r="G89" s="9">
        <v>28</v>
      </c>
      <c r="H89" s="9">
        <v>38</v>
      </c>
      <c r="I89" s="20">
        <f>AVERAGE(F89:H89)</f>
        <v>31.3333333333333</v>
      </c>
    </row>
    <row r="90" ht="18" customHeight="1" spans="1:9">
      <c r="A90" s="9">
        <v>87</v>
      </c>
      <c r="B90" s="5" t="s">
        <v>180</v>
      </c>
      <c r="C90" s="4" t="s">
        <v>181</v>
      </c>
      <c r="D90" s="11">
        <v>79</v>
      </c>
      <c r="E90" s="11">
        <v>64</v>
      </c>
      <c r="F90" s="9">
        <v>68</v>
      </c>
      <c r="G90" s="9">
        <v>70</v>
      </c>
      <c r="H90" s="9">
        <v>68</v>
      </c>
      <c r="I90" s="20">
        <f>AVERAGE(F90:H90)</f>
        <v>68.6666666666667</v>
      </c>
    </row>
    <row r="91" ht="14.25" spans="1:9">
      <c r="A91" s="9">
        <v>88</v>
      </c>
      <c r="B91" s="5" t="s">
        <v>182</v>
      </c>
      <c r="C91" s="4" t="s">
        <v>183</v>
      </c>
      <c r="D91" s="11">
        <v>76</v>
      </c>
      <c r="E91" s="11">
        <v>60</v>
      </c>
      <c r="F91" s="9">
        <v>70</v>
      </c>
      <c r="G91" s="9">
        <v>70</v>
      </c>
      <c r="H91" s="9">
        <v>64</v>
      </c>
      <c r="I91" s="20">
        <f>AVERAGE(F91:H91)</f>
        <v>68</v>
      </c>
    </row>
    <row r="92" ht="14.25" spans="1:9">
      <c r="A92" s="9">
        <v>89</v>
      </c>
      <c r="B92" s="5" t="s">
        <v>184</v>
      </c>
      <c r="C92" s="4" t="s">
        <v>185</v>
      </c>
      <c r="D92" s="11">
        <v>86</v>
      </c>
      <c r="E92" s="11">
        <v>76</v>
      </c>
      <c r="F92" s="9">
        <v>78</v>
      </c>
      <c r="G92" s="9">
        <v>76</v>
      </c>
      <c r="H92" s="9">
        <v>80</v>
      </c>
      <c r="I92" s="20">
        <f>AVERAGE(F92:H92)</f>
        <v>78</v>
      </c>
    </row>
    <row r="93" ht="14.25" spans="1:9">
      <c r="A93" s="9">
        <v>90</v>
      </c>
      <c r="B93" s="5" t="s">
        <v>186</v>
      </c>
      <c r="C93" s="4" t="s">
        <v>187</v>
      </c>
      <c r="D93" s="11">
        <v>96</v>
      </c>
      <c r="E93" s="11">
        <v>82</v>
      </c>
      <c r="F93" s="9">
        <v>83</v>
      </c>
      <c r="G93" s="9">
        <v>94</v>
      </c>
      <c r="H93" s="9">
        <v>95</v>
      </c>
      <c r="I93" s="20">
        <f>AVERAGE(F93:H93)</f>
        <v>90.6666666666667</v>
      </c>
    </row>
    <row r="94" ht="14.25" spans="1:9">
      <c r="A94" s="9">
        <v>91</v>
      </c>
      <c r="B94" s="5" t="s">
        <v>188</v>
      </c>
      <c r="C94" s="4" t="s">
        <v>189</v>
      </c>
      <c r="D94" s="11">
        <v>79</v>
      </c>
      <c r="E94" s="11">
        <v>70</v>
      </c>
      <c r="F94" s="9">
        <v>72</v>
      </c>
      <c r="G94" s="9">
        <v>78</v>
      </c>
      <c r="H94" s="9">
        <v>76</v>
      </c>
      <c r="I94" s="20">
        <f>AVERAGE(F94:H94)</f>
        <v>75.3333333333333</v>
      </c>
    </row>
    <row r="95" ht="14.25" spans="1:9">
      <c r="A95" s="9">
        <v>92</v>
      </c>
      <c r="B95" s="5" t="s">
        <v>190</v>
      </c>
      <c r="C95" s="4" t="s">
        <v>191</v>
      </c>
      <c r="D95" s="11">
        <v>86</v>
      </c>
      <c r="E95" s="11">
        <v>70</v>
      </c>
      <c r="F95" s="9">
        <v>78</v>
      </c>
      <c r="G95" s="9">
        <v>78</v>
      </c>
      <c r="H95" s="9">
        <v>83</v>
      </c>
      <c r="I95" s="20">
        <f>AVERAGE(F95:H95)</f>
        <v>79.6666666666667</v>
      </c>
    </row>
    <row r="96" ht="14.25" spans="1:9">
      <c r="A96" s="9">
        <v>93</v>
      </c>
      <c r="B96" s="5" t="s">
        <v>192</v>
      </c>
      <c r="C96" s="4" t="s">
        <v>193</v>
      </c>
      <c r="D96" s="11">
        <v>82</v>
      </c>
      <c r="E96" s="11">
        <v>60</v>
      </c>
      <c r="F96" s="9">
        <v>68</v>
      </c>
      <c r="G96" s="9">
        <v>78</v>
      </c>
      <c r="H96" s="9">
        <v>74</v>
      </c>
      <c r="I96" s="20">
        <f>AVERAGE(F96:H96)</f>
        <v>73.3333333333333</v>
      </c>
    </row>
    <row r="97" ht="14.25" spans="1:9">
      <c r="A97" s="9">
        <v>94</v>
      </c>
      <c r="B97" s="5" t="s">
        <v>194</v>
      </c>
      <c r="C97" s="4" t="s">
        <v>195</v>
      </c>
      <c r="D97" s="11">
        <v>82</v>
      </c>
      <c r="E97" s="11">
        <v>71</v>
      </c>
      <c r="F97" s="9">
        <v>74</v>
      </c>
      <c r="G97" s="9">
        <v>71</v>
      </c>
      <c r="H97" s="9">
        <v>76</v>
      </c>
      <c r="I97" s="20">
        <f>AVERAGE(F97:H97)</f>
        <v>73.6666666666667</v>
      </c>
    </row>
    <row r="98" ht="14.25" spans="1:9">
      <c r="A98" s="9">
        <v>95</v>
      </c>
      <c r="B98" s="5" t="s">
        <v>196</v>
      </c>
      <c r="C98" s="4" t="s">
        <v>197</v>
      </c>
      <c r="D98" s="11">
        <v>74</v>
      </c>
      <c r="E98" s="11">
        <v>55</v>
      </c>
      <c r="F98" s="9">
        <v>62</v>
      </c>
      <c r="G98" s="9">
        <v>62</v>
      </c>
      <c r="H98" s="9">
        <v>68</v>
      </c>
      <c r="I98" s="20">
        <f>AVERAGE(F98:H98)</f>
        <v>64</v>
      </c>
    </row>
    <row r="99" ht="14.25" spans="1:9">
      <c r="A99" s="9">
        <v>96</v>
      </c>
      <c r="B99" s="5" t="s">
        <v>198</v>
      </c>
      <c r="C99" s="4" t="s">
        <v>199</v>
      </c>
      <c r="D99" s="11">
        <v>91</v>
      </c>
      <c r="E99" s="11">
        <v>78</v>
      </c>
      <c r="F99" s="9">
        <v>88</v>
      </c>
      <c r="G99" s="9">
        <v>84</v>
      </c>
      <c r="H99" s="9">
        <v>90</v>
      </c>
      <c r="I99" s="20">
        <f>AVERAGE(F99:H99)</f>
        <v>87.3333333333333</v>
      </c>
    </row>
    <row r="100" ht="14.25" spans="1:9">
      <c r="A100" s="9">
        <v>97</v>
      </c>
      <c r="B100" s="18" t="s">
        <v>95</v>
      </c>
      <c r="C100" s="4"/>
      <c r="I100" s="20"/>
    </row>
    <row r="101" ht="14.25" spans="1:9">
      <c r="A101" s="9">
        <v>98</v>
      </c>
      <c r="B101" s="18" t="s">
        <v>95</v>
      </c>
      <c r="C101" s="4"/>
      <c r="I101" s="20"/>
    </row>
    <row r="102" ht="14.25" spans="1:9">
      <c r="A102" s="9">
        <v>99</v>
      </c>
      <c r="B102" s="5" t="s">
        <v>200</v>
      </c>
      <c r="C102" s="4" t="s">
        <v>201</v>
      </c>
      <c r="D102" s="11">
        <v>82</v>
      </c>
      <c r="E102" s="11">
        <v>65</v>
      </c>
      <c r="F102" s="9">
        <v>77</v>
      </c>
      <c r="G102" s="9">
        <v>73</v>
      </c>
      <c r="H102" s="9">
        <v>68</v>
      </c>
      <c r="I102" s="20">
        <f t="shared" ref="I102:I105" si="3">AVERAGE(F102:H102)</f>
        <v>72.6666666666667</v>
      </c>
    </row>
    <row r="103" ht="14.25" spans="1:9">
      <c r="A103" s="9">
        <v>100</v>
      </c>
      <c r="B103" s="18" t="s">
        <v>95</v>
      </c>
      <c r="C103" s="4"/>
      <c r="I103" s="20"/>
    </row>
    <row r="104" ht="14.25" spans="1:9">
      <c r="A104" s="9">
        <v>101</v>
      </c>
      <c r="B104" s="5" t="s">
        <v>202</v>
      </c>
      <c r="C104" s="4" t="s">
        <v>203</v>
      </c>
      <c r="D104" s="11">
        <v>81</v>
      </c>
      <c r="E104" s="11">
        <v>70</v>
      </c>
      <c r="F104" s="9">
        <v>74</v>
      </c>
      <c r="G104" s="9">
        <v>80</v>
      </c>
      <c r="H104" s="9">
        <v>71</v>
      </c>
      <c r="I104" s="20">
        <f>AVERAGE(F104:H104)</f>
        <v>75</v>
      </c>
    </row>
    <row r="105" ht="14.25" spans="1:9">
      <c r="A105" s="9">
        <v>102</v>
      </c>
      <c r="B105" s="5" t="s">
        <v>204</v>
      </c>
      <c r="C105" s="4" t="s">
        <v>205</v>
      </c>
      <c r="D105" s="11">
        <v>58</v>
      </c>
      <c r="E105" s="11">
        <v>35</v>
      </c>
      <c r="F105" s="9">
        <v>56</v>
      </c>
      <c r="G105" s="9">
        <v>46</v>
      </c>
      <c r="H105" s="9">
        <v>40</v>
      </c>
      <c r="I105" s="20">
        <f>AVERAGE(F105:H105)</f>
        <v>47.3333333333333</v>
      </c>
    </row>
    <row r="106" ht="14.25" spans="1:9">
      <c r="A106" s="9">
        <v>103</v>
      </c>
      <c r="B106" s="18" t="s">
        <v>95</v>
      </c>
      <c r="C106" s="4"/>
      <c r="I106" s="20"/>
    </row>
    <row r="107" ht="14.25" spans="1:9">
      <c r="A107" s="9">
        <v>104</v>
      </c>
      <c r="B107" s="5" t="s">
        <v>206</v>
      </c>
      <c r="C107" s="4" t="s">
        <v>207</v>
      </c>
      <c r="D107" s="11">
        <v>70</v>
      </c>
      <c r="E107" s="11">
        <v>60</v>
      </c>
      <c r="F107" s="9">
        <v>65</v>
      </c>
      <c r="G107" s="9">
        <v>68</v>
      </c>
      <c r="H107" s="9">
        <v>60</v>
      </c>
      <c r="I107" s="20">
        <f t="shared" ref="I107:I112" si="4">AVERAGE(F107:H107)</f>
        <v>64.3333333333333</v>
      </c>
    </row>
    <row r="108" ht="14.25" spans="1:9">
      <c r="A108" s="9">
        <v>105</v>
      </c>
      <c r="B108" s="5" t="s">
        <v>208</v>
      </c>
      <c r="C108" s="4" t="s">
        <v>209</v>
      </c>
      <c r="D108" s="11">
        <v>72</v>
      </c>
      <c r="E108" s="11">
        <v>45</v>
      </c>
      <c r="F108" s="9">
        <v>68</v>
      </c>
      <c r="G108" s="9">
        <v>62</v>
      </c>
      <c r="H108" s="9">
        <v>56</v>
      </c>
      <c r="I108" s="20">
        <f>AVERAGE(F108:H108)</f>
        <v>62</v>
      </c>
    </row>
    <row r="109" ht="14.25" spans="1:9">
      <c r="A109" s="9">
        <v>107</v>
      </c>
      <c r="B109" s="5" t="s">
        <v>210</v>
      </c>
      <c r="C109" s="4" t="s">
        <v>211</v>
      </c>
      <c r="D109" s="11">
        <v>80</v>
      </c>
      <c r="E109" s="11">
        <v>62</v>
      </c>
      <c r="F109" s="9">
        <v>78</v>
      </c>
      <c r="G109" s="9">
        <v>71</v>
      </c>
      <c r="H109" s="9">
        <v>67</v>
      </c>
      <c r="I109" s="20">
        <f>AVERAGE(F109:H109)</f>
        <v>72</v>
      </c>
    </row>
    <row r="110" ht="14.25" spans="1:9">
      <c r="A110" s="9">
        <v>109</v>
      </c>
      <c r="B110" s="5" t="s">
        <v>212</v>
      </c>
      <c r="C110" s="4" t="s">
        <v>213</v>
      </c>
      <c r="D110" s="11">
        <v>90</v>
      </c>
      <c r="E110" s="11">
        <v>63</v>
      </c>
      <c r="F110" s="9">
        <v>84</v>
      </c>
      <c r="G110" s="9">
        <v>83</v>
      </c>
      <c r="H110" s="9">
        <v>80</v>
      </c>
      <c r="I110" s="20">
        <f>AVERAGE(F110:H110)</f>
        <v>82.3333333333333</v>
      </c>
    </row>
    <row r="111" ht="14.25" spans="1:9">
      <c r="A111" s="9">
        <v>110</v>
      </c>
      <c r="B111" s="5" t="s">
        <v>214</v>
      </c>
      <c r="C111" s="4" t="s">
        <v>215</v>
      </c>
      <c r="D111" s="11">
        <v>67</v>
      </c>
      <c r="E111" s="11">
        <v>52</v>
      </c>
      <c r="F111" s="9">
        <v>61</v>
      </c>
      <c r="G111" s="9">
        <v>58</v>
      </c>
      <c r="H111" s="9">
        <v>60</v>
      </c>
      <c r="I111" s="20">
        <f>AVERAGE(F111:H111)</f>
        <v>59.6666666666667</v>
      </c>
    </row>
    <row r="112" ht="15" customHeight="1" spans="1:9">
      <c r="A112" s="9">
        <v>111</v>
      </c>
      <c r="B112" s="5" t="s">
        <v>216</v>
      </c>
      <c r="C112" s="4" t="s">
        <v>217</v>
      </c>
      <c r="D112" s="11">
        <v>84</v>
      </c>
      <c r="E112" s="11">
        <v>60</v>
      </c>
      <c r="F112" s="9">
        <v>76</v>
      </c>
      <c r="G112" s="9">
        <v>62</v>
      </c>
      <c r="H112" s="9">
        <v>65</v>
      </c>
      <c r="I112" s="20">
        <f>AVERAGE(F112:H112)</f>
        <v>67.6666666666667</v>
      </c>
    </row>
    <row r="113" ht="14.25" spans="2:9">
      <c r="B113" s="5"/>
      <c r="C113" s="4"/>
      <c r="I113" s="20"/>
    </row>
    <row r="114" ht="14.25" spans="2:9">
      <c r="B114" s="5"/>
      <c r="C114" s="4"/>
      <c r="I114" s="20"/>
    </row>
    <row r="115" ht="14.25" spans="2:9">
      <c r="B115" s="5"/>
      <c r="C115" s="4"/>
      <c r="I115" s="20"/>
    </row>
    <row r="116" ht="14.25" spans="2:9">
      <c r="B116" s="5"/>
      <c r="C116" s="4"/>
      <c r="I116" s="20"/>
    </row>
    <row r="117" ht="14.25" spans="2:9">
      <c r="B117" s="5"/>
      <c r="C117" s="4"/>
      <c r="I117" s="20"/>
    </row>
    <row r="118" ht="14.25" spans="2:9">
      <c r="B118" s="5"/>
      <c r="C118" s="4"/>
      <c r="I118" s="20"/>
    </row>
    <row r="119" ht="14.25" spans="2:9">
      <c r="B119" s="5"/>
      <c r="C119" s="4"/>
      <c r="I119" s="20"/>
    </row>
    <row r="120" ht="14.25" spans="2:9">
      <c r="B120" s="5"/>
      <c r="C120" s="4"/>
      <c r="I120" s="20"/>
    </row>
  </sheetData>
  <mergeCells count="7">
    <mergeCell ref="A3:A4"/>
    <mergeCell ref="B3:B4"/>
    <mergeCell ref="C3:C4"/>
    <mergeCell ref="F3:F4"/>
    <mergeCell ref="G3:G4"/>
    <mergeCell ref="H3:H4"/>
    <mergeCell ref="I3:I4"/>
  </mergeCells>
  <pageMargins left="0.707638888888889" right="0.707638888888889" top="0.747916666666667" bottom="0.747916666666667" header="0.313888888888889" footer="0.313888888888889"/>
  <pageSetup paperSize="9" orientation="portrait" verticalDpi="300"/>
  <headerFooter alignWithMargins="0">
    <oddHeader>&amp;C&amp;20 2017年东方市校医招聘面试成绩汇总表</oddHeader>
    <oddFooter>&amp;L&amp;22登分人：&amp;C&amp;22监督人：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0"/>
  <sheetViews>
    <sheetView tabSelected="1" workbookViewId="0">
      <selection activeCell="J4" sqref="J4"/>
    </sheetView>
  </sheetViews>
  <sheetFormatPr defaultColWidth="9" defaultRowHeight="13.5" outlineLevelCol="7"/>
  <cols>
    <col min="1" max="1" width="6.25" customWidth="1"/>
    <col min="3" max="3" width="14.125" customWidth="1"/>
    <col min="4" max="4" width="15.75" customWidth="1"/>
    <col min="5" max="5" width="10.125" customWidth="1"/>
    <col min="6" max="6" width="10.5" customWidth="1"/>
    <col min="7" max="7" width="11.25" customWidth="1"/>
    <col min="8" max="8" width="7.25" customWidth="1"/>
  </cols>
  <sheetData>
    <row r="1" ht="20.25" spans="1:8">
      <c r="A1" s="1" t="s">
        <v>218</v>
      </c>
      <c r="B1" s="1"/>
      <c r="C1" s="1"/>
      <c r="D1" s="1"/>
      <c r="E1" s="1"/>
      <c r="F1" s="1"/>
      <c r="G1" s="1"/>
      <c r="H1" s="1"/>
    </row>
    <row r="3" ht="27.75" customHeight="1" spans="1:8">
      <c r="A3" s="2" t="s">
        <v>219</v>
      </c>
      <c r="B3" s="2" t="s">
        <v>2</v>
      </c>
      <c r="C3" s="2" t="s">
        <v>220</v>
      </c>
      <c r="D3" s="2" t="s">
        <v>221</v>
      </c>
      <c r="E3" s="2" t="s">
        <v>222</v>
      </c>
      <c r="F3" s="2" t="s">
        <v>223</v>
      </c>
      <c r="G3" s="2" t="s">
        <v>224</v>
      </c>
      <c r="H3" s="2" t="s">
        <v>225</v>
      </c>
    </row>
    <row r="4" ht="20.1" customHeight="1" spans="1:8">
      <c r="A4" s="3">
        <v>1</v>
      </c>
      <c r="B4" s="4" t="s">
        <v>226</v>
      </c>
      <c r="C4" s="5" t="s">
        <v>227</v>
      </c>
      <c r="D4" s="3" t="s">
        <v>228</v>
      </c>
      <c r="E4" s="6">
        <v>68.8</v>
      </c>
      <c r="F4" s="7">
        <v>86</v>
      </c>
      <c r="G4" s="8">
        <f t="shared" ref="G4:G30" si="0">SUM(E4*0.6+F4*0.4)</f>
        <v>75.68</v>
      </c>
      <c r="H4" s="9"/>
    </row>
    <row r="5" ht="20.1" customHeight="1" spans="1:8">
      <c r="A5" s="3">
        <v>2</v>
      </c>
      <c r="B5" s="4" t="s">
        <v>229</v>
      </c>
      <c r="C5" s="5" t="s">
        <v>230</v>
      </c>
      <c r="D5" s="3" t="s">
        <v>228</v>
      </c>
      <c r="E5" s="6">
        <v>66.5</v>
      </c>
      <c r="F5" s="7">
        <v>83</v>
      </c>
      <c r="G5" s="8">
        <f>SUM(E5*0.6+F5*0.4)</f>
        <v>73.1</v>
      </c>
      <c r="H5" s="9"/>
    </row>
    <row r="6" ht="20.1" customHeight="1" spans="1:8">
      <c r="A6" s="3">
        <v>3</v>
      </c>
      <c r="B6" s="4" t="s">
        <v>231</v>
      </c>
      <c r="C6" s="5" t="s">
        <v>232</v>
      </c>
      <c r="D6" s="3" t="s">
        <v>228</v>
      </c>
      <c r="E6" s="6">
        <v>67.3</v>
      </c>
      <c r="F6" s="7">
        <v>70.3333333333333</v>
      </c>
      <c r="G6" s="8">
        <f>SUM(E6*0.6+F6*0.4)</f>
        <v>68.5133333333333</v>
      </c>
      <c r="H6" s="9"/>
    </row>
    <row r="7" ht="20.1" customHeight="1" spans="1:8">
      <c r="A7" s="3">
        <v>4</v>
      </c>
      <c r="B7" s="4" t="s">
        <v>233</v>
      </c>
      <c r="C7" s="5" t="s">
        <v>234</v>
      </c>
      <c r="D7" s="3" t="s">
        <v>228</v>
      </c>
      <c r="E7" s="6">
        <v>65.1</v>
      </c>
      <c r="F7" s="7">
        <v>70.3333333333333</v>
      </c>
      <c r="G7" s="8">
        <f>SUM(E7*0.6+F7*0.4)</f>
        <v>67.1933333333333</v>
      </c>
      <c r="H7" s="9"/>
    </row>
    <row r="8" ht="20.1" customHeight="1" spans="1:8">
      <c r="A8" s="3">
        <v>5</v>
      </c>
      <c r="B8" s="4" t="s">
        <v>235</v>
      </c>
      <c r="C8" s="5" t="s">
        <v>236</v>
      </c>
      <c r="D8" s="3" t="s">
        <v>228</v>
      </c>
      <c r="E8" s="6">
        <v>65.1</v>
      </c>
      <c r="F8" s="7">
        <v>66.6666666666667</v>
      </c>
      <c r="G8" s="8">
        <f>SUM(E8*0.6+F8*0.4)</f>
        <v>65.7266666666667</v>
      </c>
      <c r="H8" s="9"/>
    </row>
    <row r="9" ht="20.1" customHeight="1" spans="1:8">
      <c r="A9" s="3">
        <v>6</v>
      </c>
      <c r="B9" s="4" t="s">
        <v>237</v>
      </c>
      <c r="C9" s="5" t="s">
        <v>238</v>
      </c>
      <c r="D9" s="3" t="s">
        <v>228</v>
      </c>
      <c r="E9" s="6">
        <v>64.1</v>
      </c>
      <c r="F9" s="7">
        <v>66.3333333333333</v>
      </c>
      <c r="G9" s="8">
        <f>SUM(E9*0.6+F9*0.4)</f>
        <v>64.9933333333333</v>
      </c>
      <c r="H9" s="9"/>
    </row>
    <row r="10" ht="20.1" customHeight="1" spans="1:8">
      <c r="A10" s="3">
        <v>7</v>
      </c>
      <c r="B10" s="4" t="s">
        <v>239</v>
      </c>
      <c r="C10" s="5" t="s">
        <v>240</v>
      </c>
      <c r="D10" s="3" t="s">
        <v>228</v>
      </c>
      <c r="E10" s="6">
        <v>50.1</v>
      </c>
      <c r="F10" s="7">
        <v>85.6666666666667</v>
      </c>
      <c r="G10" s="8">
        <f>SUM(E10*0.6+F10*0.4)</f>
        <v>64.3266666666667</v>
      </c>
      <c r="H10" s="9"/>
    </row>
    <row r="11" ht="20.1" customHeight="1" spans="1:8">
      <c r="A11" s="3">
        <v>8</v>
      </c>
      <c r="B11" s="4" t="s">
        <v>241</v>
      </c>
      <c r="C11" s="5" t="s">
        <v>242</v>
      </c>
      <c r="D11" s="3" t="s">
        <v>228</v>
      </c>
      <c r="E11" s="6">
        <v>52.6</v>
      </c>
      <c r="F11" s="7">
        <v>81.3333333333333</v>
      </c>
      <c r="G11" s="8">
        <f>SUM(E11*0.6+F11*0.4)</f>
        <v>64.0933333333333</v>
      </c>
      <c r="H11" s="9"/>
    </row>
    <row r="12" ht="20.1" customHeight="1" spans="1:8">
      <c r="A12" s="3">
        <v>9</v>
      </c>
      <c r="B12" s="4" t="s">
        <v>243</v>
      </c>
      <c r="C12" s="5" t="s">
        <v>244</v>
      </c>
      <c r="D12" s="3" t="s">
        <v>228</v>
      </c>
      <c r="E12" s="6">
        <v>51.1</v>
      </c>
      <c r="F12" s="7">
        <v>82.3333333333333</v>
      </c>
      <c r="G12" s="8">
        <f>SUM(E12*0.6+F12*0.4)</f>
        <v>63.5933333333333</v>
      </c>
      <c r="H12" s="9"/>
    </row>
    <row r="13" ht="20.1" customHeight="1" spans="1:8">
      <c r="A13" s="3">
        <v>10</v>
      </c>
      <c r="B13" s="4" t="s">
        <v>245</v>
      </c>
      <c r="C13" s="5" t="s">
        <v>246</v>
      </c>
      <c r="D13" s="3" t="s">
        <v>228</v>
      </c>
      <c r="E13" s="6">
        <v>64.1</v>
      </c>
      <c r="F13" s="7">
        <v>61.3333333333333</v>
      </c>
      <c r="G13" s="8">
        <f>SUM(E13*0.6+F13*0.4)</f>
        <v>62.9933333333333</v>
      </c>
      <c r="H13" s="9"/>
    </row>
    <row r="14" ht="20.1" customHeight="1" spans="1:8">
      <c r="A14" s="3">
        <v>11</v>
      </c>
      <c r="B14" s="4" t="s">
        <v>247</v>
      </c>
      <c r="C14" s="5" t="s">
        <v>248</v>
      </c>
      <c r="D14" s="3" t="s">
        <v>228</v>
      </c>
      <c r="E14" s="6">
        <v>58.4</v>
      </c>
      <c r="F14" s="7">
        <v>69.6666666666667</v>
      </c>
      <c r="G14" s="8">
        <f>SUM(E14*0.6+F14*0.4)</f>
        <v>62.9066666666667</v>
      </c>
      <c r="H14" s="9"/>
    </row>
    <row r="15" ht="20.1" customHeight="1" spans="1:8">
      <c r="A15" s="3">
        <v>12</v>
      </c>
      <c r="B15" s="4" t="s">
        <v>249</v>
      </c>
      <c r="C15" s="5" t="s">
        <v>250</v>
      </c>
      <c r="D15" s="3" t="s">
        <v>228</v>
      </c>
      <c r="E15" s="6">
        <v>50.1</v>
      </c>
      <c r="F15" s="7">
        <v>77</v>
      </c>
      <c r="G15" s="8">
        <f>SUM(E15*0.6+F15*0.4)</f>
        <v>60.86</v>
      </c>
      <c r="H15" s="9"/>
    </row>
    <row r="16" ht="20.1" customHeight="1" spans="1:8">
      <c r="A16" s="3">
        <v>13</v>
      </c>
      <c r="B16" s="4" t="s">
        <v>251</v>
      </c>
      <c r="C16" s="5" t="s">
        <v>252</v>
      </c>
      <c r="D16" s="3" t="s">
        <v>228</v>
      </c>
      <c r="E16" s="6">
        <v>57.1</v>
      </c>
      <c r="F16" s="7">
        <v>66</v>
      </c>
      <c r="G16" s="8">
        <f>SUM(E16*0.6+F16*0.4)</f>
        <v>60.66</v>
      </c>
      <c r="H16" s="9"/>
    </row>
    <row r="17" ht="20.1" customHeight="1" spans="1:8">
      <c r="A17" s="3">
        <v>14</v>
      </c>
      <c r="B17" s="4" t="s">
        <v>253</v>
      </c>
      <c r="C17" s="5" t="s">
        <v>254</v>
      </c>
      <c r="D17" s="3" t="s">
        <v>228</v>
      </c>
      <c r="E17" s="6">
        <v>55.6</v>
      </c>
      <c r="F17" s="7">
        <v>60</v>
      </c>
      <c r="G17" s="8">
        <f>SUM(E17*0.6+F17*0.4)</f>
        <v>57.36</v>
      </c>
      <c r="H17" s="9"/>
    </row>
    <row r="18" ht="20.1" customHeight="1" spans="1:8">
      <c r="A18" s="3">
        <v>15</v>
      </c>
      <c r="B18" s="4" t="s">
        <v>255</v>
      </c>
      <c r="C18" s="5" t="s">
        <v>256</v>
      </c>
      <c r="D18" s="3" t="s">
        <v>228</v>
      </c>
      <c r="E18" s="6">
        <v>54.6</v>
      </c>
      <c r="F18" s="7">
        <v>60.6666666666667</v>
      </c>
      <c r="G18" s="8">
        <f>SUM(E18*0.6+F18*0.4)</f>
        <v>57.0266666666667</v>
      </c>
      <c r="H18" s="9"/>
    </row>
    <row r="19" ht="20.1" customHeight="1" spans="1:8">
      <c r="A19" s="3">
        <v>16</v>
      </c>
      <c r="B19" s="4" t="s">
        <v>257</v>
      </c>
      <c r="C19" s="5" t="s">
        <v>258</v>
      </c>
      <c r="D19" s="3" t="s">
        <v>228</v>
      </c>
      <c r="E19" s="6">
        <v>50.5</v>
      </c>
      <c r="F19" s="7">
        <v>66.6666666666667</v>
      </c>
      <c r="G19" s="8">
        <f>SUM(E19*0.6+F19*0.4)</f>
        <v>56.9666666666667</v>
      </c>
      <c r="H19" s="9"/>
    </row>
    <row r="20" ht="20.1" customHeight="1" spans="1:8">
      <c r="A20" s="3">
        <v>17</v>
      </c>
      <c r="B20" s="4" t="s">
        <v>259</v>
      </c>
      <c r="C20" s="5" t="s">
        <v>260</v>
      </c>
      <c r="D20" s="3" t="s">
        <v>228</v>
      </c>
      <c r="E20" s="6">
        <v>50.2</v>
      </c>
      <c r="F20" s="7">
        <v>66</v>
      </c>
      <c r="G20" s="8">
        <f>SUM(E20*0.6+F20*0.4)</f>
        <v>56.52</v>
      </c>
      <c r="H20" s="9"/>
    </row>
    <row r="21" ht="20.1" customHeight="1" spans="1:8">
      <c r="A21" s="3">
        <v>18</v>
      </c>
      <c r="B21" s="4" t="s">
        <v>261</v>
      </c>
      <c r="C21" s="5" t="s">
        <v>262</v>
      </c>
      <c r="D21" s="3" t="s">
        <v>228</v>
      </c>
      <c r="E21" s="6">
        <v>58.1</v>
      </c>
      <c r="F21" s="7">
        <v>53.6666666666667</v>
      </c>
      <c r="G21" s="8">
        <f>SUM(E21*0.6+F21*0.4)</f>
        <v>56.3266666666667</v>
      </c>
      <c r="H21" s="9"/>
    </row>
    <row r="22" ht="20.1" customHeight="1" spans="1:8">
      <c r="A22" s="3">
        <v>19</v>
      </c>
      <c r="B22" s="4" t="s">
        <v>263</v>
      </c>
      <c r="C22" s="5" t="s">
        <v>264</v>
      </c>
      <c r="D22" s="3" t="s">
        <v>228</v>
      </c>
      <c r="E22" s="6">
        <v>49.8</v>
      </c>
      <c r="F22" s="7">
        <v>63.6666666666667</v>
      </c>
      <c r="G22" s="8">
        <f>SUM(E22*0.6+F22*0.4)</f>
        <v>55.3466666666667</v>
      </c>
      <c r="H22" s="9"/>
    </row>
    <row r="23" ht="20.1" customHeight="1" spans="1:8">
      <c r="A23" s="3">
        <v>20</v>
      </c>
      <c r="B23" s="4" t="s">
        <v>265</v>
      </c>
      <c r="C23" s="5" t="s">
        <v>266</v>
      </c>
      <c r="D23" s="3" t="s">
        <v>228</v>
      </c>
      <c r="E23" s="6">
        <v>52.1</v>
      </c>
      <c r="F23" s="7">
        <v>58.3333333333333</v>
      </c>
      <c r="G23" s="8">
        <f>SUM(E23*0.6+F23*0.4)</f>
        <v>54.5933333333333</v>
      </c>
      <c r="H23" s="9"/>
    </row>
    <row r="24" ht="20.1" customHeight="1" spans="1:8">
      <c r="A24" s="3">
        <v>21</v>
      </c>
      <c r="B24" s="4" t="s">
        <v>267</v>
      </c>
      <c r="C24" s="5" t="s">
        <v>268</v>
      </c>
      <c r="D24" s="3" t="s">
        <v>228</v>
      </c>
      <c r="E24" s="6">
        <v>52.6</v>
      </c>
      <c r="F24" s="7">
        <v>57</v>
      </c>
      <c r="G24" s="8">
        <f>SUM(E24*0.6+F24*0.4)</f>
        <v>54.36</v>
      </c>
      <c r="H24" s="9"/>
    </row>
    <row r="25" ht="20.1" customHeight="1" spans="1:8">
      <c r="A25" s="3">
        <v>22</v>
      </c>
      <c r="B25" s="4" t="s">
        <v>269</v>
      </c>
      <c r="C25" s="5" t="s">
        <v>270</v>
      </c>
      <c r="D25" s="3" t="s">
        <v>228</v>
      </c>
      <c r="E25" s="6">
        <v>57.2</v>
      </c>
      <c r="F25" s="7">
        <v>49.3333333333333</v>
      </c>
      <c r="G25" s="8">
        <f>SUM(E25*0.6+F25*0.4)</f>
        <v>54.0533333333333</v>
      </c>
      <c r="H25" s="9"/>
    </row>
    <row r="26" ht="20.1" customHeight="1" spans="1:8">
      <c r="A26" s="3">
        <v>23</v>
      </c>
      <c r="B26" s="4" t="s">
        <v>271</v>
      </c>
      <c r="C26" s="5" t="s">
        <v>272</v>
      </c>
      <c r="D26" s="3" t="s">
        <v>228</v>
      </c>
      <c r="E26" s="6">
        <v>49.5</v>
      </c>
      <c r="F26" s="7">
        <v>60.3333333333333</v>
      </c>
      <c r="G26" s="8">
        <f>SUM(E26*0.6+F26*0.4)</f>
        <v>53.8333333333333</v>
      </c>
      <c r="H26" s="9"/>
    </row>
    <row r="27" ht="20.1" customHeight="1" spans="1:8">
      <c r="A27" s="3">
        <v>24</v>
      </c>
      <c r="B27" s="4" t="s">
        <v>273</v>
      </c>
      <c r="C27" s="5" t="s">
        <v>274</v>
      </c>
      <c r="D27" s="3" t="s">
        <v>228</v>
      </c>
      <c r="E27" s="6">
        <v>48.9</v>
      </c>
      <c r="F27" s="7">
        <v>55.3333333333333</v>
      </c>
      <c r="G27" s="8">
        <f>SUM(E27*0.6+F27*0.4)</f>
        <v>51.4733333333333</v>
      </c>
      <c r="H27" s="9"/>
    </row>
    <row r="28" ht="20.1" customHeight="1" spans="1:8">
      <c r="A28" s="3">
        <v>25</v>
      </c>
      <c r="B28" s="4" t="s">
        <v>275</v>
      </c>
      <c r="C28" s="5" t="s">
        <v>276</v>
      </c>
      <c r="D28" s="3" t="s">
        <v>228</v>
      </c>
      <c r="E28" s="6">
        <v>52.1</v>
      </c>
      <c r="F28" s="7">
        <v>49.6666666666667</v>
      </c>
      <c r="G28" s="8">
        <f>SUM(E28*0.6+F28*0.4)</f>
        <v>51.1266666666667</v>
      </c>
      <c r="H28" s="9"/>
    </row>
    <row r="29" ht="20.1" customHeight="1" spans="1:8">
      <c r="A29" s="3">
        <v>26</v>
      </c>
      <c r="B29" s="4" t="s">
        <v>277</v>
      </c>
      <c r="C29" s="5" t="s">
        <v>278</v>
      </c>
      <c r="D29" s="3" t="s">
        <v>228</v>
      </c>
      <c r="E29" s="6">
        <v>50.7</v>
      </c>
      <c r="F29" s="7">
        <v>51.3333333333333</v>
      </c>
      <c r="G29" s="8">
        <f>SUM(E29*0.6+F29*0.4)</f>
        <v>50.9533333333333</v>
      </c>
      <c r="H29" s="9"/>
    </row>
    <row r="30" ht="18" customHeight="1" spans="1:8">
      <c r="A30" s="3">
        <v>27</v>
      </c>
      <c r="B30" s="4" t="s">
        <v>279</v>
      </c>
      <c r="C30" s="5" t="s">
        <v>280</v>
      </c>
      <c r="D30" s="3" t="s">
        <v>228</v>
      </c>
      <c r="E30" s="6">
        <v>49.3</v>
      </c>
      <c r="F30" s="10" t="s">
        <v>95</v>
      </c>
      <c r="G30" s="8" t="e">
        <f>SUM(E30*0.6+F30*0.4)</f>
        <v>#VALUE!</v>
      </c>
      <c r="H30" s="9"/>
    </row>
  </sheetData>
  <mergeCells count="1">
    <mergeCell ref="A1:H1"/>
  </mergeCells>
  <printOptions horizontalCentered="1"/>
  <pageMargins left="0.156944444444444" right="0.354166666666667" top="0.984027777777778" bottom="0.984027777777778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Sheet6</vt:lpstr>
      <vt:lpstr>医务2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Administrator</cp:lastModifiedBy>
  <dcterms:created xsi:type="dcterms:W3CDTF">2015-08-14T02:50:00Z</dcterms:created>
  <cp:lastPrinted>2017-08-18T07:09:00Z</cp:lastPrinted>
  <dcterms:modified xsi:type="dcterms:W3CDTF">2017-08-18T09:23:15Z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