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870" activeTab="0"/>
  </bookViews>
  <sheets>
    <sheet name="Sheet1" sheetId="1" r:id="rId1"/>
    <sheet name="Sheet2" sheetId="2" r:id="rId2"/>
    <sheet name="Sheet3" sheetId="3" r:id="rId3"/>
  </sheets>
  <definedNames>
    <definedName name="_xlnm._FilterDatabase" localSheetId="0" hidden="1">'Sheet1'!$B$2:$R$9</definedName>
  </definedNames>
  <calcPr fullCalcOnLoad="1"/>
</workbook>
</file>

<file path=xl/sharedStrings.xml><?xml version="1.0" encoding="utf-8"?>
<sst xmlns="http://schemas.openxmlformats.org/spreadsheetml/2006/main" count="84" uniqueCount="62">
  <si>
    <t>2017年从服务基层项目人员中考试录用乡镇机关公务员拟录用人员公示名单（7人）</t>
  </si>
  <si>
    <t>序号</t>
  </si>
  <si>
    <t>姓名</t>
  </si>
  <si>
    <t>性别</t>
  </si>
  <si>
    <t>身份证号码</t>
  </si>
  <si>
    <t>职位编码</t>
  </si>
  <si>
    <t>准考证号</t>
  </si>
  <si>
    <t>职位</t>
  </si>
  <si>
    <t>学历学位</t>
  </si>
  <si>
    <t>毕业学校</t>
  </si>
  <si>
    <t>专业</t>
  </si>
  <si>
    <t>行测</t>
  </si>
  <si>
    <t>公基</t>
  </si>
  <si>
    <t>笔试折合</t>
  </si>
  <si>
    <t>笔试排名</t>
  </si>
  <si>
    <t>面试成绩</t>
  </si>
  <si>
    <t>面试折合</t>
  </si>
  <si>
    <t>总成绩</t>
  </si>
  <si>
    <t>职位排名</t>
  </si>
  <si>
    <t>备注</t>
  </si>
  <si>
    <t>杨济萍</t>
  </si>
  <si>
    <t>女</t>
  </si>
  <si>
    <t>511123199003281162</t>
  </si>
  <si>
    <t>60100003</t>
  </si>
  <si>
    <t>7842310010709</t>
  </si>
  <si>
    <t>犍为县面向服务基层项目人员考录乡镇主任科员及以下</t>
  </si>
  <si>
    <t>大学</t>
  </si>
  <si>
    <t>四川农业大学</t>
  </si>
  <si>
    <t>园林（风景园林方向）</t>
  </si>
  <si>
    <t>汪琴</t>
  </si>
  <si>
    <t>51112919860821402X</t>
  </si>
  <si>
    <t>7842310010723</t>
  </si>
  <si>
    <t>大专</t>
  </si>
  <si>
    <t>成都大学</t>
  </si>
  <si>
    <t>会计</t>
  </si>
  <si>
    <t>王超</t>
  </si>
  <si>
    <t>男</t>
  </si>
  <si>
    <t>511113199102130711</t>
  </si>
  <si>
    <t>7842310010602</t>
  </si>
  <si>
    <t>四川理工学院</t>
  </si>
  <si>
    <t>农村区域发展</t>
  </si>
  <si>
    <t>牟大维</t>
  </si>
  <si>
    <t>511129198910020058</t>
  </si>
  <si>
    <t>7842310010628</t>
  </si>
  <si>
    <t>四川科技职业学院</t>
  </si>
  <si>
    <t>计算机网络技术</t>
  </si>
  <si>
    <t>彭丹</t>
  </si>
  <si>
    <t>511622198606086725</t>
  </si>
  <si>
    <t>7842310010727</t>
  </si>
  <si>
    <t>四川师范大学</t>
  </si>
  <si>
    <t>法律</t>
  </si>
  <si>
    <t>尹静</t>
  </si>
  <si>
    <t>51018319910428232X</t>
  </si>
  <si>
    <t>7842310010914</t>
  </si>
  <si>
    <t>成都理工大学工程技术学院</t>
  </si>
  <si>
    <t>通信工程</t>
  </si>
  <si>
    <t>李婷婷</t>
  </si>
  <si>
    <t>511123199111103427</t>
  </si>
  <si>
    <t>7842310010929</t>
  </si>
  <si>
    <t>西昌学院</t>
  </si>
  <si>
    <t>土地资源管理</t>
  </si>
  <si>
    <t>递补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</si>
</sst>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Tahoma"/>
      <family val="2"/>
    </font>
    <font>
      <sz val="11"/>
      <name val="宋体"/>
      <family val="0"/>
    </font>
    <font>
      <sz val="12"/>
      <color indexed="8"/>
      <name val="Tahoma"/>
      <family val="2"/>
    </font>
    <font>
      <sz val="11"/>
      <color indexed="10"/>
      <name val="Tahoma"/>
      <family val="2"/>
    </font>
    <font>
      <b/>
      <sz val="20"/>
      <name val="宋体"/>
      <family val="0"/>
    </font>
    <font>
      <b/>
      <sz val="12"/>
      <color indexed="8"/>
      <name val="宋体"/>
      <family val="0"/>
    </font>
    <font>
      <b/>
      <sz val="12"/>
      <name val="宋体"/>
      <family val="0"/>
    </font>
    <font>
      <sz val="10"/>
      <name val="Tahoma"/>
      <family val="2"/>
    </font>
    <font>
      <sz val="10"/>
      <name val="宋体"/>
      <family val="0"/>
    </font>
    <font>
      <sz val="10"/>
      <name val="Arial"/>
      <family val="2"/>
    </font>
    <font>
      <sz val="11"/>
      <name val="Tahoma"/>
      <family val="2"/>
    </font>
    <font>
      <sz val="11"/>
      <color indexed="9"/>
      <name val="宋体"/>
      <family val="0"/>
    </font>
    <font>
      <sz val="11"/>
      <color indexed="53"/>
      <name val="宋体"/>
      <family val="0"/>
    </font>
    <font>
      <b/>
      <sz val="13"/>
      <color indexed="62"/>
      <name val="宋体"/>
      <family val="0"/>
    </font>
    <font>
      <sz val="11"/>
      <color indexed="10"/>
      <name val="宋体"/>
      <family val="0"/>
    </font>
    <font>
      <sz val="11"/>
      <color indexed="8"/>
      <name val="Tahoma"/>
      <family val="2"/>
    </font>
    <font>
      <sz val="11"/>
      <color indexed="8"/>
      <name val="宋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Tahoma"/>
      <family val="2"/>
    </font>
    <font>
      <b/>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5"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15"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5" fillId="0" borderId="0" applyFont="0" applyFill="0" applyBorder="0" applyAlignment="0" applyProtection="0"/>
    <xf numFmtId="0" fontId="36" fillId="0" borderId="0" applyNumberFormat="0" applyFill="0" applyBorder="0" applyAlignment="0" applyProtection="0"/>
    <xf numFmtId="0" fontId="15"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9" fillId="0" borderId="0">
      <alignment/>
      <protection/>
    </xf>
  </cellStyleXfs>
  <cellXfs count="22">
    <xf numFmtId="0" fontId="0" fillId="0" borderId="0" xfId="0" applyAlignment="1">
      <alignment/>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50"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pplyProtection="1">
      <alignment/>
      <protection locked="0"/>
    </xf>
    <xf numFmtId="0" fontId="4" fillId="0" borderId="0" xfId="63" applyFont="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6" fillId="0" borderId="10" xfId="63"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8" fillId="0" borderId="10" xfId="63" applyFont="1" applyBorder="1" applyAlignment="1" applyProtection="1">
      <alignment horizontal="center" vertical="center" wrapText="1"/>
      <protection/>
    </xf>
    <xf numFmtId="49" fontId="9" fillId="0" borderId="10" xfId="63" applyNumberFormat="1" applyFont="1" applyBorder="1" applyAlignment="1" applyProtection="1">
      <alignment horizontal="center" vertical="center" wrapText="1"/>
      <protection/>
    </xf>
    <xf numFmtId="0" fontId="8" fillId="0" borderId="10" xfId="63" applyFont="1" applyBorder="1" applyAlignment="1" applyProtection="1">
      <alignment vertical="center"/>
      <protection/>
    </xf>
    <xf numFmtId="0" fontId="8" fillId="0" borderId="10" xfId="63" applyFont="1" applyFill="1" applyBorder="1" applyAlignment="1" applyProtection="1">
      <alignment horizontal="center" vertical="center" wrapText="1"/>
      <protection/>
    </xf>
    <xf numFmtId="0" fontId="9" fillId="0" borderId="10" xfId="63"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locked="0"/>
    </xf>
    <xf numFmtId="0" fontId="9" fillId="0" borderId="10" xfId="63"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9"/>
  <sheetViews>
    <sheetView tabSelected="1" workbookViewId="0" topLeftCell="A1">
      <selection activeCell="G14" sqref="G14"/>
    </sheetView>
  </sheetViews>
  <sheetFormatPr defaultColWidth="9.00390625" defaultRowHeight="14.25"/>
  <cols>
    <col min="1" max="1" width="3.50390625" style="4" customWidth="1"/>
    <col min="2" max="2" width="7.125" style="5" customWidth="1"/>
    <col min="3" max="3" width="4.875" style="5" customWidth="1"/>
    <col min="4" max="4" width="18.125" style="5" customWidth="1"/>
    <col min="5" max="5" width="10.75390625" style="5" customWidth="1"/>
    <col min="6" max="6" width="14.125" style="5" customWidth="1"/>
    <col min="7" max="7" width="40.25390625" style="5" customWidth="1"/>
    <col min="8" max="8" width="8.25390625" style="5" customWidth="1"/>
    <col min="9" max="9" width="14.50390625" style="5" customWidth="1"/>
    <col min="10" max="10" width="11.375" style="5" customWidth="1"/>
    <col min="11" max="11" width="5.625" style="5" customWidth="1"/>
    <col min="12" max="12" width="5.50390625" style="5" customWidth="1"/>
    <col min="13" max="13" width="6.00390625" style="5" customWidth="1"/>
    <col min="14" max="14" width="5.75390625" style="5" customWidth="1"/>
    <col min="15" max="15" width="6.375" style="5" customWidth="1"/>
    <col min="16" max="16" width="6.875" style="5" customWidth="1"/>
    <col min="17" max="17" width="7.125" style="5" customWidth="1"/>
    <col min="18" max="18" width="6.00390625" style="5" customWidth="1"/>
    <col min="19" max="16384" width="9.00390625" style="5" customWidth="1"/>
  </cols>
  <sheetData>
    <row r="1" spans="1:19" ht="57.75" customHeight="1">
      <c r="A1" s="6" t="s">
        <v>0</v>
      </c>
      <c r="B1" s="6"/>
      <c r="C1" s="6"/>
      <c r="D1" s="6"/>
      <c r="E1" s="6"/>
      <c r="F1" s="6"/>
      <c r="G1" s="6"/>
      <c r="H1" s="6"/>
      <c r="I1" s="6"/>
      <c r="J1" s="6"/>
      <c r="K1" s="6"/>
      <c r="L1" s="6"/>
      <c r="M1" s="6"/>
      <c r="N1" s="6"/>
      <c r="O1" s="6"/>
      <c r="P1" s="6"/>
      <c r="Q1" s="6"/>
      <c r="R1" s="6"/>
      <c r="S1" s="6"/>
    </row>
    <row r="2" spans="1:19" s="1" customFormat="1" ht="28.5">
      <c r="A2" s="7" t="s">
        <v>1</v>
      </c>
      <c r="B2" s="8" t="s">
        <v>2</v>
      </c>
      <c r="C2" s="8" t="s">
        <v>3</v>
      </c>
      <c r="D2" s="8" t="s">
        <v>4</v>
      </c>
      <c r="E2" s="8" t="s">
        <v>5</v>
      </c>
      <c r="F2" s="8" t="s">
        <v>6</v>
      </c>
      <c r="G2" s="8" t="s">
        <v>7</v>
      </c>
      <c r="H2" s="8" t="s">
        <v>8</v>
      </c>
      <c r="I2" s="8" t="s">
        <v>9</v>
      </c>
      <c r="J2" s="8" t="s">
        <v>10</v>
      </c>
      <c r="K2" s="8" t="s">
        <v>11</v>
      </c>
      <c r="L2" s="8" t="s">
        <v>12</v>
      </c>
      <c r="M2" s="8" t="s">
        <v>13</v>
      </c>
      <c r="N2" s="8" t="s">
        <v>14</v>
      </c>
      <c r="O2" s="7" t="s">
        <v>15</v>
      </c>
      <c r="P2" s="7" t="s">
        <v>16</v>
      </c>
      <c r="Q2" s="7" t="s">
        <v>17</v>
      </c>
      <c r="R2" s="7" t="s">
        <v>18</v>
      </c>
      <c r="S2" s="18" t="s">
        <v>19</v>
      </c>
    </row>
    <row r="3" spans="1:19" s="2" customFormat="1" ht="39.75" customHeight="1">
      <c r="A3" s="9">
        <v>1</v>
      </c>
      <c r="B3" s="10" t="s">
        <v>20</v>
      </c>
      <c r="C3" s="10" t="s">
        <v>21</v>
      </c>
      <c r="D3" s="11" t="s">
        <v>22</v>
      </c>
      <c r="E3" s="11" t="s">
        <v>23</v>
      </c>
      <c r="F3" s="11" t="s">
        <v>24</v>
      </c>
      <c r="G3" s="12" t="s">
        <v>25</v>
      </c>
      <c r="H3" s="10" t="s">
        <v>26</v>
      </c>
      <c r="I3" s="10" t="s">
        <v>27</v>
      </c>
      <c r="J3" s="10" t="s">
        <v>28</v>
      </c>
      <c r="K3" s="14">
        <v>71</v>
      </c>
      <c r="L3" s="14">
        <v>62</v>
      </c>
      <c r="M3" s="14">
        <v>32.8</v>
      </c>
      <c r="N3" s="14">
        <v>2</v>
      </c>
      <c r="O3" s="15">
        <v>81.6</v>
      </c>
      <c r="P3" s="15">
        <f>O3*0.5</f>
        <v>40.8</v>
      </c>
      <c r="Q3" s="15">
        <f>M3+P3</f>
        <v>73.6</v>
      </c>
      <c r="R3" s="15">
        <v>1</v>
      </c>
      <c r="S3" s="19"/>
    </row>
    <row r="4" spans="1:19" s="2" customFormat="1" ht="39.75" customHeight="1">
      <c r="A4" s="9">
        <v>2</v>
      </c>
      <c r="B4" s="10" t="s">
        <v>29</v>
      </c>
      <c r="C4" s="10" t="s">
        <v>21</v>
      </c>
      <c r="D4" s="11" t="s">
        <v>30</v>
      </c>
      <c r="E4" s="11" t="s">
        <v>23</v>
      </c>
      <c r="F4" s="11" t="s">
        <v>31</v>
      </c>
      <c r="G4" s="12" t="s">
        <v>25</v>
      </c>
      <c r="H4" s="10" t="s">
        <v>32</v>
      </c>
      <c r="I4" s="10" t="s">
        <v>33</v>
      </c>
      <c r="J4" s="10" t="s">
        <v>34</v>
      </c>
      <c r="K4" s="14">
        <v>63</v>
      </c>
      <c r="L4" s="14">
        <v>62</v>
      </c>
      <c r="M4" s="14">
        <v>31.2</v>
      </c>
      <c r="N4" s="14">
        <v>13</v>
      </c>
      <c r="O4" s="15">
        <v>81.5</v>
      </c>
      <c r="P4" s="15">
        <f aca="true" t="shared" si="0" ref="P4:P9">O4*0.5</f>
        <v>40.75</v>
      </c>
      <c r="Q4" s="15">
        <f aca="true" t="shared" si="1" ref="Q4:Q9">M4+P4</f>
        <v>71.95</v>
      </c>
      <c r="R4" s="15">
        <v>3</v>
      </c>
      <c r="S4" s="19"/>
    </row>
    <row r="5" spans="1:19" s="3" customFormat="1" ht="39.75" customHeight="1">
      <c r="A5" s="9">
        <v>3</v>
      </c>
      <c r="B5" s="10" t="s">
        <v>35</v>
      </c>
      <c r="C5" s="10" t="s">
        <v>36</v>
      </c>
      <c r="D5" s="11" t="s">
        <v>37</v>
      </c>
      <c r="E5" s="11" t="s">
        <v>23</v>
      </c>
      <c r="F5" s="11" t="s">
        <v>38</v>
      </c>
      <c r="G5" s="12" t="s">
        <v>25</v>
      </c>
      <c r="H5" s="10" t="s">
        <v>26</v>
      </c>
      <c r="I5" s="10" t="s">
        <v>39</v>
      </c>
      <c r="J5" s="10" t="s">
        <v>40</v>
      </c>
      <c r="K5" s="14">
        <v>68</v>
      </c>
      <c r="L5" s="14">
        <v>59</v>
      </c>
      <c r="M5" s="14">
        <v>31.3</v>
      </c>
      <c r="N5" s="14">
        <v>9</v>
      </c>
      <c r="O5" s="15">
        <v>80.5</v>
      </c>
      <c r="P5" s="15">
        <f t="shared" si="0"/>
        <v>40.25</v>
      </c>
      <c r="Q5" s="15">
        <f t="shared" si="1"/>
        <v>71.55</v>
      </c>
      <c r="R5" s="15">
        <v>4</v>
      </c>
      <c r="S5" s="20"/>
    </row>
    <row r="6" spans="1:19" s="2" customFormat="1" ht="39.75" customHeight="1">
      <c r="A6" s="9">
        <v>4</v>
      </c>
      <c r="B6" s="10" t="s">
        <v>41</v>
      </c>
      <c r="C6" s="10" t="s">
        <v>36</v>
      </c>
      <c r="D6" s="11" t="s">
        <v>42</v>
      </c>
      <c r="E6" s="11" t="s">
        <v>23</v>
      </c>
      <c r="F6" s="11" t="s">
        <v>43</v>
      </c>
      <c r="G6" s="12" t="s">
        <v>25</v>
      </c>
      <c r="H6" s="10" t="s">
        <v>32</v>
      </c>
      <c r="I6" s="10" t="s">
        <v>44</v>
      </c>
      <c r="J6" s="10" t="s">
        <v>45</v>
      </c>
      <c r="K6" s="14">
        <v>65</v>
      </c>
      <c r="L6" s="14">
        <v>62</v>
      </c>
      <c r="M6" s="14">
        <v>31.6</v>
      </c>
      <c r="N6" s="14">
        <v>7</v>
      </c>
      <c r="O6" s="15">
        <v>79.2</v>
      </c>
      <c r="P6" s="15">
        <f t="shared" si="0"/>
        <v>39.6</v>
      </c>
      <c r="Q6" s="15">
        <f t="shared" si="1"/>
        <v>71.2</v>
      </c>
      <c r="R6" s="15">
        <v>5</v>
      </c>
      <c r="S6" s="19"/>
    </row>
    <row r="7" spans="1:19" s="2" customFormat="1" ht="39.75" customHeight="1">
      <c r="A7" s="9">
        <v>5</v>
      </c>
      <c r="B7" s="10" t="s">
        <v>46</v>
      </c>
      <c r="C7" s="10" t="s">
        <v>21</v>
      </c>
      <c r="D7" s="11" t="s">
        <v>47</v>
      </c>
      <c r="E7" s="11" t="s">
        <v>23</v>
      </c>
      <c r="F7" s="11" t="s">
        <v>48</v>
      </c>
      <c r="G7" s="12" t="s">
        <v>25</v>
      </c>
      <c r="H7" s="10" t="s">
        <v>26</v>
      </c>
      <c r="I7" s="10" t="s">
        <v>49</v>
      </c>
      <c r="J7" s="10" t="s">
        <v>50</v>
      </c>
      <c r="K7" s="14">
        <v>60</v>
      </c>
      <c r="L7" s="14">
        <v>66</v>
      </c>
      <c r="M7" s="14">
        <v>31.8</v>
      </c>
      <c r="N7" s="14">
        <v>5</v>
      </c>
      <c r="O7" s="15">
        <v>78.4</v>
      </c>
      <c r="P7" s="15">
        <f t="shared" si="0"/>
        <v>39.2</v>
      </c>
      <c r="Q7" s="15">
        <f t="shared" si="1"/>
        <v>71</v>
      </c>
      <c r="R7" s="15">
        <v>7</v>
      </c>
      <c r="S7" s="19"/>
    </row>
    <row r="8" spans="1:19" s="3" customFormat="1" ht="39.75" customHeight="1">
      <c r="A8" s="9">
        <v>6</v>
      </c>
      <c r="B8" s="10" t="s">
        <v>51</v>
      </c>
      <c r="C8" s="10" t="s">
        <v>21</v>
      </c>
      <c r="D8" s="11" t="s">
        <v>52</v>
      </c>
      <c r="E8" s="11" t="s">
        <v>23</v>
      </c>
      <c r="F8" s="11" t="s">
        <v>53</v>
      </c>
      <c r="G8" s="12" t="s">
        <v>25</v>
      </c>
      <c r="H8" s="10" t="s">
        <v>26</v>
      </c>
      <c r="I8" s="10" t="s">
        <v>54</v>
      </c>
      <c r="J8" s="10" t="s">
        <v>55</v>
      </c>
      <c r="K8" s="14">
        <v>70</v>
      </c>
      <c r="L8" s="14">
        <v>58</v>
      </c>
      <c r="M8" s="14">
        <v>31.4</v>
      </c>
      <c r="N8" s="14">
        <v>8</v>
      </c>
      <c r="O8" s="15">
        <v>79</v>
      </c>
      <c r="P8" s="15">
        <f t="shared" si="0"/>
        <v>39.5</v>
      </c>
      <c r="Q8" s="15">
        <f t="shared" si="1"/>
        <v>70.9</v>
      </c>
      <c r="R8" s="15">
        <v>8</v>
      </c>
      <c r="S8" s="20"/>
    </row>
    <row r="9" spans="1:19" s="2" customFormat="1" ht="39.75" customHeight="1">
      <c r="A9" s="9">
        <v>7</v>
      </c>
      <c r="B9" s="13" t="s">
        <v>56</v>
      </c>
      <c r="C9" s="13" t="s">
        <v>21</v>
      </c>
      <c r="D9" s="11" t="s">
        <v>57</v>
      </c>
      <c r="E9" s="11" t="s">
        <v>23</v>
      </c>
      <c r="F9" s="11" t="s">
        <v>58</v>
      </c>
      <c r="G9" s="12" t="s">
        <v>25</v>
      </c>
      <c r="H9" s="13" t="s">
        <v>26</v>
      </c>
      <c r="I9" s="13" t="s">
        <v>59</v>
      </c>
      <c r="J9" s="13" t="s">
        <v>60</v>
      </c>
      <c r="K9" s="16">
        <v>60</v>
      </c>
      <c r="L9" s="16">
        <v>64</v>
      </c>
      <c r="M9" s="16">
        <v>31.2</v>
      </c>
      <c r="N9" s="16">
        <v>13</v>
      </c>
      <c r="O9" s="17">
        <v>79.2</v>
      </c>
      <c r="P9" s="17">
        <f t="shared" si="0"/>
        <v>39.6</v>
      </c>
      <c r="Q9" s="17">
        <f t="shared" si="1"/>
        <v>70.8</v>
      </c>
      <c r="R9" s="17">
        <v>1</v>
      </c>
      <c r="S9" s="21" t="s">
        <v>61</v>
      </c>
    </row>
  </sheetData>
  <sheetProtection/>
  <autoFilter ref="B2:R9"/>
  <mergeCells count="1">
    <mergeCell ref="A1:S1"/>
  </mergeCells>
  <printOptions/>
  <pageMargins left="0.24" right="0.16" top="0.55" bottom="0.24" header="0.17" footer="0.24"/>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2017-07-03T02:41:10Z</cp:lastPrinted>
  <dcterms:created xsi:type="dcterms:W3CDTF">2008-09-11T17:22:52Z</dcterms:created>
  <dcterms:modified xsi:type="dcterms:W3CDTF">2017-09-08T06:12:29Z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ies>
</file>