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475" windowHeight="8520" activeTab="0"/>
  </bookViews>
  <sheets>
    <sheet name="其它系统" sheetId="1" r:id="rId1"/>
  </sheets>
  <definedNames>
    <definedName name="_xlnm.Print_Titles" localSheetId="0">'其它系统'!$3:$3</definedName>
  </definedNames>
  <calcPr fullCalcOnLoad="1"/>
</workbook>
</file>

<file path=xl/sharedStrings.xml><?xml version="1.0" encoding="utf-8"?>
<sst xmlns="http://schemas.openxmlformats.org/spreadsheetml/2006/main" count="294" uniqueCount="154">
  <si>
    <t>9040801</t>
  </si>
  <si>
    <t>水库管理员</t>
  </si>
  <si>
    <t>9042401</t>
  </si>
  <si>
    <t>唐蜜</t>
  </si>
  <si>
    <t>1706249050909</t>
  </si>
  <si>
    <t>高航</t>
  </si>
  <si>
    <t>1706249041914</t>
  </si>
  <si>
    <t>9041001</t>
  </si>
  <si>
    <t>李仕美</t>
  </si>
  <si>
    <t>1706249042014</t>
  </si>
  <si>
    <t>黄发英</t>
  </si>
  <si>
    <t>1706249042029</t>
  </si>
  <si>
    <t>1706249040223</t>
  </si>
  <si>
    <t>9041102</t>
  </si>
  <si>
    <t>蒋文明</t>
  </si>
  <si>
    <t>1706249032902</t>
  </si>
  <si>
    <t>9040301</t>
  </si>
  <si>
    <t>李丽</t>
  </si>
  <si>
    <t>1706249042528</t>
  </si>
  <si>
    <t>9041201</t>
  </si>
  <si>
    <t>1706249042902</t>
  </si>
  <si>
    <t>9040602</t>
  </si>
  <si>
    <t>陈才斌</t>
  </si>
  <si>
    <t>1706249042920</t>
  </si>
  <si>
    <t>9041401</t>
  </si>
  <si>
    <t>王美琴</t>
  </si>
  <si>
    <t>1706249043016</t>
  </si>
  <si>
    <t>9041501</t>
  </si>
  <si>
    <t>周野驰</t>
  </si>
  <si>
    <t>1706249043109</t>
  </si>
  <si>
    <t>9041601</t>
  </si>
  <si>
    <t>张宇</t>
  </si>
  <si>
    <t>1706249043213</t>
  </si>
  <si>
    <t>9040501</t>
  </si>
  <si>
    <t>刘丽娜</t>
  </si>
  <si>
    <t>1706249040629</t>
  </si>
  <si>
    <t>9041701</t>
  </si>
  <si>
    <t>但妙璐</t>
  </si>
  <si>
    <t>1706249043401</t>
  </si>
  <si>
    <t>9041801</t>
  </si>
  <si>
    <t>刘念</t>
  </si>
  <si>
    <t>1706249043430</t>
  </si>
  <si>
    <t>播音与主持</t>
  </si>
  <si>
    <t>9041901</t>
  </si>
  <si>
    <t>1706249050328</t>
  </si>
  <si>
    <t>工程造价评审员</t>
  </si>
  <si>
    <t>9042001</t>
  </si>
  <si>
    <t>李济宏</t>
  </si>
  <si>
    <t>1706249050408</t>
  </si>
  <si>
    <t>9042002</t>
  </si>
  <si>
    <t>孙浩</t>
  </si>
  <si>
    <t>1706249050417</t>
  </si>
  <si>
    <t>9042101</t>
  </si>
  <si>
    <t>张新斌</t>
  </si>
  <si>
    <t>1706249050509</t>
  </si>
  <si>
    <t>审计员</t>
  </si>
  <si>
    <t>9042201</t>
  </si>
  <si>
    <t>王智</t>
  </si>
  <si>
    <t>1706249050617</t>
  </si>
  <si>
    <t>女</t>
  </si>
  <si>
    <t>男</t>
  </si>
  <si>
    <t>彭敬</t>
  </si>
  <si>
    <t>工作人员</t>
  </si>
  <si>
    <t>肖瑶</t>
  </si>
  <si>
    <t>会计员</t>
  </si>
  <si>
    <t>刘旭</t>
  </si>
  <si>
    <t>1706249032625</t>
  </si>
  <si>
    <t>9040201</t>
  </si>
  <si>
    <t>朱鹏程</t>
  </si>
  <si>
    <t>1706249040109</t>
  </si>
  <si>
    <t>张露匀</t>
  </si>
  <si>
    <t>1706249040115</t>
  </si>
  <si>
    <t>彭勇强</t>
  </si>
  <si>
    <t>9041301</t>
  </si>
  <si>
    <t>9040401</t>
  </si>
  <si>
    <t>魏东</t>
  </si>
  <si>
    <t>1706249040508</t>
  </si>
  <si>
    <t>9040502</t>
  </si>
  <si>
    <t>曾博</t>
  </si>
  <si>
    <t>1706249040817</t>
  </si>
  <si>
    <t>9040601</t>
  </si>
  <si>
    <t>彭溢</t>
  </si>
  <si>
    <t>1706249041203</t>
  </si>
  <si>
    <t>9040701</t>
  </si>
  <si>
    <t>金川</t>
  </si>
  <si>
    <t>1706249041222</t>
  </si>
  <si>
    <t>周林</t>
  </si>
  <si>
    <t>1706249041506</t>
  </si>
  <si>
    <t>邱珂</t>
  </si>
  <si>
    <t>1706249041511</t>
  </si>
  <si>
    <t>9040901</t>
  </si>
  <si>
    <t>涂燕勤</t>
  </si>
  <si>
    <t>9041002</t>
  </si>
  <si>
    <t>1706249042328</t>
  </si>
  <si>
    <t>9041101</t>
  </si>
  <si>
    <t>钟越</t>
  </si>
  <si>
    <t>1706249042424</t>
  </si>
  <si>
    <t>附件：</t>
  </si>
  <si>
    <t>甘露镇村建环卫服务中心</t>
  </si>
  <si>
    <t>考聘单位</t>
  </si>
  <si>
    <t>姓名</t>
  </si>
  <si>
    <t>归德镇农业服务中心</t>
  </si>
  <si>
    <t>铁佛镇农业服务中心</t>
  </si>
  <si>
    <t>铁佛镇村建环卫服务中心</t>
  </si>
  <si>
    <t>罗泉镇村建环卫服务中心</t>
  </si>
  <si>
    <t>宋家镇村建环卫服务中心</t>
  </si>
  <si>
    <t>发轮镇村建环卫服务中心</t>
  </si>
  <si>
    <t>龙江镇社会事业服务中心</t>
  </si>
  <si>
    <t>龙江镇村建环卫服务中心</t>
  </si>
  <si>
    <t>骝马镇社会事业服务中心</t>
  </si>
  <si>
    <t>走马镇农业服务中心</t>
  </si>
  <si>
    <t>走马镇社会事业服务中心</t>
  </si>
  <si>
    <t>走马镇村建环卫服务中心</t>
  </si>
  <si>
    <t>资中县扶贫移民服务中心</t>
  </si>
  <si>
    <t>资中广播电视台</t>
  </si>
  <si>
    <t>资中县财政投资评审中心</t>
  </si>
  <si>
    <t>内江农业科技园区管委会</t>
  </si>
  <si>
    <t>资中县非国有企业审计中心</t>
  </si>
  <si>
    <t>面试    折合成绩</t>
  </si>
  <si>
    <t>总成绩</t>
  </si>
  <si>
    <t>排名</t>
  </si>
  <si>
    <t>性别</t>
  </si>
  <si>
    <t>职位名称</t>
  </si>
  <si>
    <t>职位编码</t>
  </si>
  <si>
    <t>准考证号</t>
  </si>
  <si>
    <t>公共科目成绩</t>
  </si>
  <si>
    <t>专业科目成绩</t>
  </si>
  <si>
    <t>政策性加分</t>
  </si>
  <si>
    <t>笔试成绩折合</t>
  </si>
  <si>
    <t>顺河场镇村建环卫服务中心</t>
  </si>
  <si>
    <t>新桥镇农业服务中心</t>
  </si>
  <si>
    <t>发轮镇农业服务中心</t>
  </si>
  <si>
    <t>甘露镇社会事业服务中心</t>
  </si>
  <si>
    <t>女</t>
  </si>
  <si>
    <t>面试 
成绩</t>
  </si>
  <si>
    <t>铁佛镇村建环卫服务中心</t>
  </si>
  <si>
    <t>叶俊玄</t>
  </si>
  <si>
    <t>电工</t>
  </si>
  <si>
    <t>9042301</t>
  </si>
  <si>
    <t>1706249050724</t>
  </si>
  <si>
    <t>蔡伟</t>
  </si>
  <si>
    <t>1706249050808</t>
  </si>
  <si>
    <t>资中一中</t>
  </si>
  <si>
    <t>黄舰锐</t>
  </si>
  <si>
    <t>1706249051001</t>
  </si>
  <si>
    <t>资中县龙江水库管理所、资中县黄板桥水库管理所</t>
  </si>
  <si>
    <t>王兴儒</t>
  </si>
  <si>
    <t>1706249041015</t>
  </si>
  <si>
    <t>体检</t>
  </si>
  <si>
    <t>考核</t>
  </si>
  <si>
    <t>合格</t>
  </si>
  <si>
    <t>资中县2017年上半年其它系统公开考聘工作人员拟聘用人员名单</t>
  </si>
  <si>
    <t>备注</t>
  </si>
  <si>
    <t>递补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</si>
</sst>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_ 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P4" sqref="P4"/>
    </sheetView>
  </sheetViews>
  <sheetFormatPr defaultColWidth="9.00390625" defaultRowHeight="13.5"/>
  <cols>
    <col min="1" max="1" width="11.75390625" style="0" customWidth="1"/>
    <col min="2" max="2" width="9.00390625" style="11" customWidth="1"/>
    <col min="3" max="3" width="5.00390625" style="0" bestFit="1" customWidth="1"/>
    <col min="4" max="4" width="15.125" style="0" bestFit="1" customWidth="1"/>
    <col min="5" max="5" width="8.50390625" style="0" bestFit="1" customWidth="1"/>
    <col min="6" max="6" width="15.00390625" style="0" bestFit="1" customWidth="1"/>
    <col min="7" max="7" width="8.50390625" style="0" bestFit="1" customWidth="1"/>
    <col min="9" max="9" width="6.875" style="0" customWidth="1"/>
    <col min="11" max="11" width="7.75390625" style="0" customWidth="1"/>
    <col min="14" max="14" width="5.75390625" style="0" customWidth="1"/>
    <col min="15" max="15" width="5.50390625" style="0" customWidth="1"/>
    <col min="16" max="16" width="6.625" style="0" customWidth="1"/>
    <col min="17" max="17" width="9.00390625" style="21" customWidth="1"/>
  </cols>
  <sheetData>
    <row r="1" ht="13.5">
      <c r="A1" t="s">
        <v>97</v>
      </c>
    </row>
    <row r="2" spans="1:17" ht="48.75" customHeight="1">
      <c r="A2" s="22" t="s">
        <v>151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">
      <c r="A3" s="4" t="s">
        <v>99</v>
      </c>
      <c r="B3" s="12" t="s">
        <v>100</v>
      </c>
      <c r="C3" s="4" t="s">
        <v>121</v>
      </c>
      <c r="D3" s="4" t="s">
        <v>122</v>
      </c>
      <c r="E3" s="4" t="s">
        <v>123</v>
      </c>
      <c r="F3" s="4" t="s">
        <v>124</v>
      </c>
      <c r="G3" s="5" t="s">
        <v>125</v>
      </c>
      <c r="H3" s="5" t="s">
        <v>126</v>
      </c>
      <c r="I3" s="6" t="s">
        <v>127</v>
      </c>
      <c r="J3" s="7" t="s">
        <v>128</v>
      </c>
      <c r="K3" s="8" t="s">
        <v>134</v>
      </c>
      <c r="L3" s="8" t="s">
        <v>118</v>
      </c>
      <c r="M3" s="8" t="s">
        <v>119</v>
      </c>
      <c r="N3" s="3" t="s">
        <v>120</v>
      </c>
      <c r="O3" s="14" t="s">
        <v>148</v>
      </c>
      <c r="P3" s="14" t="s">
        <v>149</v>
      </c>
      <c r="Q3" s="14" t="s">
        <v>152</v>
      </c>
    </row>
    <row r="4" spans="1:17" ht="24.75" customHeight="1">
      <c r="A4" s="10" t="s">
        <v>132</v>
      </c>
      <c r="B4" s="13" t="s">
        <v>65</v>
      </c>
      <c r="C4" s="1" t="s">
        <v>59</v>
      </c>
      <c r="D4" s="1" t="s">
        <v>64</v>
      </c>
      <c r="E4" s="1">
        <v>9040101</v>
      </c>
      <c r="F4" s="1" t="s">
        <v>66</v>
      </c>
      <c r="G4" s="2">
        <v>68</v>
      </c>
      <c r="H4" s="2"/>
      <c r="I4" s="1"/>
      <c r="J4" s="2">
        <v>40.8</v>
      </c>
      <c r="K4" s="9">
        <v>88.2</v>
      </c>
      <c r="L4" s="2">
        <v>35.28</v>
      </c>
      <c r="M4" s="2">
        <v>76.08</v>
      </c>
      <c r="N4" s="1">
        <v>1</v>
      </c>
      <c r="O4" s="1" t="s">
        <v>150</v>
      </c>
      <c r="P4" s="1" t="s">
        <v>150</v>
      </c>
      <c r="Q4" s="1"/>
    </row>
    <row r="5" spans="1:17" ht="24.75" customHeight="1">
      <c r="A5" s="10" t="s">
        <v>98</v>
      </c>
      <c r="B5" s="13" t="s">
        <v>14</v>
      </c>
      <c r="C5" s="1" t="s">
        <v>60</v>
      </c>
      <c r="D5" s="1" t="s">
        <v>62</v>
      </c>
      <c r="E5" s="1" t="s">
        <v>67</v>
      </c>
      <c r="F5" s="1" t="s">
        <v>15</v>
      </c>
      <c r="G5" s="2">
        <v>65.5</v>
      </c>
      <c r="H5" s="2"/>
      <c r="I5" s="1"/>
      <c r="J5" s="2">
        <v>39.3</v>
      </c>
      <c r="K5" s="9">
        <v>82.9</v>
      </c>
      <c r="L5" s="2">
        <v>33.16</v>
      </c>
      <c r="M5" s="2">
        <v>72.46</v>
      </c>
      <c r="N5" s="1">
        <v>1</v>
      </c>
      <c r="O5" s="1" t="s">
        <v>150</v>
      </c>
      <c r="P5" s="1" t="s">
        <v>150</v>
      </c>
      <c r="Q5" s="1"/>
    </row>
    <row r="6" spans="1:17" ht="24.75" customHeight="1">
      <c r="A6" s="24" t="s">
        <v>101</v>
      </c>
      <c r="B6" s="13" t="s">
        <v>70</v>
      </c>
      <c r="C6" s="1" t="s">
        <v>59</v>
      </c>
      <c r="D6" s="1" t="s">
        <v>62</v>
      </c>
      <c r="E6" s="1" t="s">
        <v>16</v>
      </c>
      <c r="F6" s="1" t="s">
        <v>71</v>
      </c>
      <c r="G6" s="2">
        <v>71</v>
      </c>
      <c r="H6" s="2"/>
      <c r="I6" s="1"/>
      <c r="J6" s="2">
        <v>42.6</v>
      </c>
      <c r="K6" s="9">
        <v>85</v>
      </c>
      <c r="L6" s="2">
        <v>34</v>
      </c>
      <c r="M6" s="2">
        <v>76.6</v>
      </c>
      <c r="N6" s="1">
        <v>1</v>
      </c>
      <c r="O6" s="1" t="s">
        <v>150</v>
      </c>
      <c r="P6" s="1" t="s">
        <v>150</v>
      </c>
      <c r="Q6" s="1"/>
    </row>
    <row r="7" spans="1:17" ht="24.75" customHeight="1">
      <c r="A7" s="24"/>
      <c r="B7" s="13" t="s">
        <v>72</v>
      </c>
      <c r="C7" s="1" t="s">
        <v>60</v>
      </c>
      <c r="D7" s="1" t="s">
        <v>62</v>
      </c>
      <c r="E7" s="1" t="s">
        <v>16</v>
      </c>
      <c r="F7" s="1" t="s">
        <v>12</v>
      </c>
      <c r="G7" s="2">
        <v>67.5</v>
      </c>
      <c r="H7" s="2"/>
      <c r="I7" s="1"/>
      <c r="J7" s="2">
        <v>40.5</v>
      </c>
      <c r="K7" s="9">
        <v>84</v>
      </c>
      <c r="L7" s="2">
        <v>33.6</v>
      </c>
      <c r="M7" s="2">
        <v>74.1</v>
      </c>
      <c r="N7" s="1">
        <v>2</v>
      </c>
      <c r="O7" s="1" t="s">
        <v>150</v>
      </c>
      <c r="P7" s="1" t="s">
        <v>150</v>
      </c>
      <c r="Q7" s="1"/>
    </row>
    <row r="8" spans="1:17" ht="24.75" customHeight="1">
      <c r="A8" s="24"/>
      <c r="B8" s="13" t="s">
        <v>68</v>
      </c>
      <c r="C8" s="1" t="s">
        <v>60</v>
      </c>
      <c r="D8" s="1" t="s">
        <v>62</v>
      </c>
      <c r="E8" s="1" t="s">
        <v>16</v>
      </c>
      <c r="F8" s="1" t="s">
        <v>69</v>
      </c>
      <c r="G8" s="2">
        <v>65.5</v>
      </c>
      <c r="H8" s="2"/>
      <c r="I8" s="1"/>
      <c r="J8" s="2">
        <v>39.3</v>
      </c>
      <c r="K8" s="9">
        <v>85.2</v>
      </c>
      <c r="L8" s="2">
        <v>34.08</v>
      </c>
      <c r="M8" s="2">
        <v>73.38</v>
      </c>
      <c r="N8" s="1">
        <v>3</v>
      </c>
      <c r="O8" s="1" t="s">
        <v>150</v>
      </c>
      <c r="P8" s="1" t="s">
        <v>150</v>
      </c>
      <c r="Q8" s="1"/>
    </row>
    <row r="9" spans="1:17" ht="24.75" customHeight="1">
      <c r="A9" s="10" t="s">
        <v>129</v>
      </c>
      <c r="B9" s="13" t="s">
        <v>75</v>
      </c>
      <c r="C9" s="1" t="s">
        <v>60</v>
      </c>
      <c r="D9" s="1" t="s">
        <v>62</v>
      </c>
      <c r="E9" s="1" t="s">
        <v>74</v>
      </c>
      <c r="F9" s="1" t="s">
        <v>76</v>
      </c>
      <c r="G9" s="2">
        <v>66</v>
      </c>
      <c r="H9" s="2"/>
      <c r="I9" s="1"/>
      <c r="J9" s="2">
        <v>39.6</v>
      </c>
      <c r="K9" s="9">
        <v>84.7</v>
      </c>
      <c r="L9" s="2">
        <v>33.88</v>
      </c>
      <c r="M9" s="2">
        <v>73.48</v>
      </c>
      <c r="N9" s="1">
        <v>1</v>
      </c>
      <c r="O9" s="1" t="s">
        <v>150</v>
      </c>
      <c r="P9" s="1" t="s">
        <v>150</v>
      </c>
      <c r="Q9" s="1"/>
    </row>
    <row r="10" spans="1:17" ht="24.75" customHeight="1">
      <c r="A10" s="10" t="s">
        <v>102</v>
      </c>
      <c r="B10" s="13" t="s">
        <v>34</v>
      </c>
      <c r="C10" s="1" t="s">
        <v>133</v>
      </c>
      <c r="D10" s="1" t="s">
        <v>62</v>
      </c>
      <c r="E10" s="1" t="s">
        <v>33</v>
      </c>
      <c r="F10" s="1" t="s">
        <v>35</v>
      </c>
      <c r="G10" s="2">
        <v>70.5</v>
      </c>
      <c r="H10" s="2"/>
      <c r="I10" s="1"/>
      <c r="J10" s="2">
        <v>42.3</v>
      </c>
      <c r="K10" s="9">
        <v>85.4</v>
      </c>
      <c r="L10" s="2">
        <v>34.16</v>
      </c>
      <c r="M10" s="2">
        <v>76.46</v>
      </c>
      <c r="N10" s="1">
        <v>1</v>
      </c>
      <c r="O10" s="1" t="s">
        <v>150</v>
      </c>
      <c r="P10" s="1" t="s">
        <v>150</v>
      </c>
      <c r="Q10" s="1"/>
    </row>
    <row r="11" spans="1:17" ht="24.75" customHeight="1">
      <c r="A11" s="10" t="s">
        <v>102</v>
      </c>
      <c r="B11" s="13" t="s">
        <v>78</v>
      </c>
      <c r="C11" s="1" t="s">
        <v>60</v>
      </c>
      <c r="D11" s="1" t="s">
        <v>62</v>
      </c>
      <c r="E11" s="1" t="s">
        <v>77</v>
      </c>
      <c r="F11" s="1" t="s">
        <v>79</v>
      </c>
      <c r="G11" s="2">
        <v>69</v>
      </c>
      <c r="H11" s="2"/>
      <c r="I11" s="1"/>
      <c r="J11" s="2">
        <v>41.4</v>
      </c>
      <c r="K11" s="9">
        <v>81.2</v>
      </c>
      <c r="L11" s="2">
        <v>32.48</v>
      </c>
      <c r="M11" s="2">
        <v>73.88</v>
      </c>
      <c r="N11" s="1">
        <v>1</v>
      </c>
      <c r="O11" s="1" t="s">
        <v>150</v>
      </c>
      <c r="P11" s="1" t="s">
        <v>150</v>
      </c>
      <c r="Q11" s="1"/>
    </row>
    <row r="12" spans="1:17" ht="24.75" customHeight="1">
      <c r="A12" s="10" t="s">
        <v>103</v>
      </c>
      <c r="B12" s="13" t="s">
        <v>146</v>
      </c>
      <c r="C12" s="1" t="s">
        <v>60</v>
      </c>
      <c r="D12" s="1" t="s">
        <v>62</v>
      </c>
      <c r="E12" s="1" t="s">
        <v>80</v>
      </c>
      <c r="F12" s="1" t="s">
        <v>147</v>
      </c>
      <c r="G12" s="2">
        <v>70.5</v>
      </c>
      <c r="H12" s="2"/>
      <c r="I12" s="1"/>
      <c r="J12" s="2">
        <v>42.3</v>
      </c>
      <c r="K12" s="9">
        <v>82.2</v>
      </c>
      <c r="L12" s="2">
        <f>K12*40%</f>
        <v>32.88</v>
      </c>
      <c r="M12" s="2">
        <f>J12+L12</f>
        <v>75.18</v>
      </c>
      <c r="N12" s="1">
        <v>2</v>
      </c>
      <c r="O12" s="1" t="s">
        <v>150</v>
      </c>
      <c r="P12" s="1" t="s">
        <v>150</v>
      </c>
      <c r="Q12" s="1" t="s">
        <v>153</v>
      </c>
    </row>
    <row r="13" spans="1:17" ht="24.75" customHeight="1">
      <c r="A13" s="10" t="s">
        <v>135</v>
      </c>
      <c r="B13" s="13" t="s">
        <v>81</v>
      </c>
      <c r="C13" s="1" t="s">
        <v>60</v>
      </c>
      <c r="D13" s="1" t="s">
        <v>62</v>
      </c>
      <c r="E13" s="1" t="s">
        <v>21</v>
      </c>
      <c r="F13" s="1" t="s">
        <v>82</v>
      </c>
      <c r="G13" s="2">
        <v>69</v>
      </c>
      <c r="H13" s="2"/>
      <c r="I13" s="1"/>
      <c r="J13" s="2">
        <v>41.4</v>
      </c>
      <c r="K13" s="9">
        <v>84.4</v>
      </c>
      <c r="L13" s="2">
        <v>33.76</v>
      </c>
      <c r="M13" s="2">
        <v>75.16</v>
      </c>
      <c r="N13" s="1">
        <v>1</v>
      </c>
      <c r="O13" s="1" t="s">
        <v>150</v>
      </c>
      <c r="P13" s="1" t="s">
        <v>150</v>
      </c>
      <c r="Q13" s="1"/>
    </row>
    <row r="14" spans="1:17" ht="24.75" customHeight="1">
      <c r="A14" s="15" t="s">
        <v>130</v>
      </c>
      <c r="B14" s="16" t="s">
        <v>84</v>
      </c>
      <c r="C14" s="17" t="s">
        <v>60</v>
      </c>
      <c r="D14" s="17" t="s">
        <v>62</v>
      </c>
      <c r="E14" s="17" t="s">
        <v>83</v>
      </c>
      <c r="F14" s="17" t="s">
        <v>85</v>
      </c>
      <c r="G14" s="18">
        <v>69.5</v>
      </c>
      <c r="H14" s="18"/>
      <c r="I14" s="17"/>
      <c r="J14" s="18">
        <v>41.7</v>
      </c>
      <c r="K14" s="19">
        <v>83.3</v>
      </c>
      <c r="L14" s="18">
        <v>33.32</v>
      </c>
      <c r="M14" s="18">
        <v>75.02</v>
      </c>
      <c r="N14" s="16">
        <v>1</v>
      </c>
      <c r="O14" s="1" t="s">
        <v>150</v>
      </c>
      <c r="P14" s="1" t="s">
        <v>150</v>
      </c>
      <c r="Q14" s="1"/>
    </row>
    <row r="15" spans="1:17" ht="24.75" customHeight="1">
      <c r="A15" s="24" t="s">
        <v>104</v>
      </c>
      <c r="B15" s="13" t="s">
        <v>88</v>
      </c>
      <c r="C15" s="1" t="s">
        <v>60</v>
      </c>
      <c r="D15" s="1" t="s">
        <v>62</v>
      </c>
      <c r="E15" s="1" t="s">
        <v>0</v>
      </c>
      <c r="F15" s="1" t="s">
        <v>89</v>
      </c>
      <c r="G15" s="2">
        <v>71.5</v>
      </c>
      <c r="H15" s="2"/>
      <c r="I15" s="1"/>
      <c r="J15" s="2">
        <v>42.9</v>
      </c>
      <c r="K15" s="9">
        <v>85</v>
      </c>
      <c r="L15" s="2">
        <v>34</v>
      </c>
      <c r="M15" s="2">
        <v>76.9</v>
      </c>
      <c r="N15" s="1">
        <v>1</v>
      </c>
      <c r="O15" s="1" t="s">
        <v>150</v>
      </c>
      <c r="P15" s="1" t="s">
        <v>150</v>
      </c>
      <c r="Q15" s="1"/>
    </row>
    <row r="16" spans="1:17" ht="24.75" customHeight="1">
      <c r="A16" s="24"/>
      <c r="B16" s="13" t="s">
        <v>86</v>
      </c>
      <c r="C16" s="1" t="s">
        <v>59</v>
      </c>
      <c r="D16" s="1" t="s">
        <v>62</v>
      </c>
      <c r="E16" s="1" t="s">
        <v>0</v>
      </c>
      <c r="F16" s="1" t="s">
        <v>87</v>
      </c>
      <c r="G16" s="2">
        <v>72</v>
      </c>
      <c r="H16" s="2"/>
      <c r="I16" s="1"/>
      <c r="J16" s="2">
        <v>43.2</v>
      </c>
      <c r="K16" s="9">
        <v>82.2</v>
      </c>
      <c r="L16" s="2">
        <v>32.88</v>
      </c>
      <c r="M16" s="2">
        <v>76.08</v>
      </c>
      <c r="N16" s="1">
        <v>2</v>
      </c>
      <c r="O16" s="1" t="s">
        <v>150</v>
      </c>
      <c r="P16" s="1" t="s">
        <v>150</v>
      </c>
      <c r="Q16" s="1"/>
    </row>
    <row r="17" spans="1:17" ht="24.75" customHeight="1">
      <c r="A17" s="15" t="s">
        <v>105</v>
      </c>
      <c r="B17" s="16" t="s">
        <v>5</v>
      </c>
      <c r="C17" s="17" t="s">
        <v>60</v>
      </c>
      <c r="D17" s="17" t="s">
        <v>62</v>
      </c>
      <c r="E17" s="17" t="s">
        <v>90</v>
      </c>
      <c r="F17" s="17" t="s">
        <v>6</v>
      </c>
      <c r="G17" s="18">
        <v>67.5</v>
      </c>
      <c r="H17" s="18"/>
      <c r="I17" s="17"/>
      <c r="J17" s="18">
        <v>40.5</v>
      </c>
      <c r="K17" s="19">
        <v>84.14</v>
      </c>
      <c r="L17" s="18">
        <v>33.656</v>
      </c>
      <c r="M17" s="18">
        <v>74.156</v>
      </c>
      <c r="N17" s="16">
        <v>1</v>
      </c>
      <c r="O17" s="1" t="s">
        <v>150</v>
      </c>
      <c r="P17" s="1" t="s">
        <v>150</v>
      </c>
      <c r="Q17" s="1"/>
    </row>
    <row r="18" spans="1:17" ht="24.75" customHeight="1">
      <c r="A18" s="23" t="s">
        <v>131</v>
      </c>
      <c r="B18" s="16" t="s">
        <v>8</v>
      </c>
      <c r="C18" s="17" t="s">
        <v>60</v>
      </c>
      <c r="D18" s="17" t="s">
        <v>62</v>
      </c>
      <c r="E18" s="17" t="s">
        <v>7</v>
      </c>
      <c r="F18" s="17" t="s">
        <v>9</v>
      </c>
      <c r="G18" s="18">
        <v>70.5</v>
      </c>
      <c r="H18" s="18"/>
      <c r="I18" s="17"/>
      <c r="J18" s="18">
        <v>42.3</v>
      </c>
      <c r="K18" s="19">
        <v>83.4</v>
      </c>
      <c r="L18" s="18">
        <v>33.36</v>
      </c>
      <c r="M18" s="18">
        <v>75.66</v>
      </c>
      <c r="N18" s="16">
        <v>1</v>
      </c>
      <c r="O18" s="1" t="s">
        <v>150</v>
      </c>
      <c r="P18" s="1" t="s">
        <v>150</v>
      </c>
      <c r="Q18" s="1"/>
    </row>
    <row r="19" spans="1:17" ht="24.75" customHeight="1">
      <c r="A19" s="23"/>
      <c r="B19" s="16" t="s">
        <v>10</v>
      </c>
      <c r="C19" s="17" t="s">
        <v>59</v>
      </c>
      <c r="D19" s="17" t="s">
        <v>62</v>
      </c>
      <c r="E19" s="17" t="s">
        <v>7</v>
      </c>
      <c r="F19" s="17" t="s">
        <v>11</v>
      </c>
      <c r="G19" s="18">
        <v>70.5</v>
      </c>
      <c r="H19" s="18"/>
      <c r="I19" s="17"/>
      <c r="J19" s="18">
        <v>42.3</v>
      </c>
      <c r="K19" s="19">
        <v>83.2</v>
      </c>
      <c r="L19" s="18">
        <v>33.28</v>
      </c>
      <c r="M19" s="18">
        <v>75.58</v>
      </c>
      <c r="N19" s="16">
        <v>2</v>
      </c>
      <c r="O19" s="1" t="s">
        <v>150</v>
      </c>
      <c r="P19" s="1" t="s">
        <v>150</v>
      </c>
      <c r="Q19" s="1"/>
    </row>
    <row r="20" spans="1:17" ht="24.75" customHeight="1">
      <c r="A20" s="15" t="s">
        <v>131</v>
      </c>
      <c r="B20" s="16" t="s">
        <v>91</v>
      </c>
      <c r="C20" s="17" t="s">
        <v>59</v>
      </c>
      <c r="D20" s="17" t="s">
        <v>62</v>
      </c>
      <c r="E20" s="17" t="s">
        <v>92</v>
      </c>
      <c r="F20" s="17" t="s">
        <v>93</v>
      </c>
      <c r="G20" s="18">
        <v>74.5</v>
      </c>
      <c r="H20" s="18"/>
      <c r="I20" s="17"/>
      <c r="J20" s="18">
        <v>44.7</v>
      </c>
      <c r="K20" s="19">
        <v>84.8</v>
      </c>
      <c r="L20" s="18">
        <v>33.92</v>
      </c>
      <c r="M20" s="18">
        <v>78.62</v>
      </c>
      <c r="N20" s="16">
        <v>1</v>
      </c>
      <c r="O20" s="1" t="s">
        <v>150</v>
      </c>
      <c r="P20" s="1" t="s">
        <v>150</v>
      </c>
      <c r="Q20" s="1"/>
    </row>
    <row r="21" spans="1:17" ht="24.75" customHeight="1">
      <c r="A21" s="15" t="s">
        <v>106</v>
      </c>
      <c r="B21" s="16" t="s">
        <v>95</v>
      </c>
      <c r="C21" s="17" t="s">
        <v>60</v>
      </c>
      <c r="D21" s="17" t="s">
        <v>62</v>
      </c>
      <c r="E21" s="17" t="s">
        <v>94</v>
      </c>
      <c r="F21" s="17" t="s">
        <v>96</v>
      </c>
      <c r="G21" s="18">
        <v>66.5</v>
      </c>
      <c r="H21" s="18"/>
      <c r="I21" s="17"/>
      <c r="J21" s="18">
        <v>39.9</v>
      </c>
      <c r="K21" s="19">
        <v>85.6</v>
      </c>
      <c r="L21" s="18">
        <v>34.24</v>
      </c>
      <c r="M21" s="18">
        <v>74.14</v>
      </c>
      <c r="N21" s="16">
        <v>1</v>
      </c>
      <c r="O21" s="1" t="s">
        <v>150</v>
      </c>
      <c r="P21" s="1" t="s">
        <v>150</v>
      </c>
      <c r="Q21" s="1"/>
    </row>
    <row r="22" spans="1:17" ht="24.75" customHeight="1">
      <c r="A22" s="15" t="s">
        <v>106</v>
      </c>
      <c r="B22" s="16" t="s">
        <v>17</v>
      </c>
      <c r="C22" s="17" t="s">
        <v>59</v>
      </c>
      <c r="D22" s="17" t="s">
        <v>62</v>
      </c>
      <c r="E22" s="17" t="s">
        <v>13</v>
      </c>
      <c r="F22" s="17" t="s">
        <v>18</v>
      </c>
      <c r="G22" s="18">
        <v>73</v>
      </c>
      <c r="H22" s="18"/>
      <c r="I22" s="17"/>
      <c r="J22" s="18">
        <v>43.8</v>
      </c>
      <c r="K22" s="19">
        <v>86.1</v>
      </c>
      <c r="L22" s="18">
        <v>34.44</v>
      </c>
      <c r="M22" s="18">
        <v>78.24</v>
      </c>
      <c r="N22" s="16">
        <v>1</v>
      </c>
      <c r="O22" s="1" t="s">
        <v>150</v>
      </c>
      <c r="P22" s="1" t="s">
        <v>150</v>
      </c>
      <c r="Q22" s="1"/>
    </row>
    <row r="23" spans="1:17" ht="24.75" customHeight="1">
      <c r="A23" s="15" t="s">
        <v>107</v>
      </c>
      <c r="B23" s="16" t="s">
        <v>63</v>
      </c>
      <c r="C23" s="17" t="s">
        <v>59</v>
      </c>
      <c r="D23" s="17" t="s">
        <v>62</v>
      </c>
      <c r="E23" s="17" t="s">
        <v>19</v>
      </c>
      <c r="F23" s="17" t="s">
        <v>20</v>
      </c>
      <c r="G23" s="18">
        <v>70</v>
      </c>
      <c r="H23" s="18"/>
      <c r="I23" s="17"/>
      <c r="J23" s="18">
        <v>42</v>
      </c>
      <c r="K23" s="19">
        <v>85.5</v>
      </c>
      <c r="L23" s="18">
        <v>34.2</v>
      </c>
      <c r="M23" s="18">
        <v>76.2</v>
      </c>
      <c r="N23" s="16">
        <v>1</v>
      </c>
      <c r="O23" s="1" t="s">
        <v>150</v>
      </c>
      <c r="P23" s="1" t="s">
        <v>150</v>
      </c>
      <c r="Q23" s="1"/>
    </row>
    <row r="24" spans="1:17" ht="24.75" customHeight="1">
      <c r="A24" s="15" t="s">
        <v>108</v>
      </c>
      <c r="B24" s="16" t="s">
        <v>22</v>
      </c>
      <c r="C24" s="17" t="s">
        <v>60</v>
      </c>
      <c r="D24" s="17" t="s">
        <v>62</v>
      </c>
      <c r="E24" s="17" t="s">
        <v>73</v>
      </c>
      <c r="F24" s="17" t="s">
        <v>23</v>
      </c>
      <c r="G24" s="18">
        <v>70</v>
      </c>
      <c r="H24" s="18"/>
      <c r="I24" s="17"/>
      <c r="J24" s="18">
        <v>42</v>
      </c>
      <c r="K24" s="19">
        <v>84.6</v>
      </c>
      <c r="L24" s="18">
        <v>33.84</v>
      </c>
      <c r="M24" s="18">
        <v>75.84</v>
      </c>
      <c r="N24" s="16">
        <v>1</v>
      </c>
      <c r="O24" s="1" t="s">
        <v>150</v>
      </c>
      <c r="P24" s="1" t="s">
        <v>150</v>
      </c>
      <c r="Q24" s="1"/>
    </row>
    <row r="25" spans="1:17" ht="24.75" customHeight="1">
      <c r="A25" s="15" t="s">
        <v>109</v>
      </c>
      <c r="B25" s="16" t="s">
        <v>25</v>
      </c>
      <c r="C25" s="17" t="s">
        <v>59</v>
      </c>
      <c r="D25" s="17" t="s">
        <v>62</v>
      </c>
      <c r="E25" s="17" t="s">
        <v>24</v>
      </c>
      <c r="F25" s="17" t="s">
        <v>26</v>
      </c>
      <c r="G25" s="18">
        <v>74</v>
      </c>
      <c r="H25" s="18"/>
      <c r="I25" s="17"/>
      <c r="J25" s="18">
        <v>44.4</v>
      </c>
      <c r="K25" s="19">
        <v>82.8</v>
      </c>
      <c r="L25" s="18">
        <v>33.12</v>
      </c>
      <c r="M25" s="18">
        <v>77.52</v>
      </c>
      <c r="N25" s="16">
        <v>1</v>
      </c>
      <c r="O25" s="1" t="s">
        <v>150</v>
      </c>
      <c r="P25" s="1" t="s">
        <v>150</v>
      </c>
      <c r="Q25" s="1"/>
    </row>
    <row r="26" spans="1:17" ht="24.75" customHeight="1">
      <c r="A26" s="15" t="s">
        <v>110</v>
      </c>
      <c r="B26" s="16" t="s">
        <v>28</v>
      </c>
      <c r="C26" s="17" t="s">
        <v>60</v>
      </c>
      <c r="D26" s="17" t="s">
        <v>62</v>
      </c>
      <c r="E26" s="17" t="s">
        <v>27</v>
      </c>
      <c r="F26" s="17" t="s">
        <v>29</v>
      </c>
      <c r="G26" s="18">
        <v>73</v>
      </c>
      <c r="H26" s="18"/>
      <c r="I26" s="17"/>
      <c r="J26" s="18">
        <v>43.8</v>
      </c>
      <c r="K26" s="19">
        <v>84.7</v>
      </c>
      <c r="L26" s="18">
        <v>33.88</v>
      </c>
      <c r="M26" s="18">
        <v>77.68</v>
      </c>
      <c r="N26" s="16">
        <v>1</v>
      </c>
      <c r="O26" s="1" t="s">
        <v>150</v>
      </c>
      <c r="P26" s="1" t="s">
        <v>150</v>
      </c>
      <c r="Q26" s="1"/>
    </row>
    <row r="27" spans="1:17" ht="24.75" customHeight="1">
      <c r="A27" s="15" t="s">
        <v>111</v>
      </c>
      <c r="B27" s="16" t="s">
        <v>31</v>
      </c>
      <c r="C27" s="17" t="s">
        <v>60</v>
      </c>
      <c r="D27" s="17" t="s">
        <v>62</v>
      </c>
      <c r="E27" s="17" t="s">
        <v>30</v>
      </c>
      <c r="F27" s="17" t="s">
        <v>32</v>
      </c>
      <c r="G27" s="18">
        <v>68</v>
      </c>
      <c r="H27" s="18"/>
      <c r="I27" s="17"/>
      <c r="J27" s="18">
        <v>40.8</v>
      </c>
      <c r="K27" s="19">
        <v>82.9</v>
      </c>
      <c r="L27" s="18">
        <v>33.16</v>
      </c>
      <c r="M27" s="18">
        <v>73.96</v>
      </c>
      <c r="N27" s="16">
        <v>1</v>
      </c>
      <c r="O27" s="1" t="s">
        <v>150</v>
      </c>
      <c r="P27" s="1" t="s">
        <v>150</v>
      </c>
      <c r="Q27" s="1"/>
    </row>
    <row r="28" spans="1:17" ht="24.75" customHeight="1">
      <c r="A28" s="15" t="s">
        <v>112</v>
      </c>
      <c r="B28" s="16" t="s">
        <v>37</v>
      </c>
      <c r="C28" s="17" t="s">
        <v>59</v>
      </c>
      <c r="D28" s="17" t="s">
        <v>62</v>
      </c>
      <c r="E28" s="17" t="s">
        <v>36</v>
      </c>
      <c r="F28" s="17" t="s">
        <v>38</v>
      </c>
      <c r="G28" s="18">
        <v>69</v>
      </c>
      <c r="H28" s="18"/>
      <c r="I28" s="17"/>
      <c r="J28" s="18">
        <v>41.4</v>
      </c>
      <c r="K28" s="19">
        <v>86.2</v>
      </c>
      <c r="L28" s="18">
        <v>34.48</v>
      </c>
      <c r="M28" s="18">
        <v>75.88</v>
      </c>
      <c r="N28" s="16">
        <v>1</v>
      </c>
      <c r="O28" s="1" t="s">
        <v>150</v>
      </c>
      <c r="P28" s="1" t="s">
        <v>150</v>
      </c>
      <c r="Q28" s="1"/>
    </row>
    <row r="29" spans="1:17" ht="24.75" customHeight="1">
      <c r="A29" s="15" t="s">
        <v>113</v>
      </c>
      <c r="B29" s="16" t="s">
        <v>40</v>
      </c>
      <c r="C29" s="17" t="s">
        <v>60</v>
      </c>
      <c r="D29" s="17" t="s">
        <v>62</v>
      </c>
      <c r="E29" s="17" t="s">
        <v>39</v>
      </c>
      <c r="F29" s="17" t="s">
        <v>41</v>
      </c>
      <c r="G29" s="18">
        <v>72.5</v>
      </c>
      <c r="H29" s="18"/>
      <c r="I29" s="17"/>
      <c r="J29" s="18">
        <v>43.5</v>
      </c>
      <c r="K29" s="19">
        <v>86.6</v>
      </c>
      <c r="L29" s="18">
        <v>34.64</v>
      </c>
      <c r="M29" s="18">
        <v>78.14</v>
      </c>
      <c r="N29" s="16">
        <v>1</v>
      </c>
      <c r="O29" s="1" t="s">
        <v>150</v>
      </c>
      <c r="P29" s="1" t="s">
        <v>150</v>
      </c>
      <c r="Q29" s="1"/>
    </row>
    <row r="30" spans="1:17" ht="24.75" customHeight="1">
      <c r="A30" s="15" t="s">
        <v>114</v>
      </c>
      <c r="B30" s="16" t="s">
        <v>61</v>
      </c>
      <c r="C30" s="17" t="s">
        <v>59</v>
      </c>
      <c r="D30" s="17" t="s">
        <v>42</v>
      </c>
      <c r="E30" s="17" t="s">
        <v>43</v>
      </c>
      <c r="F30" s="17" t="s">
        <v>44</v>
      </c>
      <c r="G30" s="18">
        <v>63</v>
      </c>
      <c r="H30" s="18"/>
      <c r="I30" s="17"/>
      <c r="J30" s="18">
        <v>37.8</v>
      </c>
      <c r="K30" s="18">
        <v>83.5</v>
      </c>
      <c r="L30" s="18">
        <v>33.4</v>
      </c>
      <c r="M30" s="18">
        <v>71.2</v>
      </c>
      <c r="N30" s="17">
        <v>1</v>
      </c>
      <c r="O30" s="1" t="s">
        <v>150</v>
      </c>
      <c r="P30" s="1" t="s">
        <v>150</v>
      </c>
      <c r="Q30" s="1"/>
    </row>
    <row r="31" spans="1:17" ht="24.75" customHeight="1">
      <c r="A31" s="15" t="s">
        <v>115</v>
      </c>
      <c r="B31" s="16" t="s">
        <v>47</v>
      </c>
      <c r="C31" s="17" t="s">
        <v>59</v>
      </c>
      <c r="D31" s="17" t="s">
        <v>45</v>
      </c>
      <c r="E31" s="17" t="s">
        <v>46</v>
      </c>
      <c r="F31" s="17" t="s">
        <v>48</v>
      </c>
      <c r="G31" s="18">
        <v>64</v>
      </c>
      <c r="H31" s="20">
        <v>53</v>
      </c>
      <c r="I31" s="17"/>
      <c r="J31" s="18">
        <v>41.72</v>
      </c>
      <c r="K31" s="18">
        <v>81.1</v>
      </c>
      <c r="L31" s="18">
        <v>24.33</v>
      </c>
      <c r="M31" s="18">
        <v>66.05</v>
      </c>
      <c r="N31" s="17">
        <v>1</v>
      </c>
      <c r="O31" s="1" t="s">
        <v>150</v>
      </c>
      <c r="P31" s="1" t="s">
        <v>150</v>
      </c>
      <c r="Q31" s="1"/>
    </row>
    <row r="32" spans="1:17" ht="24.75" customHeight="1">
      <c r="A32" s="15" t="s">
        <v>115</v>
      </c>
      <c r="B32" s="16" t="s">
        <v>50</v>
      </c>
      <c r="C32" s="17" t="s">
        <v>60</v>
      </c>
      <c r="D32" s="17" t="s">
        <v>45</v>
      </c>
      <c r="E32" s="17" t="s">
        <v>49</v>
      </c>
      <c r="F32" s="17" t="s">
        <v>51</v>
      </c>
      <c r="G32" s="18">
        <v>52.5</v>
      </c>
      <c r="H32" s="20">
        <v>86.5</v>
      </c>
      <c r="I32" s="17"/>
      <c r="J32" s="18">
        <v>46.27</v>
      </c>
      <c r="K32" s="18">
        <v>84</v>
      </c>
      <c r="L32" s="18">
        <v>25.2</v>
      </c>
      <c r="M32" s="18">
        <v>71.47</v>
      </c>
      <c r="N32" s="17">
        <v>1</v>
      </c>
      <c r="O32" s="1" t="s">
        <v>150</v>
      </c>
      <c r="P32" s="1" t="s">
        <v>150</v>
      </c>
      <c r="Q32" s="1"/>
    </row>
    <row r="33" spans="1:17" ht="24.75" customHeight="1">
      <c r="A33" s="15" t="s">
        <v>116</v>
      </c>
      <c r="B33" s="16" t="s">
        <v>53</v>
      </c>
      <c r="C33" s="17" t="s">
        <v>60</v>
      </c>
      <c r="D33" s="17" t="s">
        <v>62</v>
      </c>
      <c r="E33" s="17" t="s">
        <v>52</v>
      </c>
      <c r="F33" s="17" t="s">
        <v>54</v>
      </c>
      <c r="G33" s="18">
        <v>67.5</v>
      </c>
      <c r="H33" s="18"/>
      <c r="I33" s="17"/>
      <c r="J33" s="18">
        <v>40.5</v>
      </c>
      <c r="K33" s="18">
        <v>81.8</v>
      </c>
      <c r="L33" s="18">
        <v>32.72</v>
      </c>
      <c r="M33" s="18">
        <v>73.22</v>
      </c>
      <c r="N33" s="17">
        <v>1</v>
      </c>
      <c r="O33" s="1" t="s">
        <v>150</v>
      </c>
      <c r="P33" s="1" t="s">
        <v>150</v>
      </c>
      <c r="Q33" s="1"/>
    </row>
    <row r="34" spans="1:17" ht="24.75" customHeight="1">
      <c r="A34" s="15" t="s">
        <v>117</v>
      </c>
      <c r="B34" s="16" t="s">
        <v>57</v>
      </c>
      <c r="C34" s="17" t="s">
        <v>60</v>
      </c>
      <c r="D34" s="17" t="s">
        <v>55</v>
      </c>
      <c r="E34" s="17" t="s">
        <v>56</v>
      </c>
      <c r="F34" s="17" t="s">
        <v>58</v>
      </c>
      <c r="G34" s="18">
        <v>78.5</v>
      </c>
      <c r="H34" s="18"/>
      <c r="I34" s="17"/>
      <c r="J34" s="18">
        <v>47.1</v>
      </c>
      <c r="K34" s="18">
        <v>83.1</v>
      </c>
      <c r="L34" s="18">
        <v>33.24</v>
      </c>
      <c r="M34" s="18">
        <v>80.34</v>
      </c>
      <c r="N34" s="17">
        <v>1</v>
      </c>
      <c r="O34" s="1" t="s">
        <v>150</v>
      </c>
      <c r="P34" s="1" t="s">
        <v>150</v>
      </c>
      <c r="Q34" s="1"/>
    </row>
    <row r="35" spans="1:17" ht="24.75" customHeight="1">
      <c r="A35" s="24" t="s">
        <v>142</v>
      </c>
      <c r="B35" s="13" t="s">
        <v>136</v>
      </c>
      <c r="C35" s="1" t="s">
        <v>60</v>
      </c>
      <c r="D35" s="1" t="s">
        <v>137</v>
      </c>
      <c r="E35" s="1" t="s">
        <v>138</v>
      </c>
      <c r="F35" s="1" t="s">
        <v>139</v>
      </c>
      <c r="G35" s="2">
        <v>67</v>
      </c>
      <c r="H35" s="2"/>
      <c r="I35" s="1"/>
      <c r="J35" s="2">
        <v>40.2</v>
      </c>
      <c r="K35" s="2">
        <v>82.66</v>
      </c>
      <c r="L35" s="2">
        <v>33.064</v>
      </c>
      <c r="M35" s="2">
        <v>73.26400000000001</v>
      </c>
      <c r="N35" s="1">
        <v>1</v>
      </c>
      <c r="O35" s="1" t="s">
        <v>150</v>
      </c>
      <c r="P35" s="1" t="s">
        <v>150</v>
      </c>
      <c r="Q35" s="1"/>
    </row>
    <row r="36" spans="1:17" ht="24.75" customHeight="1">
      <c r="A36" s="24"/>
      <c r="B36" s="13" t="s">
        <v>140</v>
      </c>
      <c r="C36" s="1" t="s">
        <v>60</v>
      </c>
      <c r="D36" s="1" t="s">
        <v>137</v>
      </c>
      <c r="E36" s="1" t="s">
        <v>138</v>
      </c>
      <c r="F36" s="1" t="s">
        <v>141</v>
      </c>
      <c r="G36" s="2">
        <v>68</v>
      </c>
      <c r="H36" s="2"/>
      <c r="I36" s="1"/>
      <c r="J36" s="2">
        <v>40.8</v>
      </c>
      <c r="K36" s="2">
        <v>77.33</v>
      </c>
      <c r="L36" s="2">
        <v>30.932000000000002</v>
      </c>
      <c r="M36" s="2">
        <v>71.732</v>
      </c>
      <c r="N36" s="1">
        <v>2</v>
      </c>
      <c r="O36" s="1" t="s">
        <v>150</v>
      </c>
      <c r="P36" s="1" t="s">
        <v>150</v>
      </c>
      <c r="Q36" s="1"/>
    </row>
    <row r="37" spans="1:17" ht="24.75" customHeight="1">
      <c r="A37" s="23" t="s">
        <v>145</v>
      </c>
      <c r="B37" s="16" t="s">
        <v>3</v>
      </c>
      <c r="C37" s="17" t="s">
        <v>60</v>
      </c>
      <c r="D37" s="17" t="s">
        <v>1</v>
      </c>
      <c r="E37" s="17" t="s">
        <v>2</v>
      </c>
      <c r="F37" s="17" t="s">
        <v>4</v>
      </c>
      <c r="G37" s="18">
        <v>69.5</v>
      </c>
      <c r="H37" s="18"/>
      <c r="I37" s="17"/>
      <c r="J37" s="18">
        <v>41.7</v>
      </c>
      <c r="K37" s="18">
        <v>83</v>
      </c>
      <c r="L37" s="18">
        <v>33.2</v>
      </c>
      <c r="M37" s="18">
        <v>74.9</v>
      </c>
      <c r="N37" s="17">
        <v>2</v>
      </c>
      <c r="O37" s="1" t="s">
        <v>150</v>
      </c>
      <c r="P37" s="1" t="s">
        <v>150</v>
      </c>
      <c r="Q37" s="1"/>
    </row>
    <row r="38" spans="1:17" ht="24.75" customHeight="1">
      <c r="A38" s="23"/>
      <c r="B38" s="16" t="s">
        <v>143</v>
      </c>
      <c r="C38" s="17" t="s">
        <v>60</v>
      </c>
      <c r="D38" s="17" t="s">
        <v>1</v>
      </c>
      <c r="E38" s="17" t="s">
        <v>2</v>
      </c>
      <c r="F38" s="17" t="s">
        <v>144</v>
      </c>
      <c r="G38" s="18">
        <v>69</v>
      </c>
      <c r="H38" s="18"/>
      <c r="I38" s="17"/>
      <c r="J38" s="18">
        <v>41.4</v>
      </c>
      <c r="K38" s="18">
        <v>83.4</v>
      </c>
      <c r="L38" s="18">
        <f>K38*40%</f>
        <v>33.36000000000001</v>
      </c>
      <c r="M38" s="18">
        <f>J38+L38</f>
        <v>74.76</v>
      </c>
      <c r="N38" s="17">
        <v>3</v>
      </c>
      <c r="O38" s="1" t="s">
        <v>150</v>
      </c>
      <c r="P38" s="1" t="s">
        <v>150</v>
      </c>
      <c r="Q38" s="1" t="s">
        <v>153</v>
      </c>
    </row>
  </sheetData>
  <mergeCells count="6">
    <mergeCell ref="A2:Q2"/>
    <mergeCell ref="A37:A38"/>
    <mergeCell ref="A6:A8"/>
    <mergeCell ref="A35:A36"/>
    <mergeCell ref="A18:A19"/>
    <mergeCell ref="A15:A16"/>
  </mergeCells>
  <printOptions/>
  <pageMargins left="0.33" right="0.26" top="0.31" bottom="0.76" header="0.22" footer="0.5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chinaunicom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微软用户</cp:lastModifiedBy>
  <cp:lastPrinted>2017-09-07T09:04:35Z</cp:lastPrinted>
  <dcterms:created xsi:type="dcterms:W3CDTF">2017-07-04T06:51:58Z</dcterms:created>
  <dcterms:modified xsi:type="dcterms:W3CDTF">2017-09-07T09:06:27Z</dcterms:modified>
  <cp:category/>
  <cp:version/>
  <cp:contentType/>
  <cp:contentStatus/>
</cp:coreProperties>
</file>