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拟聘用人员名单" sheetId="6" r:id="rId1"/>
  </sheets>
  <definedNames>
    <definedName name="_xlnm._FilterDatabase" localSheetId="0" hidden="1">拟聘用人员名单!$A$3:$Q$28</definedName>
    <definedName name="_xlnm.Print_Titles" localSheetId="0">拟聘用人员名单!$3:$3</definedName>
  </definedNames>
  <calcPr calcId="144525"/>
</workbook>
</file>

<file path=xl/sharedStrings.xml><?xml version="1.0" encoding="utf-8"?>
<sst xmlns="http://schemas.openxmlformats.org/spreadsheetml/2006/main" count="168">
  <si>
    <t>附件</t>
  </si>
  <si>
    <t>石嘴山市2017年事业单位公开招聘拟聘人员公示名单</t>
  </si>
  <si>
    <t>序号</t>
  </si>
  <si>
    <t>招聘单位</t>
  </si>
  <si>
    <t>招聘岗位</t>
  </si>
  <si>
    <t>岗位代码</t>
  </si>
  <si>
    <t>姓  名</t>
  </si>
  <si>
    <t>性别</t>
  </si>
  <si>
    <t>民族</t>
  </si>
  <si>
    <t>学历</t>
  </si>
  <si>
    <t>学位</t>
  </si>
  <si>
    <t>毕业院校</t>
  </si>
  <si>
    <t>所学专业</t>
  </si>
  <si>
    <t>毕业时间</t>
  </si>
  <si>
    <t>笔试成绩</t>
  </si>
  <si>
    <t>加分</t>
  </si>
  <si>
    <t>面试成绩</t>
  </si>
  <si>
    <t>总成绩</t>
  </si>
  <si>
    <t>备注</t>
  </si>
  <si>
    <t>石嘴山市第一中学</t>
  </si>
  <si>
    <t>通用技术教师</t>
  </si>
  <si>
    <t>047004</t>
  </si>
  <si>
    <t>王亚妮</t>
  </si>
  <si>
    <t>女</t>
  </si>
  <si>
    <t>汉族</t>
  </si>
  <si>
    <t>研究生</t>
  </si>
  <si>
    <t>硕士</t>
  </si>
  <si>
    <t>宁夏大学</t>
  </si>
  <si>
    <t>凝聚态物理</t>
  </si>
  <si>
    <t>2014-06-11</t>
  </si>
  <si>
    <t>免笔试</t>
  </si>
  <si>
    <t>石嘴山市第三中学</t>
  </si>
  <si>
    <t>语文教师</t>
  </si>
  <si>
    <t>047005</t>
  </si>
  <si>
    <t>刘鸣飞</t>
  </si>
  <si>
    <t>男</t>
  </si>
  <si>
    <t>本科</t>
  </si>
  <si>
    <t>学士</t>
  </si>
  <si>
    <t>重庆师范大学</t>
  </si>
  <si>
    <t>汉语言文学</t>
  </si>
  <si>
    <t>2017-06-28</t>
  </si>
  <si>
    <t>化学教师</t>
  </si>
  <si>
    <t>047006</t>
  </si>
  <si>
    <t>周  洁</t>
  </si>
  <si>
    <t>湖南师范大学</t>
  </si>
  <si>
    <t>化学</t>
  </si>
  <si>
    <t>2016-06-20</t>
  </si>
  <si>
    <t>历史教师</t>
  </si>
  <si>
    <t>047007</t>
  </si>
  <si>
    <t>康  珍</t>
  </si>
  <si>
    <t>延边大学</t>
  </si>
  <si>
    <t>历史学</t>
  </si>
  <si>
    <t>石嘴山市光明中学</t>
  </si>
  <si>
    <t>音乐教师</t>
  </si>
  <si>
    <t>047008</t>
  </si>
  <si>
    <t>李  琳</t>
  </si>
  <si>
    <t>西北民族大学</t>
  </si>
  <si>
    <t>音乐(民族器乐)</t>
  </si>
  <si>
    <t>2015-06-14</t>
  </si>
  <si>
    <t>美术教师</t>
  </si>
  <si>
    <t>047009</t>
  </si>
  <si>
    <t>王梦婷</t>
  </si>
  <si>
    <t>新疆艺术学院</t>
  </si>
  <si>
    <t>绘画</t>
  </si>
  <si>
    <t>2015-06-23</t>
  </si>
  <si>
    <t>政治教师</t>
  </si>
  <si>
    <t>047010</t>
  </si>
  <si>
    <t>张景瑛</t>
  </si>
  <si>
    <t>咸阳师范学院</t>
  </si>
  <si>
    <t>思想政治教育</t>
  </si>
  <si>
    <t>2014-07-19</t>
  </si>
  <si>
    <t>047011</t>
  </si>
  <si>
    <t>徐  静</t>
  </si>
  <si>
    <t>贵州师范大学</t>
  </si>
  <si>
    <t>2015-06-30</t>
  </si>
  <si>
    <t>地理教师</t>
  </si>
  <si>
    <t>047012</t>
  </si>
  <si>
    <t>马永霞</t>
  </si>
  <si>
    <t>回族</t>
  </si>
  <si>
    <t>地理科学（师范）</t>
  </si>
  <si>
    <t>2017-06-10</t>
  </si>
  <si>
    <t>生物教师</t>
  </si>
  <si>
    <t>047013</t>
  </si>
  <si>
    <t>汪  瑾</t>
  </si>
  <si>
    <t>生物科学（师范）</t>
  </si>
  <si>
    <t>2016-06-10</t>
  </si>
  <si>
    <t>石嘴山市第十三中学</t>
  </si>
  <si>
    <t>英语教师</t>
  </si>
  <si>
    <t>047014</t>
  </si>
  <si>
    <t>陈树苗</t>
  </si>
  <si>
    <t>宝鸡文理学院</t>
  </si>
  <si>
    <t>英语</t>
  </si>
  <si>
    <t>2015-07-01</t>
  </si>
  <si>
    <t>石嘴山市实验中学</t>
  </si>
  <si>
    <t>047015</t>
  </si>
  <si>
    <t>白  晨</t>
  </si>
  <si>
    <t>宁夏师范学院</t>
  </si>
  <si>
    <t>体育教师</t>
  </si>
  <si>
    <t>047016</t>
  </si>
  <si>
    <t>孙  哲</t>
  </si>
  <si>
    <t>山东体育学院</t>
  </si>
  <si>
    <t>运动训练</t>
  </si>
  <si>
    <t>2013-07-09</t>
  </si>
  <si>
    <t>石嘴山市特殊教育学校</t>
  </si>
  <si>
    <t>047018</t>
  </si>
  <si>
    <t>吕仁凤</t>
  </si>
  <si>
    <t>2016-06-07</t>
  </si>
  <si>
    <t>047021</t>
  </si>
  <si>
    <t>王  琳</t>
  </si>
  <si>
    <t>美术学</t>
  </si>
  <si>
    <t>2016-06-09</t>
  </si>
  <si>
    <t>石嘴山市实验幼儿园</t>
  </si>
  <si>
    <t>幼儿教师</t>
  </si>
  <si>
    <t>047024</t>
  </si>
  <si>
    <t>王  丽</t>
  </si>
  <si>
    <t>学前教育</t>
  </si>
  <si>
    <t>宁夏工业学校</t>
  </si>
  <si>
    <t>047026</t>
  </si>
  <si>
    <t>王雪梅</t>
  </si>
  <si>
    <t>课程与教学论（音乐学）</t>
  </si>
  <si>
    <t>2014-06-06</t>
  </si>
  <si>
    <t>机械类专业教师</t>
  </si>
  <si>
    <t>047027</t>
  </si>
  <si>
    <t>张晓磊</t>
  </si>
  <si>
    <t>兰州理工大学</t>
  </si>
  <si>
    <t>机械设计制造及其自动化</t>
  </si>
  <si>
    <t>2011-06-30</t>
  </si>
  <si>
    <t>学前教育专业教师</t>
  </si>
  <si>
    <t>047030</t>
  </si>
  <si>
    <t>赵梦莹</t>
  </si>
  <si>
    <t>江西师范学院</t>
  </si>
  <si>
    <t>2016-07-06</t>
  </si>
  <si>
    <t>汽车维修专业教师</t>
  </si>
  <si>
    <t>047032</t>
  </si>
  <si>
    <t>朱立堃</t>
  </si>
  <si>
    <t>天津职业技术师范学院</t>
  </si>
  <si>
    <t>汽车维修工程教育</t>
  </si>
  <si>
    <t>信息技术教师</t>
  </si>
  <si>
    <t>047033</t>
  </si>
  <si>
    <t>陈海涛</t>
  </si>
  <si>
    <t>中国民用航空飞行学院</t>
  </si>
  <si>
    <t>电子信息工程</t>
  </si>
  <si>
    <t>2012-06-12</t>
  </si>
  <si>
    <t>煤化工专业教师</t>
  </si>
  <si>
    <t>047034</t>
  </si>
  <si>
    <t>赵  然</t>
  </si>
  <si>
    <t>西安科技大学</t>
  </si>
  <si>
    <t>化学工程与工艺</t>
  </si>
  <si>
    <t>2014-07-02</t>
  </si>
  <si>
    <t>宁夏理工学院</t>
  </si>
  <si>
    <t>美术专业教师</t>
  </si>
  <si>
    <t>047035</t>
  </si>
  <si>
    <t>郝  月</t>
  </si>
  <si>
    <t>西北师范学院</t>
  </si>
  <si>
    <t>美术（油画）</t>
  </si>
  <si>
    <t>材料专业教师</t>
  </si>
  <si>
    <t>047036</t>
  </si>
  <si>
    <t>高  玉</t>
  </si>
  <si>
    <t>武汉科技大学</t>
  </si>
  <si>
    <t>材料学</t>
  </si>
  <si>
    <t>2012-06-20</t>
  </si>
  <si>
    <t>石嘴山市委党校</t>
  </si>
  <si>
    <t>法学教师</t>
  </si>
  <si>
    <t>047106</t>
  </si>
  <si>
    <t>徐琼琼</t>
  </si>
  <si>
    <t>陕西师范学院</t>
  </si>
  <si>
    <t>法学理论</t>
  </si>
  <si>
    <t>2013-07-02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</si>
</sst>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_GBK"/>
      <charset val="134"/>
    </font>
    <font>
      <sz val="11"/>
      <name val="黑体"/>
      <charset val="134"/>
    </font>
    <font>
      <sz val="10"/>
      <name val="宋体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5" fillId="2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13" borderId="5" applyNumberFormat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7" fillId="0" borderId="0"/>
  </cellStyleXfs>
  <cellXfs count="1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3" fillId="0" borderId="1" xfId="5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5" fillId="0" borderId="1" xfId="54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Border="1" applyAlignment="1" quotePrefix="1">
      <alignment horizontal="center" vertical="center" wrapText="1"/>
    </xf>
    <xf numFmtId="0" fontId="5" fillId="0" borderId="1" xfId="54" applyFont="1" applyFill="1" applyBorder="1" applyAlignment="1" quotePrefix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  <cellStyle name="常规_Sheet1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"/>
  <sheetViews>
    <sheetView tabSelected="1" workbookViewId="0">
      <selection activeCell="T5" sqref="T5"/>
    </sheetView>
  </sheetViews>
  <sheetFormatPr defaultColWidth="9" defaultRowHeight="13.5"/>
  <cols>
    <col min="1" max="1" width="3.25" customWidth="1"/>
    <col min="2" max="2" width="12.125" customWidth="1"/>
    <col min="3" max="3" width="10.125" customWidth="1"/>
    <col min="4" max="4" width="9.25" customWidth="1"/>
    <col min="5" max="5" width="7.625" customWidth="1"/>
    <col min="6" max="6" width="4.625" customWidth="1"/>
    <col min="7" max="7" width="5.375" customWidth="1"/>
    <col min="8" max="8" width="6.75" customWidth="1"/>
    <col min="9" max="9" width="5.125" customWidth="1"/>
    <col min="10" max="10" width="13.125" style="1" customWidth="1"/>
    <col min="11" max="11" width="9" style="1" customWidth="1"/>
    <col min="12" max="12" width="12.25" style="2" customWidth="1"/>
    <col min="13" max="13" width="9.125" style="3" customWidth="1"/>
    <col min="14" max="14" width="6.25" style="4" customWidth="1"/>
    <col min="15" max="15" width="9.125" customWidth="1"/>
    <col min="16" max="16" width="7.75" customWidth="1"/>
    <col min="17" max="17" width="7.25" customWidth="1"/>
  </cols>
  <sheetData>
    <row r="1" ht="18.75" spans="1:2">
      <c r="A1" s="5" t="s">
        <v>0</v>
      </c>
      <c r="B1" s="5"/>
    </row>
    <row r="2" ht="28.5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ht="27" spans="1:1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</row>
    <row r="4" ht="28.5" spans="1:17">
      <c r="A4" s="8">
        <v>1</v>
      </c>
      <c r="B4" s="9" t="s">
        <v>19</v>
      </c>
      <c r="C4" s="9" t="s">
        <v>20</v>
      </c>
      <c r="D4" s="16" t="s">
        <v>21</v>
      </c>
      <c r="E4" s="11" t="s">
        <v>22</v>
      </c>
      <c r="F4" s="11" t="s">
        <v>23</v>
      </c>
      <c r="G4" s="11" t="s">
        <v>24</v>
      </c>
      <c r="H4" s="11" t="s">
        <v>25</v>
      </c>
      <c r="I4" s="11" t="s">
        <v>26</v>
      </c>
      <c r="J4" s="11" t="s">
        <v>27</v>
      </c>
      <c r="K4" s="11" t="s">
        <v>28</v>
      </c>
      <c r="L4" s="11" t="s">
        <v>29</v>
      </c>
      <c r="N4" s="11"/>
      <c r="O4" s="12">
        <v>82.6</v>
      </c>
      <c r="P4" s="12">
        <v>82.6</v>
      </c>
      <c r="Q4" s="11" t="s">
        <v>30</v>
      </c>
    </row>
    <row r="5" ht="28.5" spans="1:17">
      <c r="A5" s="8">
        <v>2</v>
      </c>
      <c r="B5" s="9" t="s">
        <v>31</v>
      </c>
      <c r="C5" s="9" t="s">
        <v>32</v>
      </c>
      <c r="D5" s="9" t="s">
        <v>33</v>
      </c>
      <c r="E5" s="11" t="s">
        <v>34</v>
      </c>
      <c r="F5" s="11" t="s">
        <v>35</v>
      </c>
      <c r="G5" s="11" t="s">
        <v>24</v>
      </c>
      <c r="H5" s="11" t="s">
        <v>36</v>
      </c>
      <c r="I5" s="11" t="s">
        <v>37</v>
      </c>
      <c r="J5" s="11" t="s">
        <v>38</v>
      </c>
      <c r="K5" s="11" t="s">
        <v>39</v>
      </c>
      <c r="L5" s="11" t="s">
        <v>40</v>
      </c>
      <c r="M5" s="12">
        <v>237</v>
      </c>
      <c r="N5" s="13"/>
      <c r="O5" s="12">
        <v>85.8</v>
      </c>
      <c r="P5" s="12">
        <f>M5/3*50%+O5*50%</f>
        <v>82.4</v>
      </c>
      <c r="Q5" s="15"/>
    </row>
    <row r="6" ht="28.5" spans="1:17">
      <c r="A6" s="8">
        <v>3</v>
      </c>
      <c r="B6" s="9" t="s">
        <v>31</v>
      </c>
      <c r="C6" s="9" t="s">
        <v>41</v>
      </c>
      <c r="D6" s="9" t="s">
        <v>42</v>
      </c>
      <c r="E6" s="11" t="s">
        <v>43</v>
      </c>
      <c r="F6" s="11" t="s">
        <v>23</v>
      </c>
      <c r="G6" s="11" t="s">
        <v>24</v>
      </c>
      <c r="H6" s="11" t="s">
        <v>36</v>
      </c>
      <c r="I6" s="11" t="s">
        <v>37</v>
      </c>
      <c r="J6" s="11" t="s">
        <v>44</v>
      </c>
      <c r="K6" s="11" t="s">
        <v>45</v>
      </c>
      <c r="L6" s="11" t="s">
        <v>46</v>
      </c>
      <c r="M6" s="12">
        <v>275</v>
      </c>
      <c r="N6" s="13"/>
      <c r="O6" s="12">
        <v>84.2</v>
      </c>
      <c r="P6" s="12">
        <f>M6/3*50%+O6*50%</f>
        <v>87.9333333333333</v>
      </c>
      <c r="Q6" s="15"/>
    </row>
    <row r="7" ht="28.5" spans="1:17">
      <c r="A7" s="8">
        <v>4</v>
      </c>
      <c r="B7" s="9" t="s">
        <v>31</v>
      </c>
      <c r="C7" s="9" t="s">
        <v>47</v>
      </c>
      <c r="D7" s="9" t="s">
        <v>48</v>
      </c>
      <c r="E7" s="11" t="s">
        <v>49</v>
      </c>
      <c r="F7" s="11" t="s">
        <v>23</v>
      </c>
      <c r="G7" s="11" t="s">
        <v>24</v>
      </c>
      <c r="H7" s="11" t="s">
        <v>36</v>
      </c>
      <c r="I7" s="11" t="s">
        <v>37</v>
      </c>
      <c r="J7" s="11" t="s">
        <v>50</v>
      </c>
      <c r="K7" s="11" t="s">
        <v>51</v>
      </c>
      <c r="L7" s="11" t="s">
        <v>46</v>
      </c>
      <c r="M7" s="12">
        <v>245</v>
      </c>
      <c r="N7" s="13"/>
      <c r="O7" s="12">
        <v>81.4</v>
      </c>
      <c r="P7" s="12">
        <f>M7/3*50%+O7*50%</f>
        <v>81.5333333333333</v>
      </c>
      <c r="Q7" s="15"/>
    </row>
    <row r="8" ht="28.5" spans="1:17">
      <c r="A8" s="8">
        <v>5</v>
      </c>
      <c r="B8" s="11" t="s">
        <v>52</v>
      </c>
      <c r="C8" s="11" t="s">
        <v>53</v>
      </c>
      <c r="D8" s="11" t="s">
        <v>54</v>
      </c>
      <c r="E8" s="11" t="s">
        <v>55</v>
      </c>
      <c r="F8" s="11" t="s">
        <v>23</v>
      </c>
      <c r="G8" s="11" t="s">
        <v>24</v>
      </c>
      <c r="H8" s="11" t="s">
        <v>25</v>
      </c>
      <c r="I8" s="11" t="s">
        <v>26</v>
      </c>
      <c r="J8" s="11" t="s">
        <v>56</v>
      </c>
      <c r="K8" s="11" t="s">
        <v>57</v>
      </c>
      <c r="L8" s="11" t="s">
        <v>58</v>
      </c>
      <c r="N8" s="11"/>
      <c r="O8" s="12">
        <v>77.8</v>
      </c>
      <c r="P8" s="12">
        <v>77.8</v>
      </c>
      <c r="Q8" s="11" t="s">
        <v>30</v>
      </c>
    </row>
    <row r="9" ht="28.5" spans="1:17">
      <c r="A9" s="8">
        <v>6</v>
      </c>
      <c r="B9" s="9" t="s">
        <v>52</v>
      </c>
      <c r="C9" s="9" t="s">
        <v>59</v>
      </c>
      <c r="D9" s="17" t="s">
        <v>60</v>
      </c>
      <c r="E9" s="11" t="s">
        <v>61</v>
      </c>
      <c r="F9" s="11" t="s">
        <v>23</v>
      </c>
      <c r="G9" s="11" t="s">
        <v>24</v>
      </c>
      <c r="H9" s="11" t="s">
        <v>36</v>
      </c>
      <c r="I9" s="11" t="s">
        <v>37</v>
      </c>
      <c r="J9" s="11" t="s">
        <v>62</v>
      </c>
      <c r="K9" s="11" t="s">
        <v>63</v>
      </c>
      <c r="L9" s="11" t="s">
        <v>64</v>
      </c>
      <c r="M9" s="12">
        <v>232</v>
      </c>
      <c r="N9" s="13"/>
      <c r="O9" s="12">
        <v>91.6</v>
      </c>
      <c r="P9" s="12">
        <f t="shared" ref="P9:P19" si="0">M9/3*50%+O9*50%</f>
        <v>84.4666666666667</v>
      </c>
      <c r="Q9" s="15"/>
    </row>
    <row r="10" ht="28.5" spans="1:17">
      <c r="A10" s="8">
        <v>7</v>
      </c>
      <c r="B10" s="11" t="s">
        <v>52</v>
      </c>
      <c r="C10" s="11" t="s">
        <v>65</v>
      </c>
      <c r="D10" s="11" t="s">
        <v>66</v>
      </c>
      <c r="E10" s="11" t="s">
        <v>67</v>
      </c>
      <c r="F10" s="11" t="s">
        <v>23</v>
      </c>
      <c r="G10" s="11" t="s">
        <v>24</v>
      </c>
      <c r="H10" s="11" t="s">
        <v>36</v>
      </c>
      <c r="I10" s="11" t="s">
        <v>37</v>
      </c>
      <c r="J10" s="11" t="s">
        <v>68</v>
      </c>
      <c r="K10" s="11" t="s">
        <v>69</v>
      </c>
      <c r="L10" s="11" t="s">
        <v>70</v>
      </c>
      <c r="M10" s="12">
        <v>255</v>
      </c>
      <c r="N10" s="13"/>
      <c r="O10" s="12">
        <v>84.6</v>
      </c>
      <c r="P10" s="12">
        <f t="shared" si="0"/>
        <v>84.8</v>
      </c>
      <c r="Q10" s="15"/>
    </row>
    <row r="11" ht="28.5" spans="1:17">
      <c r="A11" s="8">
        <v>8</v>
      </c>
      <c r="B11" s="11" t="s">
        <v>52</v>
      </c>
      <c r="C11" s="11" t="s">
        <v>47</v>
      </c>
      <c r="D11" s="11" t="s">
        <v>71</v>
      </c>
      <c r="E11" s="11" t="s">
        <v>72</v>
      </c>
      <c r="F11" s="11" t="s">
        <v>23</v>
      </c>
      <c r="G11" s="11" t="s">
        <v>24</v>
      </c>
      <c r="H11" s="11" t="s">
        <v>36</v>
      </c>
      <c r="I11" s="11" t="s">
        <v>37</v>
      </c>
      <c r="J11" s="11" t="s">
        <v>73</v>
      </c>
      <c r="K11" s="11" t="s">
        <v>51</v>
      </c>
      <c r="L11" s="11" t="s">
        <v>74</v>
      </c>
      <c r="M11" s="12">
        <v>241</v>
      </c>
      <c r="N11" s="13"/>
      <c r="O11" s="12">
        <v>87.72</v>
      </c>
      <c r="P11" s="12">
        <f t="shared" si="0"/>
        <v>84.0266666666667</v>
      </c>
      <c r="Q11" s="15"/>
    </row>
    <row r="12" ht="28.5" spans="1:17">
      <c r="A12" s="8">
        <v>9</v>
      </c>
      <c r="B12" s="11" t="s">
        <v>52</v>
      </c>
      <c r="C12" s="11" t="s">
        <v>75</v>
      </c>
      <c r="D12" s="11" t="s">
        <v>76</v>
      </c>
      <c r="E12" s="11" t="s">
        <v>77</v>
      </c>
      <c r="F12" s="11" t="s">
        <v>23</v>
      </c>
      <c r="G12" s="11" t="s">
        <v>78</v>
      </c>
      <c r="H12" s="11" t="s">
        <v>36</v>
      </c>
      <c r="I12" s="11" t="s">
        <v>37</v>
      </c>
      <c r="J12" s="11" t="s">
        <v>27</v>
      </c>
      <c r="K12" s="11" t="s">
        <v>79</v>
      </c>
      <c r="L12" s="11" t="s">
        <v>80</v>
      </c>
      <c r="M12" s="12">
        <v>204</v>
      </c>
      <c r="N12" s="13">
        <v>5</v>
      </c>
      <c r="O12" s="12">
        <v>81</v>
      </c>
      <c r="P12" s="12">
        <f t="shared" si="0"/>
        <v>74.5</v>
      </c>
      <c r="Q12" s="15"/>
    </row>
    <row r="13" ht="28.5" spans="1:17">
      <c r="A13" s="8">
        <v>10</v>
      </c>
      <c r="B13" s="11" t="s">
        <v>52</v>
      </c>
      <c r="C13" s="11" t="s">
        <v>81</v>
      </c>
      <c r="D13" s="11" t="s">
        <v>82</v>
      </c>
      <c r="E13" s="11" t="s">
        <v>83</v>
      </c>
      <c r="F13" s="11" t="s">
        <v>23</v>
      </c>
      <c r="G13" s="11" t="s">
        <v>24</v>
      </c>
      <c r="H13" s="11" t="s">
        <v>36</v>
      </c>
      <c r="I13" s="11" t="s">
        <v>37</v>
      </c>
      <c r="J13" s="11" t="s">
        <v>27</v>
      </c>
      <c r="K13" s="11" t="s">
        <v>84</v>
      </c>
      <c r="L13" s="11" t="s">
        <v>85</v>
      </c>
      <c r="M13" s="12">
        <v>266</v>
      </c>
      <c r="N13" s="13"/>
      <c r="O13" s="12">
        <v>81.4</v>
      </c>
      <c r="P13" s="12">
        <f t="shared" si="0"/>
        <v>85.0333333333333</v>
      </c>
      <c r="Q13" s="15"/>
    </row>
    <row r="14" ht="28.5" spans="1:17">
      <c r="A14" s="8">
        <v>11</v>
      </c>
      <c r="B14" s="11" t="s">
        <v>86</v>
      </c>
      <c r="C14" s="11" t="s">
        <v>87</v>
      </c>
      <c r="D14" s="11" t="s">
        <v>88</v>
      </c>
      <c r="E14" s="11" t="s">
        <v>89</v>
      </c>
      <c r="F14" s="11" t="s">
        <v>23</v>
      </c>
      <c r="G14" s="11" t="s">
        <v>24</v>
      </c>
      <c r="H14" s="11" t="s">
        <v>36</v>
      </c>
      <c r="I14" s="11" t="s">
        <v>37</v>
      </c>
      <c r="J14" s="11" t="s">
        <v>90</v>
      </c>
      <c r="K14" s="11" t="s">
        <v>91</v>
      </c>
      <c r="L14" s="11" t="s">
        <v>92</v>
      </c>
      <c r="M14" s="12">
        <v>235</v>
      </c>
      <c r="N14" s="13"/>
      <c r="O14" s="12">
        <v>88.4</v>
      </c>
      <c r="P14" s="12">
        <f t="shared" si="0"/>
        <v>83.3666666666667</v>
      </c>
      <c r="Q14" s="15"/>
    </row>
    <row r="15" ht="28.5" spans="1:17">
      <c r="A15" s="8">
        <v>12</v>
      </c>
      <c r="B15" s="11" t="s">
        <v>93</v>
      </c>
      <c r="C15" s="11" t="s">
        <v>47</v>
      </c>
      <c r="D15" s="11" t="s">
        <v>94</v>
      </c>
      <c r="E15" s="11" t="s">
        <v>95</v>
      </c>
      <c r="F15" s="11" t="s">
        <v>35</v>
      </c>
      <c r="G15" s="11" t="s">
        <v>24</v>
      </c>
      <c r="H15" s="11" t="s">
        <v>36</v>
      </c>
      <c r="I15" s="11" t="s">
        <v>37</v>
      </c>
      <c r="J15" s="11" t="s">
        <v>96</v>
      </c>
      <c r="K15" s="11" t="s">
        <v>51</v>
      </c>
      <c r="L15" s="11" t="s">
        <v>80</v>
      </c>
      <c r="M15" s="12">
        <v>261</v>
      </c>
      <c r="N15" s="13"/>
      <c r="O15" s="12">
        <v>82</v>
      </c>
      <c r="P15" s="12">
        <f t="shared" si="0"/>
        <v>84.5</v>
      </c>
      <c r="Q15" s="15"/>
    </row>
    <row r="16" ht="28.5" spans="1:17">
      <c r="A16" s="8">
        <v>13</v>
      </c>
      <c r="B16" s="11" t="s">
        <v>93</v>
      </c>
      <c r="C16" s="11" t="s">
        <v>97</v>
      </c>
      <c r="D16" s="11" t="s">
        <v>98</v>
      </c>
      <c r="E16" s="11" t="s">
        <v>99</v>
      </c>
      <c r="F16" s="11" t="s">
        <v>35</v>
      </c>
      <c r="G16" s="11" t="s">
        <v>24</v>
      </c>
      <c r="H16" s="11" t="s">
        <v>36</v>
      </c>
      <c r="I16" s="11" t="s">
        <v>37</v>
      </c>
      <c r="J16" s="11" t="s">
        <v>100</v>
      </c>
      <c r="K16" s="11" t="s">
        <v>101</v>
      </c>
      <c r="L16" s="11" t="s">
        <v>102</v>
      </c>
      <c r="M16" s="12">
        <v>202</v>
      </c>
      <c r="N16" s="13"/>
      <c r="O16" s="12">
        <v>86.4</v>
      </c>
      <c r="P16" s="12">
        <f t="shared" si="0"/>
        <v>76.8666666666667</v>
      </c>
      <c r="Q16" s="15"/>
    </row>
    <row r="17" ht="28.5" spans="1:17">
      <c r="A17" s="8">
        <v>14</v>
      </c>
      <c r="B17" s="11" t="s">
        <v>103</v>
      </c>
      <c r="C17" s="11" t="s">
        <v>97</v>
      </c>
      <c r="D17" s="11" t="s">
        <v>104</v>
      </c>
      <c r="E17" s="11" t="s">
        <v>105</v>
      </c>
      <c r="F17" s="11" t="s">
        <v>35</v>
      </c>
      <c r="G17" s="11" t="s">
        <v>24</v>
      </c>
      <c r="H17" s="11" t="s">
        <v>36</v>
      </c>
      <c r="I17" s="11" t="s">
        <v>37</v>
      </c>
      <c r="J17" s="11" t="s">
        <v>27</v>
      </c>
      <c r="K17" s="11" t="s">
        <v>101</v>
      </c>
      <c r="L17" s="11" t="s">
        <v>106</v>
      </c>
      <c r="M17" s="12">
        <v>194</v>
      </c>
      <c r="N17" s="13"/>
      <c r="O17" s="12">
        <v>87.6</v>
      </c>
      <c r="P17" s="12">
        <f t="shared" si="0"/>
        <v>76.1333333333333</v>
      </c>
      <c r="Q17" s="15"/>
    </row>
    <row r="18" ht="28.5" spans="1:17">
      <c r="A18" s="8">
        <v>15</v>
      </c>
      <c r="B18" s="11" t="s">
        <v>103</v>
      </c>
      <c r="C18" s="11" t="s">
        <v>59</v>
      </c>
      <c r="D18" s="11" t="s">
        <v>107</v>
      </c>
      <c r="E18" s="11" t="s">
        <v>108</v>
      </c>
      <c r="F18" s="11" t="s">
        <v>23</v>
      </c>
      <c r="G18" s="11" t="s">
        <v>24</v>
      </c>
      <c r="H18" s="11" t="s">
        <v>36</v>
      </c>
      <c r="I18" s="11" t="s">
        <v>37</v>
      </c>
      <c r="J18" s="11" t="s">
        <v>96</v>
      </c>
      <c r="K18" s="11" t="s">
        <v>109</v>
      </c>
      <c r="L18" s="11" t="s">
        <v>110</v>
      </c>
      <c r="M18" s="12">
        <v>224</v>
      </c>
      <c r="N18" s="13"/>
      <c r="O18" s="12">
        <v>87.8</v>
      </c>
      <c r="P18" s="12">
        <f t="shared" si="0"/>
        <v>81.2333333333333</v>
      </c>
      <c r="Q18" s="15"/>
    </row>
    <row r="19" ht="28.5" spans="1:17">
      <c r="A19" s="8">
        <v>16</v>
      </c>
      <c r="B19" s="11" t="s">
        <v>111</v>
      </c>
      <c r="C19" s="11" t="s">
        <v>112</v>
      </c>
      <c r="D19" s="11" t="s">
        <v>113</v>
      </c>
      <c r="E19" s="11" t="s">
        <v>114</v>
      </c>
      <c r="F19" s="11" t="s">
        <v>23</v>
      </c>
      <c r="G19" s="11" t="s">
        <v>24</v>
      </c>
      <c r="H19" s="11" t="s">
        <v>36</v>
      </c>
      <c r="I19" s="11" t="s">
        <v>37</v>
      </c>
      <c r="J19" s="11" t="s">
        <v>96</v>
      </c>
      <c r="K19" s="11" t="s">
        <v>115</v>
      </c>
      <c r="L19" s="11" t="s">
        <v>85</v>
      </c>
      <c r="M19" s="12">
        <v>235</v>
      </c>
      <c r="N19" s="13"/>
      <c r="O19" s="12">
        <v>83</v>
      </c>
      <c r="P19" s="12">
        <f t="shared" si="0"/>
        <v>80.6666666666667</v>
      </c>
      <c r="Q19" s="15"/>
    </row>
    <row r="20" ht="42.75" spans="1:17">
      <c r="A20" s="8">
        <v>17</v>
      </c>
      <c r="B20" s="11" t="s">
        <v>116</v>
      </c>
      <c r="C20" s="11" t="s">
        <v>53</v>
      </c>
      <c r="D20" s="11" t="s">
        <v>117</v>
      </c>
      <c r="E20" s="11" t="s">
        <v>118</v>
      </c>
      <c r="F20" s="11" t="s">
        <v>23</v>
      </c>
      <c r="G20" s="11" t="s">
        <v>24</v>
      </c>
      <c r="H20" s="11" t="s">
        <v>25</v>
      </c>
      <c r="I20" s="11" t="s">
        <v>26</v>
      </c>
      <c r="J20" s="11" t="s">
        <v>27</v>
      </c>
      <c r="K20" s="11" t="s">
        <v>119</v>
      </c>
      <c r="L20" s="11" t="s">
        <v>120</v>
      </c>
      <c r="M20" s="14"/>
      <c r="N20" s="11"/>
      <c r="O20" s="12">
        <v>88.2</v>
      </c>
      <c r="P20" s="12">
        <v>88.2</v>
      </c>
      <c r="Q20" s="11" t="s">
        <v>30</v>
      </c>
    </row>
    <row r="21" ht="42.75" spans="1:17">
      <c r="A21" s="8">
        <v>18</v>
      </c>
      <c r="B21" s="11" t="s">
        <v>116</v>
      </c>
      <c r="C21" s="11" t="s">
        <v>121</v>
      </c>
      <c r="D21" s="18" t="s">
        <v>122</v>
      </c>
      <c r="E21" s="11" t="s">
        <v>123</v>
      </c>
      <c r="F21" s="11" t="s">
        <v>35</v>
      </c>
      <c r="G21" s="11" t="s">
        <v>24</v>
      </c>
      <c r="H21" s="11" t="s">
        <v>36</v>
      </c>
      <c r="I21" s="11" t="s">
        <v>37</v>
      </c>
      <c r="J21" s="11" t="s">
        <v>124</v>
      </c>
      <c r="K21" s="11" t="s">
        <v>125</v>
      </c>
      <c r="L21" s="11" t="s">
        <v>126</v>
      </c>
      <c r="M21" s="12">
        <v>192.3</v>
      </c>
      <c r="N21" s="13"/>
      <c r="O21" s="12">
        <v>89.2</v>
      </c>
      <c r="P21" s="12">
        <f>M21/3*50%+O21*50%</f>
        <v>76.65</v>
      </c>
      <c r="Q21" s="15"/>
    </row>
    <row r="22" ht="28.5" spans="1:17">
      <c r="A22" s="8">
        <v>19</v>
      </c>
      <c r="B22" s="11" t="s">
        <v>116</v>
      </c>
      <c r="C22" s="11" t="s">
        <v>127</v>
      </c>
      <c r="D22" s="18" t="s">
        <v>128</v>
      </c>
      <c r="E22" s="11" t="s">
        <v>129</v>
      </c>
      <c r="F22" s="11" t="s">
        <v>23</v>
      </c>
      <c r="G22" s="11" t="s">
        <v>24</v>
      </c>
      <c r="H22" s="11" t="s">
        <v>36</v>
      </c>
      <c r="I22" s="11" t="s">
        <v>37</v>
      </c>
      <c r="J22" s="11" t="s">
        <v>130</v>
      </c>
      <c r="K22" s="11" t="s">
        <v>115</v>
      </c>
      <c r="L22" s="11" t="s">
        <v>131</v>
      </c>
      <c r="M22" s="12">
        <v>191.5</v>
      </c>
      <c r="N22" s="13"/>
      <c r="O22" s="12">
        <v>86.2</v>
      </c>
      <c r="P22" s="12">
        <f>M22/3*50%+O22*50%</f>
        <v>75.0166666666667</v>
      </c>
      <c r="Q22" s="15"/>
    </row>
    <row r="23" ht="28.5" spans="1:17">
      <c r="A23" s="8">
        <v>20</v>
      </c>
      <c r="B23" s="11" t="s">
        <v>116</v>
      </c>
      <c r="C23" s="11" t="s">
        <v>132</v>
      </c>
      <c r="D23" s="18" t="s">
        <v>133</v>
      </c>
      <c r="E23" s="11" t="s">
        <v>134</v>
      </c>
      <c r="F23" s="11" t="s">
        <v>35</v>
      </c>
      <c r="G23" s="11" t="s">
        <v>24</v>
      </c>
      <c r="H23" s="11" t="s">
        <v>36</v>
      </c>
      <c r="I23" s="11" t="s">
        <v>37</v>
      </c>
      <c r="J23" s="11" t="s">
        <v>135</v>
      </c>
      <c r="K23" s="11" t="s">
        <v>136</v>
      </c>
      <c r="L23" s="11" t="s">
        <v>92</v>
      </c>
      <c r="M23" s="12">
        <v>148</v>
      </c>
      <c r="N23" s="13"/>
      <c r="O23" s="12">
        <v>85</v>
      </c>
      <c r="P23" s="12">
        <f>M23/3*50%+O23*50%</f>
        <v>67.1666666666667</v>
      </c>
      <c r="Q23" s="15"/>
    </row>
    <row r="24" ht="28.5" spans="1:17">
      <c r="A24" s="8">
        <v>21</v>
      </c>
      <c r="B24" s="11" t="s">
        <v>116</v>
      </c>
      <c r="C24" s="11" t="s">
        <v>137</v>
      </c>
      <c r="D24" s="18" t="s">
        <v>138</v>
      </c>
      <c r="E24" s="11" t="s">
        <v>139</v>
      </c>
      <c r="F24" s="11" t="s">
        <v>35</v>
      </c>
      <c r="G24" s="11" t="s">
        <v>24</v>
      </c>
      <c r="H24" s="11" t="s">
        <v>36</v>
      </c>
      <c r="I24" s="11" t="s">
        <v>37</v>
      </c>
      <c r="J24" s="11" t="s">
        <v>140</v>
      </c>
      <c r="K24" s="11" t="s">
        <v>141</v>
      </c>
      <c r="L24" s="11" t="s">
        <v>142</v>
      </c>
      <c r="M24" s="12">
        <v>199.1</v>
      </c>
      <c r="N24" s="13"/>
      <c r="O24" s="12">
        <v>83.2</v>
      </c>
      <c r="P24" s="12">
        <f>M24/3*50%+O24*50%</f>
        <v>74.7833333333333</v>
      </c>
      <c r="Q24" s="15"/>
    </row>
    <row r="25" ht="28.5" spans="1:17">
      <c r="A25" s="8">
        <v>22</v>
      </c>
      <c r="B25" s="11" t="s">
        <v>116</v>
      </c>
      <c r="C25" s="11" t="s">
        <v>143</v>
      </c>
      <c r="D25" s="18" t="s">
        <v>144</v>
      </c>
      <c r="E25" s="11" t="s">
        <v>145</v>
      </c>
      <c r="F25" s="11" t="s">
        <v>23</v>
      </c>
      <c r="G25" s="11" t="s">
        <v>24</v>
      </c>
      <c r="H25" s="11" t="s">
        <v>36</v>
      </c>
      <c r="I25" s="11" t="s">
        <v>37</v>
      </c>
      <c r="J25" s="11" t="s">
        <v>146</v>
      </c>
      <c r="K25" s="11" t="s">
        <v>147</v>
      </c>
      <c r="L25" s="11" t="s">
        <v>148</v>
      </c>
      <c r="M25" s="12">
        <v>207.8</v>
      </c>
      <c r="N25" s="13"/>
      <c r="O25" s="12">
        <v>85.8</v>
      </c>
      <c r="P25" s="12">
        <f>M25/3*50%+O25*50%</f>
        <v>77.5333333333333</v>
      </c>
      <c r="Q25" s="15"/>
    </row>
    <row r="26" ht="28.5" spans="1:17">
      <c r="A26" s="8">
        <v>23</v>
      </c>
      <c r="B26" s="11" t="s">
        <v>149</v>
      </c>
      <c r="C26" s="11" t="s">
        <v>150</v>
      </c>
      <c r="D26" s="11" t="s">
        <v>151</v>
      </c>
      <c r="E26" s="11" t="s">
        <v>152</v>
      </c>
      <c r="F26" s="11" t="s">
        <v>23</v>
      </c>
      <c r="G26" s="11" t="s">
        <v>24</v>
      </c>
      <c r="H26" s="11" t="s">
        <v>25</v>
      </c>
      <c r="I26" s="11" t="s">
        <v>26</v>
      </c>
      <c r="J26" s="11" t="s">
        <v>153</v>
      </c>
      <c r="K26" s="11" t="s">
        <v>154</v>
      </c>
      <c r="L26" s="11" t="s">
        <v>80</v>
      </c>
      <c r="M26" s="14"/>
      <c r="N26" s="11"/>
      <c r="O26" s="12">
        <v>77.8</v>
      </c>
      <c r="P26" s="12">
        <v>77.8</v>
      </c>
      <c r="Q26" s="11" t="s">
        <v>30</v>
      </c>
    </row>
    <row r="27" ht="28.5" spans="1:17">
      <c r="A27" s="8">
        <v>24</v>
      </c>
      <c r="B27" s="11" t="s">
        <v>149</v>
      </c>
      <c r="C27" s="11" t="s">
        <v>155</v>
      </c>
      <c r="D27" s="18" t="s">
        <v>156</v>
      </c>
      <c r="E27" s="11" t="s">
        <v>157</v>
      </c>
      <c r="F27" s="11" t="s">
        <v>23</v>
      </c>
      <c r="G27" s="11" t="s">
        <v>24</v>
      </c>
      <c r="H27" s="11" t="s">
        <v>25</v>
      </c>
      <c r="I27" s="11" t="s">
        <v>26</v>
      </c>
      <c r="J27" s="11" t="s">
        <v>158</v>
      </c>
      <c r="K27" s="11" t="s">
        <v>159</v>
      </c>
      <c r="L27" s="11" t="s">
        <v>160</v>
      </c>
      <c r="M27" s="14"/>
      <c r="N27" s="11"/>
      <c r="O27" s="12">
        <v>90.4</v>
      </c>
      <c r="P27" s="12">
        <v>90.4</v>
      </c>
      <c r="Q27" s="11" t="s">
        <v>30</v>
      </c>
    </row>
    <row r="28" ht="28.5" spans="1:17">
      <c r="A28" s="8">
        <v>25</v>
      </c>
      <c r="B28" s="11" t="s">
        <v>161</v>
      </c>
      <c r="C28" s="11" t="s">
        <v>162</v>
      </c>
      <c r="D28" s="11" t="s">
        <v>163</v>
      </c>
      <c r="E28" s="11" t="s">
        <v>164</v>
      </c>
      <c r="F28" s="11" t="s">
        <v>23</v>
      </c>
      <c r="G28" s="11" t="s">
        <v>24</v>
      </c>
      <c r="H28" s="11" t="s">
        <v>25</v>
      </c>
      <c r="I28" s="11" t="s">
        <v>26</v>
      </c>
      <c r="J28" s="11" t="s">
        <v>165</v>
      </c>
      <c r="K28" s="11" t="s">
        <v>166</v>
      </c>
      <c r="L28" s="11" t="s">
        <v>167</v>
      </c>
      <c r="M28" s="14"/>
      <c r="N28" s="11"/>
      <c r="O28" s="12">
        <v>78.6</v>
      </c>
      <c r="P28" s="12">
        <v>78.6</v>
      </c>
      <c r="Q28" s="11" t="s">
        <v>30</v>
      </c>
    </row>
  </sheetData>
  <mergeCells count="2">
    <mergeCell ref="A1:B1"/>
    <mergeCell ref="A2:Q2"/>
  </mergeCells>
  <pageMargins left="0.55" right="0.196527777777778" top="0.471527777777778" bottom="0.393055555555556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cp:lastPrinted>2017-09-04T03:09:00Z</cp:lastPrinted>
  <dcterms:modified xsi:type="dcterms:W3CDTF">2017-09-07T02:59:07Z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