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<sst xmlns="http://schemas.openxmlformats.org/spreadsheetml/2006/main" count="947" uniqueCount="506">
  <si>
    <t>原州区事业单位工作人员招聘拟体检人员花名册(第一批)</t>
  </si>
  <si>
    <t>序号</t>
  </si>
  <si>
    <t>姓名</t>
  </si>
  <si>
    <t>性别</t>
  </si>
  <si>
    <t>民族</t>
  </si>
  <si>
    <t>学历</t>
  </si>
  <si>
    <t>准考证号</t>
  </si>
  <si>
    <t>报考职位</t>
  </si>
  <si>
    <t>招聘人数</t>
  </si>
  <si>
    <t>职位代码</t>
  </si>
  <si>
    <t>笔试成绩</t>
  </si>
  <si>
    <t>加分合计</t>
  </si>
  <si>
    <t>笔试总成绩</t>
  </si>
  <si>
    <t>面试成绩</t>
  </si>
  <si>
    <t>总成绩</t>
  </si>
  <si>
    <t>总排名</t>
  </si>
  <si>
    <t>陈姿羽</t>
  </si>
  <si>
    <t>女</t>
  </si>
  <si>
    <t>汉族</t>
  </si>
  <si>
    <t>大学本科</t>
  </si>
  <si>
    <t>216422041308</t>
  </si>
  <si>
    <r>
      <t>原州区城市公用事业管理所专业技术</t>
    </r>
    <r>
      <rPr>
        <sz val="9"/>
        <rFont val="宋体"/>
        <family val="0"/>
      </rPr>
      <t>1</t>
    </r>
  </si>
  <si>
    <t>057002</t>
  </si>
  <si>
    <t>82.00</t>
  </si>
  <si>
    <t>吴彤</t>
  </si>
  <si>
    <t>316422050608</t>
  </si>
  <si>
    <r>
      <t>原州区城市公用事业管理所专业技术</t>
    </r>
    <r>
      <rPr>
        <sz val="9"/>
        <rFont val="宋体"/>
        <family val="0"/>
      </rPr>
      <t>2</t>
    </r>
  </si>
  <si>
    <t>057003</t>
  </si>
  <si>
    <t>83.40</t>
  </si>
  <si>
    <t>袁雪</t>
  </si>
  <si>
    <t>回族</t>
  </si>
  <si>
    <t>216422041509</t>
  </si>
  <si>
    <r>
      <t>原州区城市公用事业管理所专业技术</t>
    </r>
    <r>
      <rPr>
        <sz val="9"/>
        <rFont val="宋体"/>
        <family val="0"/>
      </rPr>
      <t>3</t>
    </r>
  </si>
  <si>
    <t>057004</t>
  </si>
  <si>
    <t>90.40</t>
  </si>
  <si>
    <t>王雪雁</t>
  </si>
  <si>
    <t>216422041403</t>
  </si>
  <si>
    <t>91.00</t>
  </si>
  <si>
    <t>李婷婷</t>
  </si>
  <si>
    <t>216422041712</t>
  </si>
  <si>
    <r>
      <t>原州区城市公用事业管理所专业技术</t>
    </r>
    <r>
      <rPr>
        <sz val="9"/>
        <rFont val="宋体"/>
        <family val="0"/>
      </rPr>
      <t>4</t>
    </r>
  </si>
  <si>
    <t>057005</t>
  </si>
  <si>
    <t>85.00</t>
  </si>
  <si>
    <t>张河宁</t>
  </si>
  <si>
    <t>216422041729</t>
  </si>
  <si>
    <r>
      <t>原州区城市公用事业管理所专业技术</t>
    </r>
    <r>
      <rPr>
        <sz val="9"/>
        <rFont val="宋体"/>
        <family val="0"/>
      </rPr>
      <t>5</t>
    </r>
  </si>
  <si>
    <t>2</t>
  </si>
  <si>
    <t>057006</t>
  </si>
  <si>
    <t>91.80</t>
  </si>
  <si>
    <t>1</t>
  </si>
  <si>
    <t>杨婧</t>
  </si>
  <si>
    <t>216422041802</t>
  </si>
  <si>
    <t>82.40</t>
  </si>
  <si>
    <t>辛国学</t>
  </si>
  <si>
    <t>男</t>
  </si>
  <si>
    <t>316422050724</t>
  </si>
  <si>
    <r>
      <t>原州区城市公用事业管理所专业技术</t>
    </r>
    <r>
      <rPr>
        <sz val="9"/>
        <rFont val="宋体"/>
        <family val="0"/>
      </rPr>
      <t>6</t>
    </r>
  </si>
  <si>
    <t>057007</t>
  </si>
  <si>
    <t>78.60</t>
  </si>
  <si>
    <t>陶虹宇</t>
  </si>
  <si>
    <t>大学专科</t>
  </si>
  <si>
    <t>316422050830</t>
  </si>
  <si>
    <r>
      <t>原州区水利工程建设管理站专业技术</t>
    </r>
    <r>
      <rPr>
        <sz val="9"/>
        <rFont val="宋体"/>
        <family val="0"/>
      </rPr>
      <t>1</t>
    </r>
  </si>
  <si>
    <t>057008</t>
  </si>
  <si>
    <t>72.70</t>
  </si>
  <si>
    <t>薛程</t>
  </si>
  <si>
    <t>316422050922</t>
  </si>
  <si>
    <r>
      <t>原州区水利工程建设管理站专业技术</t>
    </r>
    <r>
      <rPr>
        <sz val="9"/>
        <rFont val="宋体"/>
        <family val="0"/>
      </rPr>
      <t>2</t>
    </r>
  </si>
  <si>
    <t>057009</t>
  </si>
  <si>
    <t>79.60</t>
  </si>
  <si>
    <t>李欣</t>
  </si>
  <si>
    <t>316422051107</t>
  </si>
  <si>
    <r>
      <t>原州区水库管理站专业技术</t>
    </r>
    <r>
      <rPr>
        <sz val="9"/>
        <rFont val="宋体"/>
        <family val="0"/>
      </rPr>
      <t>1</t>
    </r>
  </si>
  <si>
    <t>057010</t>
  </si>
  <si>
    <t>75.50</t>
  </si>
  <si>
    <t>潘燕</t>
  </si>
  <si>
    <t>316422051030</t>
  </si>
  <si>
    <t>76.10</t>
  </si>
  <si>
    <t>李蓉</t>
  </si>
  <si>
    <t>216422041826</t>
  </si>
  <si>
    <r>
      <t>原州区水库管理站专业技术</t>
    </r>
    <r>
      <rPr>
        <sz val="9"/>
        <rFont val="宋体"/>
        <family val="0"/>
      </rPr>
      <t>2</t>
    </r>
  </si>
  <si>
    <t>057011</t>
  </si>
  <si>
    <t>87.00</t>
  </si>
  <si>
    <t>冯磊</t>
  </si>
  <si>
    <t>216422042110</t>
  </si>
  <si>
    <r>
      <t>原州区文化馆专业技术</t>
    </r>
    <r>
      <rPr>
        <sz val="9"/>
        <rFont val="宋体"/>
        <family val="0"/>
      </rPr>
      <t>3</t>
    </r>
  </si>
  <si>
    <t>057014</t>
  </si>
  <si>
    <t>77.80</t>
  </si>
  <si>
    <t>王慧娟</t>
  </si>
  <si>
    <t>316422051116</t>
  </si>
  <si>
    <t>原州区农业技术推广服务中心专业技术</t>
  </si>
  <si>
    <t>057015</t>
  </si>
  <si>
    <t>84.2</t>
  </si>
  <si>
    <t>高星</t>
  </si>
  <si>
    <t>316422051204</t>
  </si>
  <si>
    <r>
      <t>原州区畜牧技术推广服务中心专业技术</t>
    </r>
    <r>
      <rPr>
        <sz val="9"/>
        <rFont val="宋体"/>
        <family val="0"/>
      </rPr>
      <t>1</t>
    </r>
  </si>
  <si>
    <t>057016</t>
  </si>
  <si>
    <t>88.8</t>
  </si>
  <si>
    <t>宗晓芳</t>
  </si>
  <si>
    <t>316422051208</t>
  </si>
  <si>
    <t>段文华</t>
  </si>
  <si>
    <t>216422042212</t>
  </si>
  <si>
    <r>
      <t>原州区畜牧技术推广服务中心专业技术</t>
    </r>
    <r>
      <rPr>
        <sz val="9"/>
        <rFont val="宋体"/>
        <family val="0"/>
      </rPr>
      <t>2</t>
    </r>
  </si>
  <si>
    <t>057017</t>
  </si>
  <si>
    <t>79.80</t>
  </si>
  <si>
    <t>安慧慧</t>
  </si>
  <si>
    <t>硕士研究生</t>
  </si>
  <si>
    <t>316422051211</t>
  </si>
  <si>
    <t>原州区动物疾病预防控制中心专业技术</t>
  </si>
  <si>
    <t>057018</t>
  </si>
  <si>
    <t>买文静</t>
  </si>
  <si>
    <t>216422042301</t>
  </si>
  <si>
    <t>原州区农村能源工作站专业技术</t>
  </si>
  <si>
    <t>057019</t>
  </si>
  <si>
    <t>82.20</t>
  </si>
  <si>
    <t>杨秀秀</t>
  </si>
  <si>
    <t>316422051215</t>
  </si>
  <si>
    <t>原州区黄铎堡农业服务中心专业技术</t>
  </si>
  <si>
    <t>057020</t>
  </si>
  <si>
    <t>84.4</t>
  </si>
  <si>
    <t>马成龙</t>
  </si>
  <si>
    <t>316422051218</t>
  </si>
  <si>
    <t>80.80</t>
  </si>
  <si>
    <t>张文渊</t>
  </si>
  <si>
    <t>316422051220</t>
  </si>
  <si>
    <t>原州区寨科农业服务中心专业技术</t>
  </si>
  <si>
    <t>057021</t>
  </si>
  <si>
    <t>74.20</t>
  </si>
  <si>
    <t>李旺</t>
  </si>
  <si>
    <t>316422051219</t>
  </si>
  <si>
    <t>78.20</t>
  </si>
  <si>
    <t>王维东</t>
  </si>
  <si>
    <t>316422051226</t>
  </si>
  <si>
    <t>原州区河川农业服务中心专业技术</t>
  </si>
  <si>
    <t>057023</t>
  </si>
  <si>
    <t>87.40</t>
  </si>
  <si>
    <t>吴映楠</t>
  </si>
  <si>
    <t>316422051305</t>
  </si>
  <si>
    <r>
      <t>原州区头营农业服务中心专业技术</t>
    </r>
    <r>
      <rPr>
        <sz val="9"/>
        <rFont val="宋体"/>
        <family val="0"/>
      </rPr>
      <t>1</t>
    </r>
  </si>
  <si>
    <t>057024</t>
  </si>
  <si>
    <t>84.60</t>
  </si>
  <si>
    <t>李亚荣</t>
  </si>
  <si>
    <t>316422051306</t>
  </si>
  <si>
    <t>3</t>
  </si>
  <si>
    <t>赵婷</t>
  </si>
  <si>
    <t>316422051230</t>
  </si>
  <si>
    <t>79.20</t>
  </si>
  <si>
    <t>马瑜</t>
  </si>
  <si>
    <t>216422042310</t>
  </si>
  <si>
    <r>
      <t>原州区头营农业服务中心专业技术</t>
    </r>
    <r>
      <rPr>
        <sz val="9"/>
        <rFont val="宋体"/>
        <family val="0"/>
      </rPr>
      <t>2</t>
    </r>
  </si>
  <si>
    <t>057025</t>
  </si>
  <si>
    <t>83.80</t>
  </si>
  <si>
    <t>马登龙</t>
  </si>
  <si>
    <t>316422051324</t>
  </si>
  <si>
    <r>
      <t>原州区开城农业服务中心专业技术</t>
    </r>
    <r>
      <rPr>
        <sz val="9"/>
        <rFont val="宋体"/>
        <family val="0"/>
      </rPr>
      <t>1</t>
    </r>
  </si>
  <si>
    <t>057026</t>
  </si>
  <si>
    <t>81.40</t>
  </si>
  <si>
    <t>张渊浩</t>
  </si>
  <si>
    <t>316422051325</t>
  </si>
  <si>
    <t>85.20</t>
  </si>
  <si>
    <t>范少华</t>
  </si>
  <si>
    <t>316422051316</t>
  </si>
  <si>
    <t>75.00</t>
  </si>
  <si>
    <t>李敏</t>
  </si>
  <si>
    <t>316422051315</t>
  </si>
  <si>
    <t>76.00</t>
  </si>
  <si>
    <t>马彩霞</t>
  </si>
  <si>
    <t>316422051409</t>
  </si>
  <si>
    <r>
      <t>原州区开城农业服务中心专业技术</t>
    </r>
    <r>
      <rPr>
        <sz val="9"/>
        <rFont val="宋体"/>
        <family val="0"/>
      </rPr>
      <t>2</t>
    </r>
  </si>
  <si>
    <t>057027</t>
  </si>
  <si>
    <t>81.20</t>
  </si>
  <si>
    <t>杨艳</t>
  </si>
  <si>
    <t>216422042315</t>
  </si>
  <si>
    <r>
      <t>原州区开城农业服务中心专业技术</t>
    </r>
    <r>
      <rPr>
        <sz val="9"/>
        <rFont val="宋体"/>
        <family val="0"/>
      </rPr>
      <t>3</t>
    </r>
  </si>
  <si>
    <t>057028</t>
  </si>
  <si>
    <t>武小琴</t>
  </si>
  <si>
    <t>216422042325</t>
  </si>
  <si>
    <r>
      <t>原州区开城农业服务中心专业技术</t>
    </r>
    <r>
      <rPr>
        <sz val="9"/>
        <rFont val="宋体"/>
        <family val="0"/>
      </rPr>
      <t>4</t>
    </r>
  </si>
  <si>
    <t>057029</t>
  </si>
  <si>
    <t>蒲振庭</t>
  </si>
  <si>
    <t>316422051424</t>
  </si>
  <si>
    <r>
      <t>原州区张易农业服务中心专业技术</t>
    </r>
    <r>
      <rPr>
        <sz val="9"/>
        <rFont val="宋体"/>
        <family val="0"/>
      </rPr>
      <t>1</t>
    </r>
  </si>
  <si>
    <t>057030</t>
  </si>
  <si>
    <t>李和明</t>
  </si>
  <si>
    <t>316422051423</t>
  </si>
  <si>
    <t>76.40</t>
  </si>
  <si>
    <t>陈思源</t>
  </si>
  <si>
    <t>216422042402</t>
  </si>
  <si>
    <r>
      <t>原州区张易农业服务中心专业技术</t>
    </r>
    <r>
      <rPr>
        <sz val="9"/>
        <rFont val="宋体"/>
        <family val="0"/>
      </rPr>
      <t>2</t>
    </r>
  </si>
  <si>
    <t>057031</t>
  </si>
  <si>
    <t>93.20</t>
  </si>
  <si>
    <t>王宏香</t>
  </si>
  <si>
    <t>216422042407</t>
  </si>
  <si>
    <r>
      <t>原州区张易农业服务中心专业技术</t>
    </r>
    <r>
      <rPr>
        <sz val="9"/>
        <rFont val="宋体"/>
        <family val="0"/>
      </rPr>
      <t>3</t>
    </r>
  </si>
  <si>
    <t>057032</t>
  </si>
  <si>
    <t>86.80</t>
  </si>
  <si>
    <t>杨方</t>
  </si>
  <si>
    <t>216422042409</t>
  </si>
  <si>
    <r>
      <t>原州区官厅农业服务中心专业技术</t>
    </r>
    <r>
      <rPr>
        <sz val="9"/>
        <rFont val="宋体"/>
        <family val="0"/>
      </rPr>
      <t>2</t>
    </r>
  </si>
  <si>
    <t>057035</t>
  </si>
  <si>
    <t>78.80</t>
  </si>
  <si>
    <t>马治红</t>
  </si>
  <si>
    <t>316422051430</t>
  </si>
  <si>
    <r>
      <t>原州区三营农业服务中心专业技术</t>
    </r>
    <r>
      <rPr>
        <sz val="9"/>
        <rFont val="宋体"/>
        <family val="0"/>
      </rPr>
      <t>1</t>
    </r>
  </si>
  <si>
    <t>057036</t>
  </si>
  <si>
    <t>85.80</t>
  </si>
  <si>
    <t>张学琴</t>
  </si>
  <si>
    <t>316422051427</t>
  </si>
  <si>
    <t>马小敏</t>
  </si>
  <si>
    <t>216422042419</t>
  </si>
  <si>
    <r>
      <t>原州区三营农业服务中心专业技术</t>
    </r>
    <r>
      <rPr>
        <sz val="9"/>
        <rFont val="宋体"/>
        <family val="0"/>
      </rPr>
      <t>2</t>
    </r>
  </si>
  <si>
    <t>057037</t>
  </si>
  <si>
    <t>88.00</t>
  </si>
  <si>
    <t>王建武</t>
  </si>
  <si>
    <t>316422051505</t>
  </si>
  <si>
    <t>原州官厅畜牧兽医工作站专业技术</t>
  </si>
  <si>
    <t>057039</t>
  </si>
  <si>
    <t>蔺永宁</t>
  </si>
  <si>
    <t>116422012606</t>
  </si>
  <si>
    <t>原州区开城镇科教文卫服务中心专业技术</t>
  </si>
  <si>
    <t>057040</t>
  </si>
  <si>
    <t>81.60</t>
  </si>
  <si>
    <t>李莹霞</t>
  </si>
  <si>
    <t>216422042503</t>
  </si>
  <si>
    <t>原州区开城镇民生服务中心专业技术</t>
  </si>
  <si>
    <t>057041</t>
  </si>
  <si>
    <t>刘阳</t>
  </si>
  <si>
    <t>116422012813</t>
  </si>
  <si>
    <t>原州区开城镇民生服务中心民生服务</t>
  </si>
  <si>
    <t>057042</t>
  </si>
  <si>
    <t>90.60</t>
  </si>
  <si>
    <t>海正兰</t>
  </si>
  <si>
    <t>116422012913</t>
  </si>
  <si>
    <t>84.40</t>
  </si>
  <si>
    <t>马慧玲</t>
  </si>
  <si>
    <t>116422012823</t>
  </si>
  <si>
    <t>杨金发</t>
  </si>
  <si>
    <t>116422013128</t>
  </si>
  <si>
    <t>原州区三营镇特色产业发展服务中心专业技术</t>
  </si>
  <si>
    <t>057043</t>
  </si>
  <si>
    <t>85.60</t>
  </si>
  <si>
    <t>程莉</t>
  </si>
  <si>
    <t>216422042601</t>
  </si>
  <si>
    <r>
      <t>原州区三营镇民生服务中心专业技术</t>
    </r>
    <r>
      <rPr>
        <sz val="9"/>
        <rFont val="宋体"/>
        <family val="0"/>
      </rPr>
      <t>1</t>
    </r>
  </si>
  <si>
    <t>057044</t>
  </si>
  <si>
    <t>海炜彬</t>
  </si>
  <si>
    <t>116422013808</t>
  </si>
  <si>
    <r>
      <t>原州区三营镇民生服务中心专业技术</t>
    </r>
    <r>
      <rPr>
        <sz val="9"/>
        <rFont val="宋体"/>
        <family val="0"/>
      </rPr>
      <t>2</t>
    </r>
  </si>
  <si>
    <t>057045</t>
  </si>
  <si>
    <t>86.20</t>
  </si>
  <si>
    <t>吴雅莉</t>
  </si>
  <si>
    <t>216422042618</t>
  </si>
  <si>
    <t>原州区头营镇民生服务中心专业技术</t>
  </si>
  <si>
    <t>057046</t>
  </si>
  <si>
    <t>87.80</t>
  </si>
  <si>
    <t>何晓琴</t>
  </si>
  <si>
    <t>216422042714</t>
  </si>
  <si>
    <t>原州区中河乡民生服务中心专业技术</t>
  </si>
  <si>
    <t>057047</t>
  </si>
  <si>
    <t>赵小龙</t>
  </si>
  <si>
    <t>116422014020</t>
  </si>
  <si>
    <t>原州区中河乡民生服务中心民生服务</t>
  </si>
  <si>
    <t>057048</t>
  </si>
  <si>
    <t>杨彩丽</t>
  </si>
  <si>
    <t>116422014428</t>
  </si>
  <si>
    <t>李芮</t>
  </si>
  <si>
    <t>216422042801</t>
  </si>
  <si>
    <t>原州区彭堡镇民生服务中心专业技术</t>
  </si>
  <si>
    <t>057049</t>
  </si>
  <si>
    <t>陈雪英</t>
  </si>
  <si>
    <t>116422020425</t>
  </si>
  <si>
    <t>原州区彭堡镇民生服务中心民生服务</t>
  </si>
  <si>
    <t>057050</t>
  </si>
  <si>
    <t>82.80</t>
  </si>
  <si>
    <t>杜晶晶</t>
  </si>
  <si>
    <t>216422042824</t>
  </si>
  <si>
    <t>原州区黄铎堡镇民生服务中心专业技术</t>
  </si>
  <si>
    <t>057051</t>
  </si>
  <si>
    <t>刘魏魏</t>
  </si>
  <si>
    <t>216422042830</t>
  </si>
  <si>
    <t>丁丽娟</t>
  </si>
  <si>
    <t>116422020624</t>
  </si>
  <si>
    <t>原州区黄铎堡镇民生服务中心民生服务</t>
  </si>
  <si>
    <t>057052</t>
  </si>
  <si>
    <t>王建快</t>
  </si>
  <si>
    <t>116422020601</t>
  </si>
  <si>
    <t>王维春</t>
  </si>
  <si>
    <t>116422020705</t>
  </si>
  <si>
    <t>86.40</t>
  </si>
  <si>
    <t>张燕</t>
  </si>
  <si>
    <t>116422020713</t>
  </si>
  <si>
    <t>原州区黄铎堡镇特色产业发展服务中心专业技术</t>
  </si>
  <si>
    <t>057053</t>
  </si>
  <si>
    <t>赵东升</t>
  </si>
  <si>
    <t>116422020902</t>
  </si>
  <si>
    <t>原州区张易镇民生服务中心民生服务</t>
  </si>
  <si>
    <t>057054</t>
  </si>
  <si>
    <r>
      <t>8</t>
    </r>
    <r>
      <rPr>
        <sz val="9"/>
        <rFont val="宋体"/>
        <family val="0"/>
      </rPr>
      <t>5.00</t>
    </r>
  </si>
  <si>
    <t>路璐</t>
  </si>
  <si>
    <t>116422020909</t>
  </si>
  <si>
    <t>赵学桃</t>
  </si>
  <si>
    <t>116422020914</t>
  </si>
  <si>
    <r>
      <t>8</t>
    </r>
    <r>
      <rPr>
        <sz val="9"/>
        <rFont val="宋体"/>
        <family val="0"/>
      </rPr>
      <t>1.40</t>
    </r>
  </si>
  <si>
    <t>景蕊</t>
  </si>
  <si>
    <t>216422042914</t>
  </si>
  <si>
    <t>原州区张易镇民生服务中心专业技术</t>
  </si>
  <si>
    <t>057055</t>
  </si>
  <si>
    <t>89.20</t>
  </si>
  <si>
    <t>袁慧</t>
  </si>
  <si>
    <t>216422043012</t>
  </si>
  <si>
    <t>原州区寨科乡民生服务中心专业技术</t>
  </si>
  <si>
    <t>057056</t>
  </si>
  <si>
    <t>王国华</t>
  </si>
  <si>
    <t>116422020918</t>
  </si>
  <si>
    <t>原州区寨科乡民生服务中心民生服务</t>
  </si>
  <si>
    <t>057057</t>
  </si>
  <si>
    <t>83.00</t>
  </si>
  <si>
    <t>胡燕飞</t>
  </si>
  <si>
    <t>216422043029</t>
  </si>
  <si>
    <t>原州区河川乡民生服务中心专业技术</t>
  </si>
  <si>
    <t>057058</t>
  </si>
  <si>
    <t>93.80</t>
  </si>
  <si>
    <t>张伟文</t>
  </si>
  <si>
    <t>116422021423</t>
  </si>
  <si>
    <t>原州区河川乡民生服务中心民生服务</t>
  </si>
  <si>
    <t>057059</t>
  </si>
  <si>
    <t>90.00</t>
  </si>
  <si>
    <t>虎娅蓉</t>
  </si>
  <si>
    <t>216422043108</t>
  </si>
  <si>
    <r>
      <t>原州区炭山乡民生服务中心专业技术</t>
    </r>
    <r>
      <rPr>
        <sz val="9"/>
        <rFont val="宋体"/>
        <family val="0"/>
      </rPr>
      <t>1</t>
    </r>
  </si>
  <si>
    <t>057060</t>
  </si>
  <si>
    <t>88.80</t>
  </si>
  <si>
    <t>伏旭东</t>
  </si>
  <si>
    <t>316422051514</t>
  </si>
  <si>
    <r>
      <t>原州区炭山乡民生服务中心专业技术</t>
    </r>
    <r>
      <rPr>
        <sz val="9"/>
        <rFont val="宋体"/>
        <family val="0"/>
      </rPr>
      <t>2</t>
    </r>
  </si>
  <si>
    <t>057061</t>
  </si>
  <si>
    <t>68.40</t>
  </si>
  <si>
    <t>曹霞</t>
  </si>
  <si>
    <t>116422021525</t>
  </si>
  <si>
    <t>原州区炭山乡民生服务中心民生服务</t>
  </si>
  <si>
    <t>057062</t>
  </si>
  <si>
    <t>82.60</t>
  </si>
  <si>
    <t>海晓玲</t>
  </si>
  <si>
    <t>116422021501</t>
  </si>
  <si>
    <t>王迪</t>
  </si>
  <si>
    <t>116422021508</t>
  </si>
  <si>
    <t>高翻云</t>
  </si>
  <si>
    <t>526422060716</t>
  </si>
  <si>
    <t>原州区疾病预防控制中心检验</t>
  </si>
  <si>
    <t>057063</t>
  </si>
  <si>
    <t>91.20</t>
  </si>
  <si>
    <t>胡伟</t>
  </si>
  <si>
    <t>566422072909</t>
  </si>
  <si>
    <t>原州区疾病预防控制中心公共卫生</t>
  </si>
  <si>
    <t>057064</t>
  </si>
  <si>
    <t>77.20</t>
  </si>
  <si>
    <t>习国锋</t>
  </si>
  <si>
    <t>526422060724</t>
  </si>
  <si>
    <t>原州区三营镇中心卫生院外科医生</t>
  </si>
  <si>
    <t>057065</t>
  </si>
  <si>
    <t>丁荣</t>
  </si>
  <si>
    <t>526422060808</t>
  </si>
  <si>
    <t>原州区三营镇中心卫生院妇产科医生</t>
  </si>
  <si>
    <t>057066</t>
  </si>
  <si>
    <t>武海涛</t>
  </si>
  <si>
    <t>526422060819</t>
  </si>
  <si>
    <r>
      <t>原州区三营镇中心卫生院</t>
    </r>
    <r>
      <rPr>
        <sz val="9"/>
        <rFont val="宋体"/>
        <family val="0"/>
      </rPr>
      <t>B</t>
    </r>
    <r>
      <rPr>
        <sz val="9"/>
        <rFont val="宋体"/>
        <family val="0"/>
      </rPr>
      <t>超医生</t>
    </r>
  </si>
  <si>
    <t>057067</t>
  </si>
  <si>
    <t>78.94</t>
  </si>
  <si>
    <t>刘育松</t>
  </si>
  <si>
    <t>546422062806</t>
  </si>
  <si>
    <t>原州区三营镇中心卫生院护理</t>
  </si>
  <si>
    <t>057069</t>
  </si>
  <si>
    <t>83.20</t>
  </si>
  <si>
    <t>杨昊天</t>
  </si>
  <si>
    <t>526422060823</t>
  </si>
  <si>
    <t>原州区三营镇中心卫生院放射科医生</t>
  </si>
  <si>
    <t>057070</t>
  </si>
  <si>
    <t>李振卫</t>
  </si>
  <si>
    <t>526422060829</t>
  </si>
  <si>
    <t>原州区三营镇中心卫生院检验</t>
  </si>
  <si>
    <t>057071</t>
  </si>
  <si>
    <t>82.8</t>
  </si>
  <si>
    <t>马雪萍</t>
  </si>
  <si>
    <t>516422060307</t>
  </si>
  <si>
    <t>原州区张易镇中心卫生院中医医生</t>
  </si>
  <si>
    <t>057073</t>
  </si>
  <si>
    <t>84.20</t>
  </si>
  <si>
    <t>哈金银</t>
  </si>
  <si>
    <t>526422060921</t>
  </si>
  <si>
    <t>原州区张易镇中心卫生院临床医生</t>
  </si>
  <si>
    <t>057074</t>
  </si>
  <si>
    <t>马红艳</t>
  </si>
  <si>
    <t>526422060918</t>
  </si>
  <si>
    <t>赵艳玲</t>
  </si>
  <si>
    <t>546422062813</t>
  </si>
  <si>
    <t>原州区张易镇中心卫生院护理</t>
  </si>
  <si>
    <t>057075</t>
  </si>
  <si>
    <t>91.60</t>
  </si>
  <si>
    <t>靳姗姗</t>
  </si>
  <si>
    <t>526422060928</t>
  </si>
  <si>
    <r>
      <t>原州区张易镇中心卫生院</t>
    </r>
    <r>
      <rPr>
        <sz val="9"/>
        <rFont val="宋体"/>
        <family val="0"/>
      </rPr>
      <t>B</t>
    </r>
    <r>
      <rPr>
        <sz val="9"/>
        <rFont val="宋体"/>
        <family val="0"/>
      </rPr>
      <t>超医生</t>
    </r>
  </si>
  <si>
    <t>057076</t>
  </si>
  <si>
    <t>95.48</t>
  </si>
  <si>
    <t>陈翠翠</t>
  </si>
  <si>
    <t>526422061004</t>
  </si>
  <si>
    <t>原州区张易镇中心卫生院放射科医生</t>
  </si>
  <si>
    <t>057077</t>
  </si>
  <si>
    <t>73.14</t>
  </si>
  <si>
    <t>陈文燕</t>
  </si>
  <si>
    <t>526422061011</t>
  </si>
  <si>
    <t>原州区张易镇中心卫生院口腔医生</t>
  </si>
  <si>
    <t>057078</t>
  </si>
  <si>
    <t>78.00</t>
  </si>
  <si>
    <t>谢润红</t>
  </si>
  <si>
    <t>526422061104</t>
  </si>
  <si>
    <t>原州区张易镇中心卫生院检验</t>
  </si>
  <si>
    <t>057079</t>
  </si>
  <si>
    <t>80.20</t>
  </si>
  <si>
    <t>王开刚</t>
  </si>
  <si>
    <t>516422060313</t>
  </si>
  <si>
    <t>原州区寨科乡中心卫生院中西医</t>
  </si>
  <si>
    <t>057080</t>
  </si>
  <si>
    <t>黄丽霞</t>
  </si>
  <si>
    <t>526422061111</t>
  </si>
  <si>
    <t>原州区寨科乡中心卫生院口腔医生</t>
  </si>
  <si>
    <t>057082</t>
  </si>
  <si>
    <t>王利</t>
  </si>
  <si>
    <t>526422061125</t>
  </si>
  <si>
    <t>原州区寨科乡中心卫生院妇产科医生</t>
  </si>
  <si>
    <t>057083</t>
  </si>
  <si>
    <t>马莹</t>
  </si>
  <si>
    <t>546422062820</t>
  </si>
  <si>
    <t>原州区寨科乡中心卫生院护理</t>
  </si>
  <si>
    <t>057084</t>
  </si>
  <si>
    <t>77.40</t>
  </si>
  <si>
    <t>马明</t>
  </si>
  <si>
    <t>526422061205</t>
  </si>
  <si>
    <t>原州区寨科乡中心卫生院检验</t>
  </si>
  <si>
    <t>057085</t>
  </si>
  <si>
    <t>93.60</t>
  </si>
  <si>
    <t>张帆</t>
  </si>
  <si>
    <t>526422061208</t>
  </si>
  <si>
    <t>原州区头营镇卫生院放射科医生</t>
  </si>
  <si>
    <t>057086</t>
  </si>
  <si>
    <t>朱亚珍</t>
  </si>
  <si>
    <t>566422072914</t>
  </si>
  <si>
    <t>原州区头营镇卫生院公共卫生</t>
  </si>
  <si>
    <t>057087</t>
  </si>
  <si>
    <t>刘鑫</t>
  </si>
  <si>
    <t>526422061224</t>
  </si>
  <si>
    <t>原州区头营镇卫生院妇幼</t>
  </si>
  <si>
    <t>057088</t>
  </si>
  <si>
    <t>孔云霞</t>
  </si>
  <si>
    <t>546422063015</t>
  </si>
  <si>
    <t>原州区头营镇卫生院护理</t>
  </si>
  <si>
    <t>057089</t>
  </si>
  <si>
    <t>何娟娟</t>
  </si>
  <si>
    <t>526422061227</t>
  </si>
  <si>
    <t>原州区彭堡镇卫生院放射科医生</t>
  </si>
  <si>
    <t>057091</t>
  </si>
  <si>
    <t>65.38</t>
  </si>
  <si>
    <t>张洁敏</t>
  </si>
  <si>
    <t>516422060319</t>
  </si>
  <si>
    <t>原州区彭堡镇卫生院中医医生</t>
  </si>
  <si>
    <t>057092</t>
  </si>
  <si>
    <t>83.60</t>
  </si>
  <si>
    <t>陈亚男</t>
  </si>
  <si>
    <t>526422061303</t>
  </si>
  <si>
    <t>原州区开城镇卫生院放射科医生</t>
  </si>
  <si>
    <t>057093</t>
  </si>
  <si>
    <t>67.74</t>
  </si>
  <si>
    <t>郭丽</t>
  </si>
  <si>
    <t>526422061322</t>
  </si>
  <si>
    <t>原州区开城镇卫生院门诊医生</t>
  </si>
  <si>
    <t>057094</t>
  </si>
  <si>
    <t>张瑞</t>
  </si>
  <si>
    <t>516422060321</t>
  </si>
  <si>
    <t>原州区开城镇卫生院中医医生</t>
  </si>
  <si>
    <t>057095</t>
  </si>
  <si>
    <t>85.40</t>
  </si>
  <si>
    <t>熊益</t>
  </si>
  <si>
    <t>526422061401</t>
  </si>
  <si>
    <t>原州区炭山乡卫生院临床医生</t>
  </si>
  <si>
    <t>057096</t>
  </si>
  <si>
    <t>陈文婷</t>
  </si>
  <si>
    <t>546422063204</t>
  </si>
  <si>
    <t>原州区炭山乡卫生院护理</t>
  </si>
  <si>
    <t>057097</t>
  </si>
  <si>
    <t>马军</t>
  </si>
  <si>
    <t>526422061419</t>
  </si>
  <si>
    <t>原州区河川乡卫生院临床医生</t>
  </si>
  <si>
    <t>057098</t>
  </si>
  <si>
    <t>王海珠</t>
  </si>
  <si>
    <t>526422061415</t>
  </si>
  <si>
    <t>薛洋洋</t>
  </si>
  <si>
    <t>526422061424</t>
  </si>
  <si>
    <r>
      <t>原州区黄铎堡镇卫生院</t>
    </r>
    <r>
      <rPr>
        <sz val="9"/>
        <rFont val="宋体"/>
        <family val="0"/>
      </rPr>
      <t>B</t>
    </r>
    <r>
      <rPr>
        <sz val="9"/>
        <rFont val="宋体"/>
        <family val="0"/>
      </rPr>
      <t>超医生</t>
    </r>
  </si>
  <si>
    <t>057100</t>
  </si>
  <si>
    <t>78.48</t>
  </si>
  <si>
    <t>张黎明</t>
  </si>
  <si>
    <t>516422060330</t>
  </si>
  <si>
    <t>原州区黄铎堡镇卫生院中医医生</t>
  </si>
  <si>
    <t>057101</t>
  </si>
  <si>
    <t>李卫兵</t>
  </si>
  <si>
    <t>516422060329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</si>
</sst>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22"/>
      <name val="方正小标宋简体"/>
      <family val="4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vertical="center" wrapText="1"/>
    </xf>
    <xf numFmtId="49" fontId="4" fillId="0" borderId="11" xfId="0" applyNumberFormat="1" applyFont="1" applyFill="1" applyBorder="1" applyAlignment="1" quotePrefix="1">
      <alignment vertical="center"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1">
      <selection activeCell="Q117" sqref="Q117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4.00390625" style="0" customWidth="1"/>
    <col min="4" max="4" width="6.625" style="0" customWidth="1"/>
    <col min="5" max="5" width="8.50390625" style="0" customWidth="1"/>
    <col min="6" max="6" width="10.50390625" style="0" customWidth="1"/>
    <col min="7" max="7" width="30.875" style="0" customWidth="1"/>
    <col min="8" max="8" width="4.50390625" style="0" customWidth="1"/>
    <col min="9" max="9" width="7.00390625" style="0" customWidth="1"/>
    <col min="10" max="10" width="6.25390625" style="0" customWidth="1"/>
    <col min="11" max="11" width="4.875" style="0" customWidth="1"/>
    <col min="12" max="12" width="6.75390625" style="0" customWidth="1"/>
    <col min="13" max="13" width="6.125" style="2" customWidth="1"/>
    <col min="14" max="14" width="6.125" style="3" customWidth="1"/>
    <col min="15" max="15" width="5.00390625" style="2" customWidth="1"/>
  </cols>
  <sheetData>
    <row r="1" spans="1:15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13"/>
      <c r="L1" s="13"/>
      <c r="M1" s="14"/>
      <c r="N1" s="15"/>
      <c r="O1" s="14"/>
    </row>
    <row r="2" spans="1:15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1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17" t="s">
        <v>14</v>
      </c>
      <c r="O2" s="16" t="s">
        <v>15</v>
      </c>
    </row>
    <row r="3" spans="1:15" s="1" customFormat="1" ht="25.5" customHeight="1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9" t="s">
        <v>21</v>
      </c>
      <c r="H3" s="10">
        <v>1</v>
      </c>
      <c r="I3" s="29" t="s">
        <v>22</v>
      </c>
      <c r="J3" s="9">
        <v>209.5</v>
      </c>
      <c r="K3" s="9">
        <v>0</v>
      </c>
      <c r="L3" s="9">
        <v>209.5</v>
      </c>
      <c r="M3" s="10" t="s">
        <v>23</v>
      </c>
      <c r="N3" s="18">
        <f>(L3/3)*50%+M3*50%</f>
        <v>75.91666666666666</v>
      </c>
      <c r="O3" s="9">
        <v>1</v>
      </c>
    </row>
    <row r="4" spans="1:15" s="1" customFormat="1" ht="25.5" customHeight="1">
      <c r="A4" s="8">
        <v>2</v>
      </c>
      <c r="B4" s="9" t="s">
        <v>24</v>
      </c>
      <c r="C4" s="9" t="s">
        <v>17</v>
      </c>
      <c r="D4" s="9" t="s">
        <v>18</v>
      </c>
      <c r="E4" s="9" t="s">
        <v>19</v>
      </c>
      <c r="F4" s="10" t="s">
        <v>25</v>
      </c>
      <c r="G4" s="9" t="s">
        <v>26</v>
      </c>
      <c r="H4" s="9">
        <v>1</v>
      </c>
      <c r="I4" s="29" t="s">
        <v>27</v>
      </c>
      <c r="J4" s="9">
        <v>183.7</v>
      </c>
      <c r="K4" s="9">
        <v>0</v>
      </c>
      <c r="L4" s="9">
        <v>183.7</v>
      </c>
      <c r="M4" s="10" t="s">
        <v>28</v>
      </c>
      <c r="N4" s="18">
        <f>(L4/3)*50%+M4*50%</f>
        <v>72.31666666666666</v>
      </c>
      <c r="O4" s="9">
        <v>1</v>
      </c>
    </row>
    <row r="5" spans="1:15" s="1" customFormat="1" ht="25.5" customHeight="1">
      <c r="A5" s="8">
        <v>3</v>
      </c>
      <c r="B5" s="9" t="s">
        <v>29</v>
      </c>
      <c r="C5" s="9" t="s">
        <v>17</v>
      </c>
      <c r="D5" s="9" t="s">
        <v>30</v>
      </c>
      <c r="E5" s="9" t="s">
        <v>19</v>
      </c>
      <c r="F5" s="10" t="s">
        <v>31</v>
      </c>
      <c r="G5" s="9" t="s">
        <v>32</v>
      </c>
      <c r="H5" s="11">
        <v>2</v>
      </c>
      <c r="I5" s="30" t="s">
        <v>33</v>
      </c>
      <c r="J5" s="9">
        <v>181.5</v>
      </c>
      <c r="K5" s="9">
        <v>5</v>
      </c>
      <c r="L5" s="9">
        <v>186.5</v>
      </c>
      <c r="M5" s="10" t="s">
        <v>34</v>
      </c>
      <c r="N5" s="18">
        <f>(L5/3)*50%+M5*50%</f>
        <v>76.28333333333333</v>
      </c>
      <c r="O5" s="9">
        <v>1</v>
      </c>
    </row>
    <row r="6" spans="1:15" s="1" customFormat="1" ht="25.5" customHeight="1">
      <c r="A6" s="8">
        <v>4</v>
      </c>
      <c r="B6" s="9" t="s">
        <v>35</v>
      </c>
      <c r="C6" s="9" t="s">
        <v>17</v>
      </c>
      <c r="D6" s="9" t="s">
        <v>18</v>
      </c>
      <c r="E6" s="9" t="s">
        <v>19</v>
      </c>
      <c r="F6" s="10" t="s">
        <v>36</v>
      </c>
      <c r="G6" s="9" t="s">
        <v>32</v>
      </c>
      <c r="H6" s="11">
        <v>2</v>
      </c>
      <c r="I6" s="30" t="s">
        <v>33</v>
      </c>
      <c r="J6" s="9">
        <v>182.5</v>
      </c>
      <c r="K6" s="9">
        <v>0</v>
      </c>
      <c r="L6" s="9">
        <v>182.5</v>
      </c>
      <c r="M6" s="10" t="s">
        <v>37</v>
      </c>
      <c r="N6" s="18">
        <f>(L6/3)*50%+M6*50%</f>
        <v>75.91666666666667</v>
      </c>
      <c r="O6" s="9">
        <v>2</v>
      </c>
    </row>
    <row r="7" spans="1:15" s="1" customFormat="1" ht="25.5" customHeight="1">
      <c r="A7" s="8">
        <v>5</v>
      </c>
      <c r="B7" s="9" t="s">
        <v>38</v>
      </c>
      <c r="C7" s="9" t="s">
        <v>17</v>
      </c>
      <c r="D7" s="9" t="s">
        <v>30</v>
      </c>
      <c r="E7" s="9" t="s">
        <v>19</v>
      </c>
      <c r="F7" s="10" t="s">
        <v>39</v>
      </c>
      <c r="G7" s="9" t="s">
        <v>40</v>
      </c>
      <c r="H7" s="10">
        <v>1</v>
      </c>
      <c r="I7" s="10" t="s">
        <v>41</v>
      </c>
      <c r="J7" s="9">
        <v>168</v>
      </c>
      <c r="K7" s="9">
        <v>5</v>
      </c>
      <c r="L7" s="9">
        <v>173</v>
      </c>
      <c r="M7" s="10" t="s">
        <v>42</v>
      </c>
      <c r="N7" s="18">
        <f>(L7/3)*50%+M7*50%</f>
        <v>71.33333333333333</v>
      </c>
      <c r="O7" s="9">
        <v>1</v>
      </c>
    </row>
    <row r="8" spans="1:15" s="1" customFormat="1" ht="25.5" customHeight="1">
      <c r="A8" s="8">
        <v>6</v>
      </c>
      <c r="B8" s="10" t="s">
        <v>43</v>
      </c>
      <c r="C8" s="10" t="s">
        <v>17</v>
      </c>
      <c r="D8" s="10" t="s">
        <v>18</v>
      </c>
      <c r="E8" s="9" t="s">
        <v>19</v>
      </c>
      <c r="F8" s="10" t="s">
        <v>44</v>
      </c>
      <c r="G8" s="9" t="s">
        <v>45</v>
      </c>
      <c r="H8" s="10" t="s">
        <v>46</v>
      </c>
      <c r="I8" s="31" t="s">
        <v>47</v>
      </c>
      <c r="J8" s="10">
        <v>168</v>
      </c>
      <c r="K8" s="10">
        <v>0</v>
      </c>
      <c r="L8" s="10">
        <v>168</v>
      </c>
      <c r="M8" s="10" t="s">
        <v>48</v>
      </c>
      <c r="N8" s="18">
        <f>(L8/3)*50%+M8*50%</f>
        <v>73.9</v>
      </c>
      <c r="O8" s="10" t="s">
        <v>49</v>
      </c>
    </row>
    <row r="9" spans="1:15" s="1" customFormat="1" ht="25.5" customHeight="1">
      <c r="A9" s="8">
        <v>7</v>
      </c>
      <c r="B9" s="9" t="s">
        <v>50</v>
      </c>
      <c r="C9" s="9" t="s">
        <v>17</v>
      </c>
      <c r="D9" s="9" t="s">
        <v>30</v>
      </c>
      <c r="E9" s="9" t="s">
        <v>19</v>
      </c>
      <c r="F9" s="10" t="s">
        <v>51</v>
      </c>
      <c r="G9" s="9" t="s">
        <v>45</v>
      </c>
      <c r="H9" s="10">
        <v>2</v>
      </c>
      <c r="I9" s="31" t="s">
        <v>47</v>
      </c>
      <c r="J9" s="9">
        <v>177</v>
      </c>
      <c r="K9" s="9">
        <v>5</v>
      </c>
      <c r="L9" s="9">
        <v>182</v>
      </c>
      <c r="M9" s="10" t="s">
        <v>52</v>
      </c>
      <c r="N9" s="18">
        <f>(L9/3)*50%+M9*50%</f>
        <v>71.53333333333333</v>
      </c>
      <c r="O9" s="9">
        <v>2</v>
      </c>
    </row>
    <row r="10" spans="1:15" s="1" customFormat="1" ht="25.5" customHeight="1">
      <c r="A10" s="8">
        <v>8</v>
      </c>
      <c r="B10" s="9" t="s">
        <v>53</v>
      </c>
      <c r="C10" s="9" t="s">
        <v>54</v>
      </c>
      <c r="D10" s="9" t="s">
        <v>18</v>
      </c>
      <c r="E10" s="9" t="s">
        <v>19</v>
      </c>
      <c r="F10" s="10" t="s">
        <v>55</v>
      </c>
      <c r="G10" s="9" t="s">
        <v>56</v>
      </c>
      <c r="H10" s="10">
        <v>1</v>
      </c>
      <c r="I10" s="10" t="s">
        <v>57</v>
      </c>
      <c r="J10" s="9">
        <v>208.3</v>
      </c>
      <c r="K10" s="9">
        <v>0</v>
      </c>
      <c r="L10" s="9">
        <v>208.3</v>
      </c>
      <c r="M10" s="10" t="s">
        <v>58</v>
      </c>
      <c r="N10" s="18">
        <f>(L10/3)*50%+M10*50%</f>
        <v>74.01666666666667</v>
      </c>
      <c r="O10" s="9">
        <v>1</v>
      </c>
    </row>
    <row r="11" spans="1:15" s="1" customFormat="1" ht="25.5" customHeight="1">
      <c r="A11" s="8">
        <v>9</v>
      </c>
      <c r="B11" s="9" t="s">
        <v>59</v>
      </c>
      <c r="C11" s="9" t="s">
        <v>17</v>
      </c>
      <c r="D11" s="9" t="s">
        <v>18</v>
      </c>
      <c r="E11" s="9" t="s">
        <v>60</v>
      </c>
      <c r="F11" s="10" t="s">
        <v>61</v>
      </c>
      <c r="G11" s="9" t="s">
        <v>62</v>
      </c>
      <c r="H11" s="10">
        <v>1</v>
      </c>
      <c r="I11" s="10" t="s">
        <v>63</v>
      </c>
      <c r="J11" s="9">
        <v>148.5</v>
      </c>
      <c r="K11" s="9">
        <v>0</v>
      </c>
      <c r="L11" s="9">
        <v>148.5</v>
      </c>
      <c r="M11" s="10" t="s">
        <v>64</v>
      </c>
      <c r="N11" s="18">
        <f>(L11/3)*50%+M11*50%</f>
        <v>61.1</v>
      </c>
      <c r="O11" s="9">
        <v>1</v>
      </c>
    </row>
    <row r="12" spans="1:15" s="1" customFormat="1" ht="25.5" customHeight="1">
      <c r="A12" s="8">
        <v>10</v>
      </c>
      <c r="B12" s="9" t="s">
        <v>65</v>
      </c>
      <c r="C12" s="9" t="s">
        <v>54</v>
      </c>
      <c r="D12" s="9" t="s">
        <v>18</v>
      </c>
      <c r="E12" s="9" t="s">
        <v>19</v>
      </c>
      <c r="F12" s="10" t="s">
        <v>66</v>
      </c>
      <c r="G12" s="9" t="s">
        <v>67</v>
      </c>
      <c r="H12" s="10">
        <v>1</v>
      </c>
      <c r="I12" s="10" t="s">
        <v>68</v>
      </c>
      <c r="J12" s="9">
        <v>173.6</v>
      </c>
      <c r="K12" s="9">
        <v>0</v>
      </c>
      <c r="L12" s="9">
        <v>173.6</v>
      </c>
      <c r="M12" s="10" t="s">
        <v>69</v>
      </c>
      <c r="N12" s="18">
        <f>(L12/3)*50%+M12*50%</f>
        <v>68.73333333333333</v>
      </c>
      <c r="O12" s="9">
        <v>1</v>
      </c>
    </row>
    <row r="13" spans="1:15" s="1" customFormat="1" ht="25.5" customHeight="1">
      <c r="A13" s="8">
        <v>11</v>
      </c>
      <c r="B13" s="9" t="s">
        <v>70</v>
      </c>
      <c r="C13" s="9" t="s">
        <v>17</v>
      </c>
      <c r="D13" s="9" t="s">
        <v>30</v>
      </c>
      <c r="E13" s="9" t="s">
        <v>19</v>
      </c>
      <c r="F13" s="10" t="s">
        <v>71</v>
      </c>
      <c r="G13" s="9" t="s">
        <v>72</v>
      </c>
      <c r="H13" s="10">
        <v>2</v>
      </c>
      <c r="I13" s="31" t="s">
        <v>73</v>
      </c>
      <c r="J13" s="9">
        <v>198.2</v>
      </c>
      <c r="K13" s="9">
        <v>5</v>
      </c>
      <c r="L13" s="9">
        <v>203.2</v>
      </c>
      <c r="M13" s="10" t="s">
        <v>74</v>
      </c>
      <c r="N13" s="18">
        <f>(L13/3)*50%+M13*50%</f>
        <v>71.61666666666667</v>
      </c>
      <c r="O13" s="9">
        <v>1</v>
      </c>
    </row>
    <row r="14" spans="1:15" s="1" customFormat="1" ht="25.5" customHeight="1">
      <c r="A14" s="8">
        <v>12</v>
      </c>
      <c r="B14" s="9" t="s">
        <v>75</v>
      </c>
      <c r="C14" s="9" t="s">
        <v>17</v>
      </c>
      <c r="D14" s="9" t="s">
        <v>18</v>
      </c>
      <c r="E14" s="9" t="s">
        <v>19</v>
      </c>
      <c r="F14" s="10" t="s">
        <v>76</v>
      </c>
      <c r="G14" s="9" t="s">
        <v>72</v>
      </c>
      <c r="H14" s="10" t="s">
        <v>46</v>
      </c>
      <c r="I14" s="31" t="s">
        <v>73</v>
      </c>
      <c r="J14" s="9">
        <v>198.7</v>
      </c>
      <c r="K14" s="9">
        <v>0</v>
      </c>
      <c r="L14" s="9">
        <v>198.7</v>
      </c>
      <c r="M14" s="10" t="s">
        <v>77</v>
      </c>
      <c r="N14" s="18">
        <f>(L14/3)*50%+M14*50%</f>
        <v>71.16666666666666</v>
      </c>
      <c r="O14" s="9">
        <v>2</v>
      </c>
    </row>
    <row r="15" spans="1:15" s="1" customFormat="1" ht="25.5" customHeight="1">
      <c r="A15" s="8">
        <v>13</v>
      </c>
      <c r="B15" s="9" t="s">
        <v>78</v>
      </c>
      <c r="C15" s="9" t="s">
        <v>17</v>
      </c>
      <c r="D15" s="9" t="s">
        <v>18</v>
      </c>
      <c r="E15" s="9" t="s">
        <v>60</v>
      </c>
      <c r="F15" s="10" t="s">
        <v>79</v>
      </c>
      <c r="G15" s="9" t="s">
        <v>80</v>
      </c>
      <c r="H15" s="10" t="s">
        <v>49</v>
      </c>
      <c r="I15" s="10" t="s">
        <v>81</v>
      </c>
      <c r="J15" s="9">
        <v>166</v>
      </c>
      <c r="K15" s="9">
        <v>0</v>
      </c>
      <c r="L15" s="9">
        <v>166</v>
      </c>
      <c r="M15" s="10" t="s">
        <v>82</v>
      </c>
      <c r="N15" s="18">
        <f>(L15/3)*50%+M15*50%</f>
        <v>71.16666666666667</v>
      </c>
      <c r="O15" s="9">
        <v>1</v>
      </c>
    </row>
    <row r="16" spans="1:15" s="1" customFormat="1" ht="25.5" customHeight="1">
      <c r="A16" s="8">
        <v>14</v>
      </c>
      <c r="B16" s="9" t="s">
        <v>83</v>
      </c>
      <c r="C16" s="9" t="s">
        <v>17</v>
      </c>
      <c r="D16" s="9" t="s">
        <v>18</v>
      </c>
      <c r="E16" s="9" t="s">
        <v>19</v>
      </c>
      <c r="F16" s="10" t="s">
        <v>84</v>
      </c>
      <c r="G16" s="9" t="s">
        <v>85</v>
      </c>
      <c r="H16" s="10" t="s">
        <v>49</v>
      </c>
      <c r="I16" s="10" t="s">
        <v>86</v>
      </c>
      <c r="J16" s="9">
        <v>160</v>
      </c>
      <c r="K16" s="9">
        <v>0</v>
      </c>
      <c r="L16" s="9">
        <v>160</v>
      </c>
      <c r="M16" s="10" t="s">
        <v>87</v>
      </c>
      <c r="N16" s="18">
        <f aca="true" t="shared" si="0" ref="N16:N35">(L16/3)*50%+M16*50%</f>
        <v>65.56666666666666</v>
      </c>
      <c r="O16" s="9">
        <v>1</v>
      </c>
    </row>
    <row r="17" spans="1:15" s="1" customFormat="1" ht="25.5" customHeight="1">
      <c r="A17" s="8">
        <v>15</v>
      </c>
      <c r="B17" s="9" t="s">
        <v>88</v>
      </c>
      <c r="C17" s="9" t="s">
        <v>17</v>
      </c>
      <c r="D17" s="9" t="s">
        <v>30</v>
      </c>
      <c r="E17" s="9" t="s">
        <v>19</v>
      </c>
      <c r="F17" s="10" t="s">
        <v>89</v>
      </c>
      <c r="G17" s="9" t="s">
        <v>90</v>
      </c>
      <c r="H17" s="10">
        <v>1</v>
      </c>
      <c r="I17" s="10" t="s">
        <v>91</v>
      </c>
      <c r="J17" s="9">
        <v>184.6</v>
      </c>
      <c r="K17" s="9">
        <v>5</v>
      </c>
      <c r="L17" s="9">
        <v>189.6</v>
      </c>
      <c r="M17" s="10" t="s">
        <v>92</v>
      </c>
      <c r="N17" s="18">
        <f t="shared" si="0"/>
        <v>73.7</v>
      </c>
      <c r="O17" s="9">
        <v>1</v>
      </c>
    </row>
    <row r="18" spans="1:15" s="1" customFormat="1" ht="25.5" customHeight="1">
      <c r="A18" s="8">
        <v>16</v>
      </c>
      <c r="B18" s="9" t="s">
        <v>93</v>
      </c>
      <c r="C18" s="9" t="s">
        <v>17</v>
      </c>
      <c r="D18" s="9" t="s">
        <v>18</v>
      </c>
      <c r="E18" s="9" t="s">
        <v>19</v>
      </c>
      <c r="F18" s="10" t="s">
        <v>94</v>
      </c>
      <c r="G18" s="9" t="s">
        <v>95</v>
      </c>
      <c r="H18" s="10">
        <v>2</v>
      </c>
      <c r="I18" s="20" t="s">
        <v>96</v>
      </c>
      <c r="J18" s="9">
        <v>207.6</v>
      </c>
      <c r="K18" s="9">
        <v>0</v>
      </c>
      <c r="L18" s="9">
        <v>207.6</v>
      </c>
      <c r="M18" s="10" t="s">
        <v>97</v>
      </c>
      <c r="N18" s="18">
        <f t="shared" si="0"/>
        <v>79</v>
      </c>
      <c r="O18" s="9">
        <v>1</v>
      </c>
    </row>
    <row r="19" spans="1:15" s="1" customFormat="1" ht="25.5" customHeight="1">
      <c r="A19" s="8">
        <v>17</v>
      </c>
      <c r="B19" s="9" t="s">
        <v>98</v>
      </c>
      <c r="C19" s="9" t="s">
        <v>17</v>
      </c>
      <c r="D19" s="9" t="s">
        <v>18</v>
      </c>
      <c r="E19" s="9" t="s">
        <v>19</v>
      </c>
      <c r="F19" s="10" t="s">
        <v>99</v>
      </c>
      <c r="G19" s="9" t="s">
        <v>95</v>
      </c>
      <c r="H19" s="10" t="s">
        <v>46</v>
      </c>
      <c r="I19" s="20" t="s">
        <v>96</v>
      </c>
      <c r="J19" s="9">
        <v>194.3</v>
      </c>
      <c r="K19" s="9">
        <v>0</v>
      </c>
      <c r="L19" s="9">
        <v>194.3</v>
      </c>
      <c r="M19" s="10" t="s">
        <v>34</v>
      </c>
      <c r="N19" s="18">
        <f t="shared" si="0"/>
        <v>77.58333333333334</v>
      </c>
      <c r="O19" s="9">
        <v>2</v>
      </c>
    </row>
    <row r="20" spans="1:15" s="1" customFormat="1" ht="25.5" customHeight="1">
      <c r="A20" s="8">
        <v>18</v>
      </c>
      <c r="B20" s="9" t="s">
        <v>100</v>
      </c>
      <c r="C20" s="9" t="s">
        <v>17</v>
      </c>
      <c r="D20" s="9" t="s">
        <v>18</v>
      </c>
      <c r="E20" s="9" t="s">
        <v>19</v>
      </c>
      <c r="F20" s="10" t="s">
        <v>101</v>
      </c>
      <c r="G20" s="9" t="s">
        <v>102</v>
      </c>
      <c r="H20" s="10">
        <v>1</v>
      </c>
      <c r="I20" s="10" t="s">
        <v>103</v>
      </c>
      <c r="J20" s="9">
        <v>208</v>
      </c>
      <c r="K20" s="9">
        <v>0</v>
      </c>
      <c r="L20" s="9">
        <v>208</v>
      </c>
      <c r="M20" s="10" t="s">
        <v>104</v>
      </c>
      <c r="N20" s="18">
        <f t="shared" si="0"/>
        <v>74.56666666666666</v>
      </c>
      <c r="O20" s="9">
        <v>1</v>
      </c>
    </row>
    <row r="21" spans="1:15" s="1" customFormat="1" ht="25.5" customHeight="1">
      <c r="A21" s="8">
        <v>19</v>
      </c>
      <c r="B21" s="9" t="s">
        <v>105</v>
      </c>
      <c r="C21" s="9" t="s">
        <v>17</v>
      </c>
      <c r="D21" s="9" t="s">
        <v>18</v>
      </c>
      <c r="E21" s="9" t="s">
        <v>106</v>
      </c>
      <c r="F21" s="10" t="s">
        <v>107</v>
      </c>
      <c r="G21" s="9" t="s">
        <v>108</v>
      </c>
      <c r="H21" s="10">
        <v>1</v>
      </c>
      <c r="I21" s="29" t="s">
        <v>109</v>
      </c>
      <c r="J21" s="9">
        <v>174.9</v>
      </c>
      <c r="K21" s="9">
        <v>0</v>
      </c>
      <c r="L21" s="9">
        <v>174.9</v>
      </c>
      <c r="M21" s="10" t="s">
        <v>23</v>
      </c>
      <c r="N21" s="18">
        <f t="shared" si="0"/>
        <v>70.15</v>
      </c>
      <c r="O21" s="9">
        <v>1</v>
      </c>
    </row>
    <row r="22" spans="1:15" s="1" customFormat="1" ht="25.5" customHeight="1">
      <c r="A22" s="8">
        <v>20</v>
      </c>
      <c r="B22" s="9" t="s">
        <v>110</v>
      </c>
      <c r="C22" s="9" t="s">
        <v>17</v>
      </c>
      <c r="D22" s="9" t="s">
        <v>30</v>
      </c>
      <c r="E22" s="9" t="s">
        <v>19</v>
      </c>
      <c r="F22" s="10" t="s">
        <v>111</v>
      </c>
      <c r="G22" s="9" t="s">
        <v>112</v>
      </c>
      <c r="H22" s="10">
        <v>1</v>
      </c>
      <c r="I22" s="10" t="s">
        <v>113</v>
      </c>
      <c r="J22" s="9">
        <v>171</v>
      </c>
      <c r="K22" s="9">
        <v>5</v>
      </c>
      <c r="L22" s="9">
        <v>176</v>
      </c>
      <c r="M22" s="10" t="s">
        <v>114</v>
      </c>
      <c r="N22" s="18">
        <f t="shared" si="0"/>
        <v>70.43333333333334</v>
      </c>
      <c r="O22" s="9">
        <v>1</v>
      </c>
    </row>
    <row r="23" spans="1:15" s="1" customFormat="1" ht="25.5" customHeight="1">
      <c r="A23" s="8">
        <v>21</v>
      </c>
      <c r="B23" s="9" t="s">
        <v>115</v>
      </c>
      <c r="C23" s="9" t="s">
        <v>17</v>
      </c>
      <c r="D23" s="9" t="s">
        <v>18</v>
      </c>
      <c r="E23" s="9" t="s">
        <v>19</v>
      </c>
      <c r="F23" s="10" t="s">
        <v>116</v>
      </c>
      <c r="G23" s="9" t="s">
        <v>117</v>
      </c>
      <c r="H23" s="10">
        <v>2</v>
      </c>
      <c r="I23" s="20" t="s">
        <v>118</v>
      </c>
      <c r="J23" s="9">
        <v>182.5</v>
      </c>
      <c r="K23" s="9">
        <v>0</v>
      </c>
      <c r="L23" s="9">
        <v>182.5</v>
      </c>
      <c r="M23" s="10" t="s">
        <v>119</v>
      </c>
      <c r="N23" s="18">
        <f t="shared" si="0"/>
        <v>72.61666666666667</v>
      </c>
      <c r="O23" s="9">
        <v>1</v>
      </c>
    </row>
    <row r="24" spans="1:15" s="1" customFormat="1" ht="25.5" customHeight="1">
      <c r="A24" s="8">
        <v>22</v>
      </c>
      <c r="B24" s="9" t="s">
        <v>120</v>
      </c>
      <c r="C24" s="9" t="s">
        <v>54</v>
      </c>
      <c r="D24" s="9" t="s">
        <v>30</v>
      </c>
      <c r="E24" s="9" t="s">
        <v>19</v>
      </c>
      <c r="F24" s="10" t="s">
        <v>121</v>
      </c>
      <c r="G24" s="9" t="s">
        <v>117</v>
      </c>
      <c r="H24" s="10">
        <v>2</v>
      </c>
      <c r="I24" s="20" t="s">
        <v>118</v>
      </c>
      <c r="J24" s="9">
        <v>156.6</v>
      </c>
      <c r="K24" s="9">
        <v>5</v>
      </c>
      <c r="L24" s="9">
        <v>161.6</v>
      </c>
      <c r="M24" s="10" t="s">
        <v>122</v>
      </c>
      <c r="N24" s="18">
        <f t="shared" si="0"/>
        <v>67.33333333333333</v>
      </c>
      <c r="O24" s="9">
        <v>2</v>
      </c>
    </row>
    <row r="25" spans="1:15" s="1" customFormat="1" ht="25.5" customHeight="1">
      <c r="A25" s="8">
        <v>23</v>
      </c>
      <c r="B25" s="9" t="s">
        <v>123</v>
      </c>
      <c r="C25" s="9" t="s">
        <v>54</v>
      </c>
      <c r="D25" s="9" t="s">
        <v>18</v>
      </c>
      <c r="E25" s="9" t="s">
        <v>19</v>
      </c>
      <c r="F25" s="10" t="s">
        <v>124</v>
      </c>
      <c r="G25" s="9" t="s">
        <v>125</v>
      </c>
      <c r="H25" s="10">
        <v>2</v>
      </c>
      <c r="I25" s="20" t="s">
        <v>126</v>
      </c>
      <c r="J25" s="9">
        <v>151.1</v>
      </c>
      <c r="K25" s="9">
        <v>0</v>
      </c>
      <c r="L25" s="9">
        <v>151.1</v>
      </c>
      <c r="M25" s="10" t="s">
        <v>127</v>
      </c>
      <c r="N25" s="18">
        <f t="shared" si="0"/>
        <v>62.28333333333333</v>
      </c>
      <c r="O25" s="10">
        <v>1</v>
      </c>
    </row>
    <row r="26" spans="1:15" s="1" customFormat="1" ht="25.5" customHeight="1">
      <c r="A26" s="8">
        <v>24</v>
      </c>
      <c r="B26" s="9" t="s">
        <v>128</v>
      </c>
      <c r="C26" s="9" t="s">
        <v>54</v>
      </c>
      <c r="D26" s="9" t="s">
        <v>18</v>
      </c>
      <c r="E26" s="9" t="s">
        <v>19</v>
      </c>
      <c r="F26" s="10" t="s">
        <v>129</v>
      </c>
      <c r="G26" s="9" t="s">
        <v>125</v>
      </c>
      <c r="H26" s="10">
        <v>2</v>
      </c>
      <c r="I26" s="20" t="s">
        <v>126</v>
      </c>
      <c r="J26" s="9">
        <v>138.8</v>
      </c>
      <c r="K26" s="9">
        <v>0</v>
      </c>
      <c r="L26" s="9">
        <v>138.8</v>
      </c>
      <c r="M26" s="10" t="s">
        <v>130</v>
      </c>
      <c r="N26" s="18">
        <f t="shared" si="0"/>
        <v>62.233333333333334</v>
      </c>
      <c r="O26" s="10">
        <v>2</v>
      </c>
    </row>
    <row r="27" spans="1:15" s="1" customFormat="1" ht="25.5" customHeight="1">
      <c r="A27" s="8">
        <v>25</v>
      </c>
      <c r="B27" s="9" t="s">
        <v>131</v>
      </c>
      <c r="C27" s="9" t="s">
        <v>54</v>
      </c>
      <c r="D27" s="9" t="s">
        <v>18</v>
      </c>
      <c r="E27" s="9" t="s">
        <v>19</v>
      </c>
      <c r="F27" s="10" t="s">
        <v>132</v>
      </c>
      <c r="G27" s="9" t="s">
        <v>133</v>
      </c>
      <c r="H27" s="10">
        <v>1</v>
      </c>
      <c r="I27" s="10" t="s">
        <v>134</v>
      </c>
      <c r="J27" s="9">
        <v>171.1</v>
      </c>
      <c r="K27" s="9">
        <v>0</v>
      </c>
      <c r="L27" s="9">
        <v>171.1</v>
      </c>
      <c r="M27" s="10" t="s">
        <v>135</v>
      </c>
      <c r="N27" s="18">
        <f t="shared" si="0"/>
        <v>72.21666666666667</v>
      </c>
      <c r="O27" s="9">
        <v>1</v>
      </c>
    </row>
    <row r="28" spans="1:15" s="1" customFormat="1" ht="25.5" customHeight="1">
      <c r="A28" s="8">
        <v>26</v>
      </c>
      <c r="B28" s="9" t="s">
        <v>136</v>
      </c>
      <c r="C28" s="9" t="s">
        <v>54</v>
      </c>
      <c r="D28" s="9" t="s">
        <v>18</v>
      </c>
      <c r="E28" s="9" t="s">
        <v>19</v>
      </c>
      <c r="F28" s="10" t="s">
        <v>137</v>
      </c>
      <c r="G28" s="9" t="s">
        <v>138</v>
      </c>
      <c r="H28" s="10">
        <v>3</v>
      </c>
      <c r="I28" s="20" t="s">
        <v>139</v>
      </c>
      <c r="J28" s="9">
        <v>190.8</v>
      </c>
      <c r="K28" s="9">
        <v>0</v>
      </c>
      <c r="L28" s="9">
        <v>190.8</v>
      </c>
      <c r="M28" s="10" t="s">
        <v>140</v>
      </c>
      <c r="N28" s="18">
        <f t="shared" si="0"/>
        <v>74.1</v>
      </c>
      <c r="O28" s="10">
        <v>1</v>
      </c>
    </row>
    <row r="29" spans="1:15" s="1" customFormat="1" ht="25.5" customHeight="1">
      <c r="A29" s="8">
        <v>27</v>
      </c>
      <c r="B29" s="9" t="s">
        <v>141</v>
      </c>
      <c r="C29" s="9" t="s">
        <v>17</v>
      </c>
      <c r="D29" s="9" t="s">
        <v>18</v>
      </c>
      <c r="E29" s="9" t="s">
        <v>19</v>
      </c>
      <c r="F29" s="10" t="s">
        <v>142</v>
      </c>
      <c r="G29" s="9" t="s">
        <v>138</v>
      </c>
      <c r="H29" s="10" t="s">
        <v>143</v>
      </c>
      <c r="I29" s="20" t="s">
        <v>139</v>
      </c>
      <c r="J29" s="9">
        <v>174.7</v>
      </c>
      <c r="K29" s="9">
        <v>0</v>
      </c>
      <c r="L29" s="9">
        <v>174.7</v>
      </c>
      <c r="M29" s="10" t="s">
        <v>140</v>
      </c>
      <c r="N29" s="18">
        <f t="shared" si="0"/>
        <v>71.41666666666666</v>
      </c>
      <c r="O29" s="10">
        <v>2</v>
      </c>
    </row>
    <row r="30" spans="1:15" s="1" customFormat="1" ht="25.5" customHeight="1">
      <c r="A30" s="8">
        <v>28</v>
      </c>
      <c r="B30" s="9" t="s">
        <v>144</v>
      </c>
      <c r="C30" s="9" t="s">
        <v>17</v>
      </c>
      <c r="D30" s="9" t="s">
        <v>18</v>
      </c>
      <c r="E30" s="9" t="s">
        <v>19</v>
      </c>
      <c r="F30" s="10" t="s">
        <v>145</v>
      </c>
      <c r="G30" s="9" t="s">
        <v>138</v>
      </c>
      <c r="H30" s="10" t="s">
        <v>143</v>
      </c>
      <c r="I30" s="20" t="s">
        <v>139</v>
      </c>
      <c r="J30" s="9">
        <v>187.8</v>
      </c>
      <c r="K30" s="9">
        <v>0</v>
      </c>
      <c r="L30" s="9">
        <v>187.8</v>
      </c>
      <c r="M30" s="10" t="s">
        <v>146</v>
      </c>
      <c r="N30" s="18">
        <f t="shared" si="0"/>
        <v>70.9</v>
      </c>
      <c r="O30" s="10">
        <v>3</v>
      </c>
    </row>
    <row r="31" spans="1:15" s="1" customFormat="1" ht="25.5" customHeight="1">
      <c r="A31" s="8">
        <v>29</v>
      </c>
      <c r="B31" s="9" t="s">
        <v>147</v>
      </c>
      <c r="C31" s="9" t="s">
        <v>17</v>
      </c>
      <c r="D31" s="9" t="s">
        <v>30</v>
      </c>
      <c r="E31" s="9" t="s">
        <v>19</v>
      </c>
      <c r="F31" s="10" t="s">
        <v>148</v>
      </c>
      <c r="G31" s="9" t="s">
        <v>149</v>
      </c>
      <c r="H31" s="10">
        <v>1</v>
      </c>
      <c r="I31" s="10" t="s">
        <v>150</v>
      </c>
      <c r="J31" s="9">
        <v>167</v>
      </c>
      <c r="K31" s="9">
        <v>5</v>
      </c>
      <c r="L31" s="9">
        <v>172</v>
      </c>
      <c r="M31" s="10" t="s">
        <v>151</v>
      </c>
      <c r="N31" s="18">
        <f t="shared" si="0"/>
        <v>70.56666666666666</v>
      </c>
      <c r="O31" s="10">
        <v>1</v>
      </c>
    </row>
    <row r="32" spans="1:15" s="1" customFormat="1" ht="25.5" customHeight="1">
      <c r="A32" s="8">
        <v>30</v>
      </c>
      <c r="B32" s="9" t="s">
        <v>152</v>
      </c>
      <c r="C32" s="9" t="s">
        <v>54</v>
      </c>
      <c r="D32" s="9" t="s">
        <v>30</v>
      </c>
      <c r="E32" s="9" t="s">
        <v>19</v>
      </c>
      <c r="F32" s="10" t="s">
        <v>153</v>
      </c>
      <c r="G32" s="9" t="s">
        <v>154</v>
      </c>
      <c r="H32" s="12">
        <v>4</v>
      </c>
      <c r="I32" s="32" t="s">
        <v>155</v>
      </c>
      <c r="J32" s="9">
        <v>174.1</v>
      </c>
      <c r="K32" s="9">
        <v>5</v>
      </c>
      <c r="L32" s="9">
        <v>179.1</v>
      </c>
      <c r="M32" s="10" t="s">
        <v>156</v>
      </c>
      <c r="N32" s="18">
        <f t="shared" si="0"/>
        <v>70.55</v>
      </c>
      <c r="O32" s="10">
        <v>1</v>
      </c>
    </row>
    <row r="33" spans="1:15" s="1" customFormat="1" ht="25.5" customHeight="1">
      <c r="A33" s="8">
        <v>31</v>
      </c>
      <c r="B33" s="9" t="s">
        <v>157</v>
      </c>
      <c r="C33" s="9" t="s">
        <v>54</v>
      </c>
      <c r="D33" s="9" t="s">
        <v>18</v>
      </c>
      <c r="E33" s="9" t="s">
        <v>19</v>
      </c>
      <c r="F33" s="10" t="s">
        <v>158</v>
      </c>
      <c r="G33" s="9" t="s">
        <v>154</v>
      </c>
      <c r="H33" s="12">
        <v>4</v>
      </c>
      <c r="I33" s="32" t="s">
        <v>155</v>
      </c>
      <c r="J33" s="9">
        <v>165.9</v>
      </c>
      <c r="K33" s="9">
        <v>0</v>
      </c>
      <c r="L33" s="9">
        <v>165.9</v>
      </c>
      <c r="M33" s="10" t="s">
        <v>159</v>
      </c>
      <c r="N33" s="18">
        <f t="shared" si="0"/>
        <v>70.25</v>
      </c>
      <c r="O33" s="10">
        <v>2</v>
      </c>
    </row>
    <row r="34" spans="1:15" s="1" customFormat="1" ht="25.5" customHeight="1">
      <c r="A34" s="8">
        <v>32</v>
      </c>
      <c r="B34" s="9" t="s">
        <v>160</v>
      </c>
      <c r="C34" s="9" t="s">
        <v>54</v>
      </c>
      <c r="D34" s="9" t="s">
        <v>18</v>
      </c>
      <c r="E34" s="9" t="s">
        <v>19</v>
      </c>
      <c r="F34" s="10" t="s">
        <v>161</v>
      </c>
      <c r="G34" s="9" t="s">
        <v>154</v>
      </c>
      <c r="H34" s="12">
        <v>4</v>
      </c>
      <c r="I34" s="32" t="s">
        <v>155</v>
      </c>
      <c r="J34" s="9">
        <v>173.1</v>
      </c>
      <c r="K34" s="9">
        <v>0</v>
      </c>
      <c r="L34" s="9">
        <v>173.1</v>
      </c>
      <c r="M34" s="10" t="s">
        <v>162</v>
      </c>
      <c r="N34" s="18">
        <f t="shared" si="0"/>
        <v>66.35</v>
      </c>
      <c r="O34" s="10">
        <v>3</v>
      </c>
    </row>
    <row r="35" spans="1:15" s="1" customFormat="1" ht="25.5" customHeight="1">
      <c r="A35" s="8">
        <v>33</v>
      </c>
      <c r="B35" s="9" t="s">
        <v>163</v>
      </c>
      <c r="C35" s="9" t="s">
        <v>17</v>
      </c>
      <c r="D35" s="9" t="s">
        <v>18</v>
      </c>
      <c r="E35" s="9" t="s">
        <v>19</v>
      </c>
      <c r="F35" s="10" t="s">
        <v>164</v>
      </c>
      <c r="G35" s="9" t="s">
        <v>154</v>
      </c>
      <c r="H35" s="12">
        <v>4</v>
      </c>
      <c r="I35" s="32" t="s">
        <v>155</v>
      </c>
      <c r="J35" s="9">
        <v>169.6</v>
      </c>
      <c r="K35" s="9">
        <v>0</v>
      </c>
      <c r="L35" s="9">
        <v>169.6</v>
      </c>
      <c r="M35" s="10" t="s">
        <v>165</v>
      </c>
      <c r="N35" s="18">
        <f t="shared" si="0"/>
        <v>66.26666666666667</v>
      </c>
      <c r="O35" s="10">
        <v>4</v>
      </c>
    </row>
    <row r="36" spans="1:15" s="1" customFormat="1" ht="25.5" customHeight="1">
      <c r="A36" s="8">
        <v>34</v>
      </c>
      <c r="B36" s="9" t="s">
        <v>166</v>
      </c>
      <c r="C36" s="9" t="s">
        <v>17</v>
      </c>
      <c r="D36" s="9" t="s">
        <v>18</v>
      </c>
      <c r="E36" s="9" t="s">
        <v>19</v>
      </c>
      <c r="F36" s="10" t="s">
        <v>167</v>
      </c>
      <c r="G36" s="9" t="s">
        <v>168</v>
      </c>
      <c r="H36" s="10">
        <v>1</v>
      </c>
      <c r="I36" s="10" t="s">
        <v>169</v>
      </c>
      <c r="J36" s="9">
        <v>171.3</v>
      </c>
      <c r="K36" s="9">
        <v>0</v>
      </c>
      <c r="L36" s="9">
        <v>171.3</v>
      </c>
      <c r="M36" s="10" t="s">
        <v>170</v>
      </c>
      <c r="N36" s="18">
        <v>69.15</v>
      </c>
      <c r="O36" s="9">
        <v>1</v>
      </c>
    </row>
    <row r="37" spans="1:15" s="1" customFormat="1" ht="25.5" customHeight="1">
      <c r="A37" s="8">
        <v>35</v>
      </c>
      <c r="B37" s="9" t="s">
        <v>171</v>
      </c>
      <c r="C37" s="9" t="s">
        <v>17</v>
      </c>
      <c r="D37" s="9" t="s">
        <v>18</v>
      </c>
      <c r="E37" s="9" t="s">
        <v>19</v>
      </c>
      <c r="F37" s="10" t="s">
        <v>172</v>
      </c>
      <c r="G37" s="9" t="s">
        <v>173</v>
      </c>
      <c r="H37" s="10">
        <v>1</v>
      </c>
      <c r="I37" s="10" t="s">
        <v>174</v>
      </c>
      <c r="J37" s="9">
        <v>180.5</v>
      </c>
      <c r="K37" s="9">
        <v>0</v>
      </c>
      <c r="L37" s="9">
        <v>180.5</v>
      </c>
      <c r="M37" s="10" t="s">
        <v>114</v>
      </c>
      <c r="N37" s="18">
        <f>(L37/3)*50%+M37*50%</f>
        <v>71.18333333333334</v>
      </c>
      <c r="O37" s="10">
        <v>1</v>
      </c>
    </row>
    <row r="38" spans="1:15" s="1" customFormat="1" ht="25.5" customHeight="1">
      <c r="A38" s="8">
        <v>36</v>
      </c>
      <c r="B38" s="9" t="s">
        <v>175</v>
      </c>
      <c r="C38" s="9" t="s">
        <v>17</v>
      </c>
      <c r="D38" s="9" t="s">
        <v>18</v>
      </c>
      <c r="E38" s="9" t="s">
        <v>19</v>
      </c>
      <c r="F38" s="10" t="s">
        <v>176</v>
      </c>
      <c r="G38" s="9" t="s">
        <v>177</v>
      </c>
      <c r="H38" s="10">
        <v>1</v>
      </c>
      <c r="I38" s="10" t="s">
        <v>178</v>
      </c>
      <c r="J38" s="9">
        <v>193.5</v>
      </c>
      <c r="K38" s="9">
        <v>0</v>
      </c>
      <c r="L38" s="9">
        <v>193.5</v>
      </c>
      <c r="M38" s="10" t="s">
        <v>151</v>
      </c>
      <c r="N38" s="18">
        <f aca="true" t="shared" si="1" ref="N38:N101">(L38/3)*50%+M38*50%</f>
        <v>74.15</v>
      </c>
      <c r="O38" s="10">
        <v>1</v>
      </c>
    </row>
    <row r="39" spans="1:15" s="1" customFormat="1" ht="25.5" customHeight="1">
      <c r="A39" s="8">
        <v>37</v>
      </c>
      <c r="B39" s="9" t="s">
        <v>179</v>
      </c>
      <c r="C39" s="9" t="s">
        <v>54</v>
      </c>
      <c r="D39" s="9" t="s">
        <v>18</v>
      </c>
      <c r="E39" s="9" t="s">
        <v>19</v>
      </c>
      <c r="F39" s="10" t="s">
        <v>180</v>
      </c>
      <c r="G39" s="9" t="s">
        <v>181</v>
      </c>
      <c r="H39" s="10">
        <v>2</v>
      </c>
      <c r="I39" s="20" t="s">
        <v>182</v>
      </c>
      <c r="J39" s="9">
        <v>166.5</v>
      </c>
      <c r="K39" s="9">
        <v>0</v>
      </c>
      <c r="L39" s="9">
        <v>166.5</v>
      </c>
      <c r="M39" s="10" t="s">
        <v>69</v>
      </c>
      <c r="N39" s="18">
        <f t="shared" si="1"/>
        <v>67.55</v>
      </c>
      <c r="O39" s="10">
        <v>1</v>
      </c>
    </row>
    <row r="40" spans="1:15" s="1" customFormat="1" ht="25.5" customHeight="1">
      <c r="A40" s="8">
        <v>38</v>
      </c>
      <c r="B40" s="9" t="s">
        <v>183</v>
      </c>
      <c r="C40" s="9" t="s">
        <v>54</v>
      </c>
      <c r="D40" s="9" t="s">
        <v>18</v>
      </c>
      <c r="E40" s="9" t="s">
        <v>19</v>
      </c>
      <c r="F40" s="10" t="s">
        <v>184</v>
      </c>
      <c r="G40" s="9" t="s">
        <v>181</v>
      </c>
      <c r="H40" s="10" t="s">
        <v>46</v>
      </c>
      <c r="I40" s="20" t="s">
        <v>182</v>
      </c>
      <c r="J40" s="9">
        <v>164.6</v>
      </c>
      <c r="K40" s="9">
        <v>0</v>
      </c>
      <c r="L40" s="9">
        <v>164.6</v>
      </c>
      <c r="M40" s="10" t="s">
        <v>185</v>
      </c>
      <c r="N40" s="18">
        <f t="shared" si="1"/>
        <v>65.63333333333334</v>
      </c>
      <c r="O40" s="10">
        <v>2</v>
      </c>
    </row>
    <row r="41" spans="1:15" s="1" customFormat="1" ht="25.5" customHeight="1">
      <c r="A41" s="8">
        <v>39</v>
      </c>
      <c r="B41" s="9" t="s">
        <v>186</v>
      </c>
      <c r="C41" s="9" t="s">
        <v>54</v>
      </c>
      <c r="D41" s="9" t="s">
        <v>18</v>
      </c>
      <c r="E41" s="9" t="s">
        <v>19</v>
      </c>
      <c r="F41" s="10" t="s">
        <v>187</v>
      </c>
      <c r="G41" s="9" t="s">
        <v>188</v>
      </c>
      <c r="H41" s="10">
        <v>1</v>
      </c>
      <c r="I41" s="10" t="s">
        <v>189</v>
      </c>
      <c r="J41" s="9">
        <v>195.5</v>
      </c>
      <c r="K41" s="9">
        <v>0</v>
      </c>
      <c r="L41" s="9">
        <v>195.5</v>
      </c>
      <c r="M41" s="10" t="s">
        <v>190</v>
      </c>
      <c r="N41" s="18">
        <f t="shared" si="1"/>
        <v>79.18333333333334</v>
      </c>
      <c r="O41" s="10">
        <v>1</v>
      </c>
    </row>
    <row r="42" spans="1:15" s="1" customFormat="1" ht="25.5" customHeight="1">
      <c r="A42" s="8">
        <v>40</v>
      </c>
      <c r="B42" s="9" t="s">
        <v>191</v>
      </c>
      <c r="C42" s="9" t="s">
        <v>17</v>
      </c>
      <c r="D42" s="9" t="s">
        <v>18</v>
      </c>
      <c r="E42" s="9" t="s">
        <v>19</v>
      </c>
      <c r="F42" s="10" t="s">
        <v>192</v>
      </c>
      <c r="G42" s="9" t="s">
        <v>193</v>
      </c>
      <c r="H42" s="10">
        <v>1</v>
      </c>
      <c r="I42" s="10" t="s">
        <v>194</v>
      </c>
      <c r="J42" s="9">
        <v>173.5</v>
      </c>
      <c r="K42" s="9">
        <v>0</v>
      </c>
      <c r="L42" s="9">
        <v>173.5</v>
      </c>
      <c r="M42" s="10" t="s">
        <v>195</v>
      </c>
      <c r="N42" s="18">
        <f t="shared" si="1"/>
        <v>72.31666666666666</v>
      </c>
      <c r="O42" s="10">
        <v>1</v>
      </c>
    </row>
    <row r="43" spans="1:15" s="1" customFormat="1" ht="25.5" customHeight="1">
      <c r="A43" s="8">
        <v>41</v>
      </c>
      <c r="B43" s="9" t="s">
        <v>196</v>
      </c>
      <c r="C43" s="9" t="s">
        <v>54</v>
      </c>
      <c r="D43" s="9" t="s">
        <v>30</v>
      </c>
      <c r="E43" s="9" t="s">
        <v>19</v>
      </c>
      <c r="F43" s="10" t="s">
        <v>197</v>
      </c>
      <c r="G43" s="9" t="s">
        <v>198</v>
      </c>
      <c r="H43" s="10">
        <v>1</v>
      </c>
      <c r="I43" s="10" t="s">
        <v>199</v>
      </c>
      <c r="J43" s="9">
        <v>190.5</v>
      </c>
      <c r="K43" s="9">
        <v>5</v>
      </c>
      <c r="L43" s="9">
        <v>195.5</v>
      </c>
      <c r="M43" s="10" t="s">
        <v>200</v>
      </c>
      <c r="N43" s="18">
        <f t="shared" si="1"/>
        <v>71.98333333333333</v>
      </c>
      <c r="O43" s="10">
        <v>1</v>
      </c>
    </row>
    <row r="44" spans="1:15" s="1" customFormat="1" ht="25.5" customHeight="1">
      <c r="A44" s="8">
        <v>42</v>
      </c>
      <c r="B44" s="9" t="s">
        <v>201</v>
      </c>
      <c r="C44" s="9" t="s">
        <v>54</v>
      </c>
      <c r="D44" s="9" t="s">
        <v>30</v>
      </c>
      <c r="E44" s="9" t="s">
        <v>19</v>
      </c>
      <c r="F44" s="10" t="s">
        <v>202</v>
      </c>
      <c r="G44" s="9" t="s">
        <v>203</v>
      </c>
      <c r="H44" s="10" t="s">
        <v>46</v>
      </c>
      <c r="I44" s="20" t="s">
        <v>204</v>
      </c>
      <c r="J44" s="9">
        <v>148.1</v>
      </c>
      <c r="K44" s="9">
        <v>5</v>
      </c>
      <c r="L44" s="9">
        <v>153.1</v>
      </c>
      <c r="M44" s="10" t="s">
        <v>205</v>
      </c>
      <c r="N44" s="18">
        <f t="shared" si="1"/>
        <v>68.41666666666666</v>
      </c>
      <c r="O44" s="10">
        <v>1</v>
      </c>
    </row>
    <row r="45" spans="1:15" s="1" customFormat="1" ht="25.5" customHeight="1">
      <c r="A45" s="8">
        <v>43</v>
      </c>
      <c r="B45" s="9" t="s">
        <v>206</v>
      </c>
      <c r="C45" s="9" t="s">
        <v>17</v>
      </c>
      <c r="D45" s="9" t="s">
        <v>30</v>
      </c>
      <c r="E45" s="9" t="s">
        <v>19</v>
      </c>
      <c r="F45" s="10" t="s">
        <v>207</v>
      </c>
      <c r="G45" s="9" t="s">
        <v>203</v>
      </c>
      <c r="H45" s="10">
        <v>2</v>
      </c>
      <c r="I45" s="20" t="s">
        <v>204</v>
      </c>
      <c r="J45" s="9">
        <v>155</v>
      </c>
      <c r="K45" s="9">
        <v>5</v>
      </c>
      <c r="L45" s="9">
        <v>160</v>
      </c>
      <c r="M45" s="10" t="s">
        <v>28</v>
      </c>
      <c r="N45" s="18">
        <f t="shared" si="1"/>
        <v>68.36666666666667</v>
      </c>
      <c r="O45" s="10">
        <v>2</v>
      </c>
    </row>
    <row r="46" spans="1:15" s="1" customFormat="1" ht="25.5" customHeight="1">
      <c r="A46" s="8">
        <v>44</v>
      </c>
      <c r="B46" s="9" t="s">
        <v>208</v>
      </c>
      <c r="C46" s="9" t="s">
        <v>17</v>
      </c>
      <c r="D46" s="9" t="s">
        <v>30</v>
      </c>
      <c r="E46" s="9" t="s">
        <v>19</v>
      </c>
      <c r="F46" s="10" t="s">
        <v>209</v>
      </c>
      <c r="G46" s="9" t="s">
        <v>210</v>
      </c>
      <c r="H46" s="10">
        <v>1</v>
      </c>
      <c r="I46" s="10" t="s">
        <v>211</v>
      </c>
      <c r="J46" s="9">
        <v>182.5</v>
      </c>
      <c r="K46" s="9">
        <v>5</v>
      </c>
      <c r="L46" s="9">
        <v>187.5</v>
      </c>
      <c r="M46" s="10" t="s">
        <v>212</v>
      </c>
      <c r="N46" s="18">
        <f t="shared" si="1"/>
        <v>75.25</v>
      </c>
      <c r="O46" s="10">
        <v>1</v>
      </c>
    </row>
    <row r="47" spans="1:15" s="1" customFormat="1" ht="25.5" customHeight="1">
      <c r="A47" s="8">
        <v>45</v>
      </c>
      <c r="B47" s="9" t="s">
        <v>213</v>
      </c>
      <c r="C47" s="9" t="s">
        <v>54</v>
      </c>
      <c r="D47" s="9" t="s">
        <v>18</v>
      </c>
      <c r="E47" s="9" t="s">
        <v>19</v>
      </c>
      <c r="F47" s="10" t="s">
        <v>214</v>
      </c>
      <c r="G47" s="9" t="s">
        <v>215</v>
      </c>
      <c r="H47" s="10">
        <v>1</v>
      </c>
      <c r="I47" s="10" t="s">
        <v>216</v>
      </c>
      <c r="J47" s="9">
        <v>167.1</v>
      </c>
      <c r="K47" s="9">
        <v>0</v>
      </c>
      <c r="L47" s="9">
        <v>167.1</v>
      </c>
      <c r="M47" s="10" t="s">
        <v>151</v>
      </c>
      <c r="N47" s="18">
        <f t="shared" si="1"/>
        <v>69.75</v>
      </c>
      <c r="O47" s="10">
        <v>1</v>
      </c>
    </row>
    <row r="48" spans="1:15" s="1" customFormat="1" ht="25.5" customHeight="1">
      <c r="A48" s="8">
        <v>46</v>
      </c>
      <c r="B48" s="9" t="s">
        <v>217</v>
      </c>
      <c r="C48" s="9" t="s">
        <v>54</v>
      </c>
      <c r="D48" s="9" t="s">
        <v>18</v>
      </c>
      <c r="E48" s="9" t="s">
        <v>60</v>
      </c>
      <c r="F48" s="10" t="s">
        <v>218</v>
      </c>
      <c r="G48" s="9" t="s">
        <v>219</v>
      </c>
      <c r="H48" s="10">
        <v>1</v>
      </c>
      <c r="I48" s="10" t="s">
        <v>220</v>
      </c>
      <c r="J48" s="9">
        <v>172</v>
      </c>
      <c r="K48" s="9">
        <v>0</v>
      </c>
      <c r="L48" s="9">
        <v>172</v>
      </c>
      <c r="M48" s="10" t="s">
        <v>221</v>
      </c>
      <c r="N48" s="18">
        <f t="shared" si="1"/>
        <v>69.46666666666667</v>
      </c>
      <c r="O48" s="10" t="s">
        <v>49</v>
      </c>
    </row>
    <row r="49" spans="1:15" s="1" customFormat="1" ht="25.5" customHeight="1">
      <c r="A49" s="8">
        <v>47</v>
      </c>
      <c r="B49" s="9" t="s">
        <v>222</v>
      </c>
      <c r="C49" s="9" t="s">
        <v>17</v>
      </c>
      <c r="D49" s="9" t="s">
        <v>18</v>
      </c>
      <c r="E49" s="9" t="s">
        <v>19</v>
      </c>
      <c r="F49" s="10" t="s">
        <v>223</v>
      </c>
      <c r="G49" s="9" t="s">
        <v>224</v>
      </c>
      <c r="H49" s="10">
        <v>1</v>
      </c>
      <c r="I49" s="10" t="s">
        <v>225</v>
      </c>
      <c r="J49" s="9">
        <v>165.5</v>
      </c>
      <c r="K49" s="9">
        <v>0</v>
      </c>
      <c r="L49" s="9">
        <v>165.5</v>
      </c>
      <c r="M49" s="10" t="s">
        <v>114</v>
      </c>
      <c r="N49" s="18">
        <f t="shared" si="1"/>
        <v>68.68333333333334</v>
      </c>
      <c r="O49" s="10" t="s">
        <v>49</v>
      </c>
    </row>
    <row r="50" spans="1:15" s="1" customFormat="1" ht="25.5" customHeight="1">
      <c r="A50" s="8">
        <v>48</v>
      </c>
      <c r="B50" s="9" t="s">
        <v>226</v>
      </c>
      <c r="C50" s="9" t="s">
        <v>17</v>
      </c>
      <c r="D50" s="9" t="s">
        <v>30</v>
      </c>
      <c r="E50" s="9" t="s">
        <v>19</v>
      </c>
      <c r="F50" s="10" t="s">
        <v>227</v>
      </c>
      <c r="G50" s="9" t="s">
        <v>228</v>
      </c>
      <c r="H50" s="10">
        <v>3</v>
      </c>
      <c r="I50" s="20" t="s">
        <v>229</v>
      </c>
      <c r="J50" s="9">
        <v>175</v>
      </c>
      <c r="K50" s="9">
        <v>5</v>
      </c>
      <c r="L50" s="9">
        <v>180</v>
      </c>
      <c r="M50" s="10" t="s">
        <v>230</v>
      </c>
      <c r="N50" s="18">
        <f t="shared" si="1"/>
        <v>75.3</v>
      </c>
      <c r="O50" s="10">
        <v>1</v>
      </c>
    </row>
    <row r="51" spans="1:15" s="1" customFormat="1" ht="25.5" customHeight="1">
      <c r="A51" s="8">
        <v>49</v>
      </c>
      <c r="B51" s="9" t="s">
        <v>231</v>
      </c>
      <c r="C51" s="9" t="s">
        <v>17</v>
      </c>
      <c r="D51" s="9" t="s">
        <v>30</v>
      </c>
      <c r="E51" s="9" t="s">
        <v>19</v>
      </c>
      <c r="F51" s="10" t="s">
        <v>232</v>
      </c>
      <c r="G51" s="9" t="s">
        <v>228</v>
      </c>
      <c r="H51" s="10">
        <v>3</v>
      </c>
      <c r="I51" s="20" t="s">
        <v>229</v>
      </c>
      <c r="J51" s="9">
        <v>180</v>
      </c>
      <c r="K51" s="9">
        <v>5</v>
      </c>
      <c r="L51" s="9">
        <v>185</v>
      </c>
      <c r="M51" s="10" t="s">
        <v>233</v>
      </c>
      <c r="N51" s="18">
        <f t="shared" si="1"/>
        <v>73.03333333333333</v>
      </c>
      <c r="O51" s="10">
        <v>2</v>
      </c>
    </row>
    <row r="52" spans="1:15" s="1" customFormat="1" ht="25.5" customHeight="1">
      <c r="A52" s="8">
        <v>50</v>
      </c>
      <c r="B52" s="9" t="s">
        <v>234</v>
      </c>
      <c r="C52" s="9" t="s">
        <v>17</v>
      </c>
      <c r="D52" s="9" t="s">
        <v>30</v>
      </c>
      <c r="E52" s="9" t="s">
        <v>19</v>
      </c>
      <c r="F52" s="10" t="s">
        <v>235</v>
      </c>
      <c r="G52" s="9" t="s">
        <v>228</v>
      </c>
      <c r="H52" s="10">
        <v>3</v>
      </c>
      <c r="I52" s="20" t="s">
        <v>229</v>
      </c>
      <c r="J52" s="9">
        <v>177.5</v>
      </c>
      <c r="K52" s="9">
        <v>5</v>
      </c>
      <c r="L52" s="9">
        <v>182.5</v>
      </c>
      <c r="M52" s="10" t="s">
        <v>140</v>
      </c>
      <c r="N52" s="18">
        <f t="shared" si="1"/>
        <v>72.71666666666667</v>
      </c>
      <c r="O52" s="10">
        <v>3</v>
      </c>
    </row>
    <row r="53" spans="1:15" s="1" customFormat="1" ht="25.5" customHeight="1">
      <c r="A53" s="8">
        <v>51</v>
      </c>
      <c r="B53" s="9" t="s">
        <v>236</v>
      </c>
      <c r="C53" s="9" t="s">
        <v>54</v>
      </c>
      <c r="D53" s="9" t="s">
        <v>18</v>
      </c>
      <c r="E53" s="9" t="s">
        <v>19</v>
      </c>
      <c r="F53" s="10" t="s">
        <v>237</v>
      </c>
      <c r="G53" s="9" t="s">
        <v>238</v>
      </c>
      <c r="H53" s="9">
        <v>1</v>
      </c>
      <c r="I53" s="32" t="s">
        <v>239</v>
      </c>
      <c r="J53" s="9">
        <v>177</v>
      </c>
      <c r="K53" s="9">
        <v>0</v>
      </c>
      <c r="L53" s="9">
        <v>177</v>
      </c>
      <c r="M53" s="10" t="s">
        <v>240</v>
      </c>
      <c r="N53" s="18">
        <f t="shared" si="1"/>
        <v>72.3</v>
      </c>
      <c r="O53" s="10" t="s">
        <v>49</v>
      </c>
    </row>
    <row r="54" spans="1:15" s="1" customFormat="1" ht="25.5" customHeight="1">
      <c r="A54" s="8">
        <v>52</v>
      </c>
      <c r="B54" s="9" t="s">
        <v>241</v>
      </c>
      <c r="C54" s="9" t="s">
        <v>17</v>
      </c>
      <c r="D54" s="9" t="s">
        <v>18</v>
      </c>
      <c r="E54" s="9" t="s">
        <v>19</v>
      </c>
      <c r="F54" s="10" t="s">
        <v>242</v>
      </c>
      <c r="G54" s="9" t="s">
        <v>243</v>
      </c>
      <c r="H54" s="10">
        <v>1</v>
      </c>
      <c r="I54" s="10" t="s">
        <v>244</v>
      </c>
      <c r="J54" s="9">
        <v>168</v>
      </c>
      <c r="K54" s="9">
        <v>0</v>
      </c>
      <c r="L54" s="9">
        <v>168</v>
      </c>
      <c r="M54" s="10" t="s">
        <v>52</v>
      </c>
      <c r="N54" s="18">
        <f t="shared" si="1"/>
        <v>69.2</v>
      </c>
      <c r="O54" s="10">
        <v>1</v>
      </c>
    </row>
    <row r="55" spans="1:15" s="1" customFormat="1" ht="25.5" customHeight="1">
      <c r="A55" s="8">
        <v>53</v>
      </c>
      <c r="B55" s="10" t="s">
        <v>245</v>
      </c>
      <c r="C55" s="10" t="s">
        <v>54</v>
      </c>
      <c r="D55" s="10" t="s">
        <v>30</v>
      </c>
      <c r="E55" s="10" t="s">
        <v>60</v>
      </c>
      <c r="F55" s="10" t="s">
        <v>246</v>
      </c>
      <c r="G55" s="10" t="s">
        <v>247</v>
      </c>
      <c r="H55" s="10" t="s">
        <v>49</v>
      </c>
      <c r="I55" s="10" t="s">
        <v>248</v>
      </c>
      <c r="J55" s="10">
        <v>167</v>
      </c>
      <c r="K55" s="10">
        <v>5</v>
      </c>
      <c r="L55" s="10">
        <v>172</v>
      </c>
      <c r="M55" s="21" t="s">
        <v>249</v>
      </c>
      <c r="N55" s="18">
        <f t="shared" si="1"/>
        <v>71.76666666666667</v>
      </c>
      <c r="O55" s="10" t="s">
        <v>49</v>
      </c>
    </row>
    <row r="56" spans="1:15" s="1" customFormat="1" ht="25.5" customHeight="1">
      <c r="A56" s="8">
        <v>54</v>
      </c>
      <c r="B56" s="9" t="s">
        <v>250</v>
      </c>
      <c r="C56" s="9" t="s">
        <v>17</v>
      </c>
      <c r="D56" s="9" t="s">
        <v>18</v>
      </c>
      <c r="E56" s="9" t="s">
        <v>60</v>
      </c>
      <c r="F56" s="10" t="s">
        <v>251</v>
      </c>
      <c r="G56" s="9" t="s">
        <v>252</v>
      </c>
      <c r="H56" s="10">
        <v>1</v>
      </c>
      <c r="I56" s="10" t="s">
        <v>253</v>
      </c>
      <c r="J56" s="9">
        <v>154</v>
      </c>
      <c r="K56" s="9">
        <v>0</v>
      </c>
      <c r="L56" s="9">
        <v>154</v>
      </c>
      <c r="M56" s="21" t="s">
        <v>254</v>
      </c>
      <c r="N56" s="18">
        <f t="shared" si="1"/>
        <v>69.56666666666666</v>
      </c>
      <c r="O56" s="10">
        <v>1</v>
      </c>
    </row>
    <row r="57" spans="1:15" s="1" customFormat="1" ht="25.5" customHeight="1">
      <c r="A57" s="8">
        <v>55</v>
      </c>
      <c r="B57" s="9" t="s">
        <v>255</v>
      </c>
      <c r="C57" s="9" t="s">
        <v>17</v>
      </c>
      <c r="D57" s="9" t="s">
        <v>30</v>
      </c>
      <c r="E57" s="9" t="s">
        <v>60</v>
      </c>
      <c r="F57" s="10" t="s">
        <v>256</v>
      </c>
      <c r="G57" s="9" t="s">
        <v>257</v>
      </c>
      <c r="H57" s="10">
        <v>1</v>
      </c>
      <c r="I57" s="10" t="s">
        <v>258</v>
      </c>
      <c r="J57" s="9">
        <v>179</v>
      </c>
      <c r="K57" s="9">
        <v>5</v>
      </c>
      <c r="L57" s="9">
        <v>184</v>
      </c>
      <c r="M57" s="21" t="s">
        <v>170</v>
      </c>
      <c r="N57" s="18">
        <f t="shared" si="1"/>
        <v>71.26666666666667</v>
      </c>
      <c r="O57" s="10">
        <v>1</v>
      </c>
    </row>
    <row r="58" spans="1:15" s="1" customFormat="1" ht="25.5" customHeight="1">
      <c r="A58" s="8">
        <v>56</v>
      </c>
      <c r="B58" s="9" t="s">
        <v>259</v>
      </c>
      <c r="C58" s="9" t="s">
        <v>54</v>
      </c>
      <c r="D58" s="9" t="s">
        <v>18</v>
      </c>
      <c r="E58" s="9" t="s">
        <v>19</v>
      </c>
      <c r="F58" s="10" t="s">
        <v>260</v>
      </c>
      <c r="G58" s="9" t="s">
        <v>261</v>
      </c>
      <c r="H58" s="10">
        <v>2</v>
      </c>
      <c r="I58" s="20" t="s">
        <v>262</v>
      </c>
      <c r="J58" s="9">
        <v>181</v>
      </c>
      <c r="K58" s="9">
        <v>0</v>
      </c>
      <c r="L58" s="9">
        <v>181</v>
      </c>
      <c r="M58" s="21" t="s">
        <v>233</v>
      </c>
      <c r="N58" s="18">
        <f t="shared" si="1"/>
        <v>72.36666666666667</v>
      </c>
      <c r="O58" s="10">
        <v>1</v>
      </c>
    </row>
    <row r="59" spans="1:15" s="1" customFormat="1" ht="25.5" customHeight="1">
      <c r="A59" s="8">
        <v>57</v>
      </c>
      <c r="B59" s="9" t="s">
        <v>263</v>
      </c>
      <c r="C59" s="9" t="s">
        <v>17</v>
      </c>
      <c r="D59" s="9" t="s">
        <v>30</v>
      </c>
      <c r="E59" s="9" t="s">
        <v>19</v>
      </c>
      <c r="F59" s="10" t="s">
        <v>264</v>
      </c>
      <c r="G59" s="9" t="s">
        <v>261</v>
      </c>
      <c r="H59" s="10">
        <v>2</v>
      </c>
      <c r="I59" s="20" t="s">
        <v>262</v>
      </c>
      <c r="J59" s="9">
        <v>175.5</v>
      </c>
      <c r="K59" s="9">
        <v>5</v>
      </c>
      <c r="L59" s="9">
        <v>180.5</v>
      </c>
      <c r="M59" s="21" t="s">
        <v>151</v>
      </c>
      <c r="N59" s="18">
        <f t="shared" si="1"/>
        <v>71.98333333333333</v>
      </c>
      <c r="O59" s="10" t="s">
        <v>46</v>
      </c>
    </row>
    <row r="60" spans="1:15" s="1" customFormat="1" ht="25.5" customHeight="1">
      <c r="A60" s="8">
        <v>58</v>
      </c>
      <c r="B60" s="9" t="s">
        <v>265</v>
      </c>
      <c r="C60" s="9" t="s">
        <v>17</v>
      </c>
      <c r="D60" s="9" t="s">
        <v>18</v>
      </c>
      <c r="E60" s="9" t="s">
        <v>60</v>
      </c>
      <c r="F60" s="10" t="s">
        <v>266</v>
      </c>
      <c r="G60" s="9" t="s">
        <v>267</v>
      </c>
      <c r="H60" s="10">
        <v>1</v>
      </c>
      <c r="I60" s="10" t="s">
        <v>268</v>
      </c>
      <c r="J60" s="9">
        <v>186</v>
      </c>
      <c r="K60" s="9">
        <v>0</v>
      </c>
      <c r="L60" s="9">
        <v>186</v>
      </c>
      <c r="M60" s="21" t="s">
        <v>156</v>
      </c>
      <c r="N60" s="18">
        <f t="shared" si="1"/>
        <v>71.7</v>
      </c>
      <c r="O60" s="10" t="s">
        <v>49</v>
      </c>
    </row>
    <row r="61" spans="1:15" s="1" customFormat="1" ht="25.5" customHeight="1">
      <c r="A61" s="8">
        <v>59</v>
      </c>
      <c r="B61" s="9" t="s">
        <v>269</v>
      </c>
      <c r="C61" s="9" t="s">
        <v>17</v>
      </c>
      <c r="D61" s="9" t="s">
        <v>18</v>
      </c>
      <c r="E61" s="9" t="s">
        <v>19</v>
      </c>
      <c r="F61" s="10" t="s">
        <v>270</v>
      </c>
      <c r="G61" s="9" t="s">
        <v>271</v>
      </c>
      <c r="H61" s="10">
        <v>1</v>
      </c>
      <c r="I61" s="10" t="s">
        <v>272</v>
      </c>
      <c r="J61" s="9">
        <v>187</v>
      </c>
      <c r="K61" s="9">
        <v>0</v>
      </c>
      <c r="L61" s="9">
        <v>187</v>
      </c>
      <c r="M61" s="21" t="s">
        <v>273</v>
      </c>
      <c r="N61" s="18">
        <f t="shared" si="1"/>
        <v>72.56666666666666</v>
      </c>
      <c r="O61" s="10">
        <v>1</v>
      </c>
    </row>
    <row r="62" spans="1:15" s="1" customFormat="1" ht="25.5" customHeight="1">
      <c r="A62" s="8">
        <v>60</v>
      </c>
      <c r="B62" s="9" t="s">
        <v>274</v>
      </c>
      <c r="C62" s="9" t="s">
        <v>17</v>
      </c>
      <c r="D62" s="9" t="s">
        <v>18</v>
      </c>
      <c r="E62" s="9" t="s">
        <v>60</v>
      </c>
      <c r="F62" s="10" t="s">
        <v>275</v>
      </c>
      <c r="G62" s="9" t="s">
        <v>276</v>
      </c>
      <c r="H62" s="10">
        <v>2</v>
      </c>
      <c r="I62" s="20" t="s">
        <v>277</v>
      </c>
      <c r="J62" s="9">
        <v>169</v>
      </c>
      <c r="K62" s="9">
        <v>0</v>
      </c>
      <c r="L62" s="9">
        <v>169</v>
      </c>
      <c r="M62" s="21" t="s">
        <v>69</v>
      </c>
      <c r="N62" s="18">
        <f t="shared" si="1"/>
        <v>67.96666666666667</v>
      </c>
      <c r="O62" s="10" t="s">
        <v>49</v>
      </c>
    </row>
    <row r="63" spans="1:15" s="1" customFormat="1" ht="25.5" customHeight="1">
      <c r="A63" s="8">
        <v>61</v>
      </c>
      <c r="B63" s="9" t="s">
        <v>278</v>
      </c>
      <c r="C63" s="9" t="s">
        <v>54</v>
      </c>
      <c r="D63" s="9" t="s">
        <v>18</v>
      </c>
      <c r="E63" s="9" t="s">
        <v>60</v>
      </c>
      <c r="F63" s="10" t="s">
        <v>279</v>
      </c>
      <c r="G63" s="9" t="s">
        <v>276</v>
      </c>
      <c r="H63" s="10">
        <v>2</v>
      </c>
      <c r="I63" s="20" t="s">
        <v>277</v>
      </c>
      <c r="J63" s="9">
        <v>165.5</v>
      </c>
      <c r="K63" s="9">
        <v>0</v>
      </c>
      <c r="L63" s="9">
        <v>165.5</v>
      </c>
      <c r="M63" s="21" t="s">
        <v>162</v>
      </c>
      <c r="N63" s="18">
        <f t="shared" si="1"/>
        <v>65.08333333333333</v>
      </c>
      <c r="O63" s="10" t="s">
        <v>46</v>
      </c>
    </row>
    <row r="64" spans="1:15" s="1" customFormat="1" ht="25.5" customHeight="1">
      <c r="A64" s="8">
        <v>62</v>
      </c>
      <c r="B64" s="9" t="s">
        <v>280</v>
      </c>
      <c r="C64" s="9" t="s">
        <v>17</v>
      </c>
      <c r="D64" s="9" t="s">
        <v>30</v>
      </c>
      <c r="E64" s="9" t="s">
        <v>19</v>
      </c>
      <c r="F64" s="10" t="s">
        <v>281</v>
      </c>
      <c r="G64" s="9" t="s">
        <v>282</v>
      </c>
      <c r="H64" s="10">
        <v>3</v>
      </c>
      <c r="I64" s="20" t="s">
        <v>283</v>
      </c>
      <c r="J64" s="9">
        <v>176</v>
      </c>
      <c r="K64" s="9">
        <v>5</v>
      </c>
      <c r="L64" s="9">
        <v>181</v>
      </c>
      <c r="M64" s="21" t="s">
        <v>254</v>
      </c>
      <c r="N64" s="18">
        <f t="shared" si="1"/>
        <v>74.06666666666666</v>
      </c>
      <c r="O64" s="18" t="s">
        <v>49</v>
      </c>
    </row>
    <row r="65" spans="1:15" s="1" customFormat="1" ht="25.5" customHeight="1">
      <c r="A65" s="8">
        <v>63</v>
      </c>
      <c r="B65" s="9" t="s">
        <v>284</v>
      </c>
      <c r="C65" s="9" t="s">
        <v>54</v>
      </c>
      <c r="D65" s="9" t="s">
        <v>18</v>
      </c>
      <c r="E65" s="9" t="s">
        <v>19</v>
      </c>
      <c r="F65" s="10" t="s">
        <v>285</v>
      </c>
      <c r="G65" s="9" t="s">
        <v>282</v>
      </c>
      <c r="H65" s="10">
        <v>3</v>
      </c>
      <c r="I65" s="20" t="s">
        <v>283</v>
      </c>
      <c r="J65" s="9">
        <v>179.5</v>
      </c>
      <c r="K65" s="9">
        <v>0</v>
      </c>
      <c r="L65" s="9">
        <v>179.5</v>
      </c>
      <c r="M65" s="21" t="s">
        <v>212</v>
      </c>
      <c r="N65" s="18">
        <f t="shared" si="1"/>
        <v>73.91666666666667</v>
      </c>
      <c r="O65" s="18" t="s">
        <v>46</v>
      </c>
    </row>
    <row r="66" spans="1:15" s="1" customFormat="1" ht="25.5" customHeight="1">
      <c r="A66" s="8">
        <v>64</v>
      </c>
      <c r="B66" s="9" t="s">
        <v>286</v>
      </c>
      <c r="C66" s="9" t="s">
        <v>17</v>
      </c>
      <c r="D66" s="9" t="s">
        <v>18</v>
      </c>
      <c r="E66" s="9" t="s">
        <v>19</v>
      </c>
      <c r="F66" s="10" t="s">
        <v>287</v>
      </c>
      <c r="G66" s="9" t="s">
        <v>282</v>
      </c>
      <c r="H66" s="10">
        <v>3</v>
      </c>
      <c r="I66" s="20" t="s">
        <v>283</v>
      </c>
      <c r="J66" s="9">
        <v>165</v>
      </c>
      <c r="K66" s="9">
        <v>0</v>
      </c>
      <c r="L66" s="9">
        <v>165</v>
      </c>
      <c r="M66" s="21" t="s">
        <v>288</v>
      </c>
      <c r="N66" s="18">
        <f t="shared" si="1"/>
        <v>70.7</v>
      </c>
      <c r="O66" s="18" t="s">
        <v>143</v>
      </c>
    </row>
    <row r="67" spans="1:15" s="1" customFormat="1" ht="25.5" customHeight="1">
      <c r="A67" s="8">
        <v>65</v>
      </c>
      <c r="B67" s="9" t="s">
        <v>289</v>
      </c>
      <c r="C67" s="9" t="s">
        <v>17</v>
      </c>
      <c r="D67" s="9" t="s">
        <v>18</v>
      </c>
      <c r="E67" s="9" t="s">
        <v>60</v>
      </c>
      <c r="F67" s="10" t="s">
        <v>290</v>
      </c>
      <c r="G67" s="9" t="s">
        <v>291</v>
      </c>
      <c r="H67" s="10">
        <v>1</v>
      </c>
      <c r="I67" s="10" t="s">
        <v>292</v>
      </c>
      <c r="J67" s="9">
        <v>187.5</v>
      </c>
      <c r="K67" s="9">
        <v>0</v>
      </c>
      <c r="L67" s="9">
        <v>187.5</v>
      </c>
      <c r="M67" s="21" t="s">
        <v>28</v>
      </c>
      <c r="N67" s="18">
        <f t="shared" si="1"/>
        <v>72.95</v>
      </c>
      <c r="O67" s="18" t="s">
        <v>49</v>
      </c>
    </row>
    <row r="68" spans="1:15" s="1" customFormat="1" ht="25.5" customHeight="1">
      <c r="A68" s="8">
        <v>66</v>
      </c>
      <c r="B68" s="9" t="s">
        <v>293</v>
      </c>
      <c r="C68" s="9" t="s">
        <v>54</v>
      </c>
      <c r="D68" s="9" t="s">
        <v>18</v>
      </c>
      <c r="E68" s="9" t="s">
        <v>60</v>
      </c>
      <c r="F68" s="10" t="s">
        <v>294</v>
      </c>
      <c r="G68" s="9" t="s">
        <v>295</v>
      </c>
      <c r="H68" s="10">
        <v>3</v>
      </c>
      <c r="I68" s="20" t="s">
        <v>296</v>
      </c>
      <c r="J68" s="9">
        <v>181.5</v>
      </c>
      <c r="K68" s="9">
        <v>0</v>
      </c>
      <c r="L68" s="9">
        <v>181.5</v>
      </c>
      <c r="M68" s="10" t="s">
        <v>297</v>
      </c>
      <c r="N68" s="18">
        <f t="shared" si="1"/>
        <v>72.75</v>
      </c>
      <c r="O68" s="10">
        <v>1</v>
      </c>
    </row>
    <row r="69" spans="1:15" s="1" customFormat="1" ht="25.5" customHeight="1">
      <c r="A69" s="8">
        <v>67</v>
      </c>
      <c r="B69" s="9" t="s">
        <v>298</v>
      </c>
      <c r="C69" s="9" t="s">
        <v>17</v>
      </c>
      <c r="D69" s="9" t="s">
        <v>18</v>
      </c>
      <c r="E69" s="9" t="s">
        <v>19</v>
      </c>
      <c r="F69" s="10" t="s">
        <v>299</v>
      </c>
      <c r="G69" s="9" t="s">
        <v>295</v>
      </c>
      <c r="H69" s="10">
        <v>3</v>
      </c>
      <c r="I69" s="20" t="s">
        <v>296</v>
      </c>
      <c r="J69" s="9">
        <v>161.5</v>
      </c>
      <c r="K69" s="9">
        <v>0</v>
      </c>
      <c r="L69" s="9">
        <v>161.5</v>
      </c>
      <c r="M69" s="10" t="s">
        <v>297</v>
      </c>
      <c r="N69" s="18">
        <f t="shared" si="1"/>
        <v>69.41666666666667</v>
      </c>
      <c r="O69" s="10">
        <v>2</v>
      </c>
    </row>
    <row r="70" spans="1:15" s="1" customFormat="1" ht="25.5" customHeight="1">
      <c r="A70" s="8">
        <v>68</v>
      </c>
      <c r="B70" s="9" t="s">
        <v>300</v>
      </c>
      <c r="C70" s="9" t="s">
        <v>17</v>
      </c>
      <c r="D70" s="9" t="s">
        <v>18</v>
      </c>
      <c r="E70" s="9" t="s">
        <v>60</v>
      </c>
      <c r="F70" s="10" t="s">
        <v>301</v>
      </c>
      <c r="G70" s="9" t="s">
        <v>295</v>
      </c>
      <c r="H70" s="10">
        <v>3</v>
      </c>
      <c r="I70" s="20" t="s">
        <v>296</v>
      </c>
      <c r="J70" s="9">
        <v>168.5</v>
      </c>
      <c r="K70" s="9">
        <v>0</v>
      </c>
      <c r="L70" s="9">
        <v>168.5</v>
      </c>
      <c r="M70" s="10" t="s">
        <v>302</v>
      </c>
      <c r="N70" s="18">
        <f t="shared" si="1"/>
        <v>68.78333333333333</v>
      </c>
      <c r="O70" s="10">
        <v>3</v>
      </c>
    </row>
    <row r="71" spans="1:15" s="1" customFormat="1" ht="25.5" customHeight="1">
      <c r="A71" s="8">
        <v>69</v>
      </c>
      <c r="B71" s="9" t="s">
        <v>303</v>
      </c>
      <c r="C71" s="9" t="s">
        <v>17</v>
      </c>
      <c r="D71" s="9" t="s">
        <v>18</v>
      </c>
      <c r="E71" s="9" t="s">
        <v>60</v>
      </c>
      <c r="F71" s="10" t="s">
        <v>304</v>
      </c>
      <c r="G71" s="9" t="s">
        <v>305</v>
      </c>
      <c r="H71" s="10">
        <v>1</v>
      </c>
      <c r="I71" s="10" t="s">
        <v>306</v>
      </c>
      <c r="J71" s="9">
        <v>139.5</v>
      </c>
      <c r="K71" s="9">
        <v>0</v>
      </c>
      <c r="L71" s="9">
        <v>139.5</v>
      </c>
      <c r="M71" s="10" t="s">
        <v>307</v>
      </c>
      <c r="N71" s="18">
        <f t="shared" si="1"/>
        <v>67.85</v>
      </c>
      <c r="O71" s="9">
        <v>1</v>
      </c>
    </row>
    <row r="72" spans="1:15" s="1" customFormat="1" ht="25.5" customHeight="1">
      <c r="A72" s="8">
        <v>70</v>
      </c>
      <c r="B72" s="9" t="s">
        <v>308</v>
      </c>
      <c r="C72" s="9" t="s">
        <v>17</v>
      </c>
      <c r="D72" s="9" t="s">
        <v>18</v>
      </c>
      <c r="E72" s="9" t="s">
        <v>60</v>
      </c>
      <c r="F72" s="22" t="s">
        <v>309</v>
      </c>
      <c r="G72" s="9" t="s">
        <v>310</v>
      </c>
      <c r="H72" s="10">
        <v>1</v>
      </c>
      <c r="I72" s="26" t="s">
        <v>311</v>
      </c>
      <c r="J72" s="9">
        <v>145.5</v>
      </c>
      <c r="K72" s="9">
        <v>0</v>
      </c>
      <c r="L72" s="9">
        <v>145.5</v>
      </c>
      <c r="M72" s="10" t="s">
        <v>273</v>
      </c>
      <c r="N72" s="18">
        <f t="shared" si="1"/>
        <v>65.65</v>
      </c>
      <c r="O72" s="9">
        <v>1</v>
      </c>
    </row>
    <row r="73" spans="1:15" s="1" customFormat="1" ht="25.5" customHeight="1">
      <c r="A73" s="8">
        <v>71</v>
      </c>
      <c r="B73" s="9" t="s">
        <v>312</v>
      </c>
      <c r="C73" s="9" t="s">
        <v>54</v>
      </c>
      <c r="D73" s="9" t="s">
        <v>18</v>
      </c>
      <c r="E73" s="9" t="s">
        <v>19</v>
      </c>
      <c r="F73" s="10" t="s">
        <v>313</v>
      </c>
      <c r="G73" s="9" t="s">
        <v>314</v>
      </c>
      <c r="H73" s="10">
        <v>1</v>
      </c>
      <c r="I73" s="10" t="s">
        <v>315</v>
      </c>
      <c r="J73" s="9">
        <v>205</v>
      </c>
      <c r="K73" s="9">
        <v>0</v>
      </c>
      <c r="L73" s="9">
        <v>205</v>
      </c>
      <c r="M73" s="10" t="s">
        <v>316</v>
      </c>
      <c r="N73" s="18">
        <f t="shared" si="1"/>
        <v>75.66666666666666</v>
      </c>
      <c r="O73" s="10">
        <v>1</v>
      </c>
    </row>
    <row r="74" spans="1:15" s="1" customFormat="1" ht="25.5" customHeight="1">
      <c r="A74" s="8">
        <v>72</v>
      </c>
      <c r="B74" s="9" t="s">
        <v>317</v>
      </c>
      <c r="C74" s="9" t="s">
        <v>17</v>
      </c>
      <c r="D74" s="9" t="s">
        <v>18</v>
      </c>
      <c r="E74" s="9" t="s">
        <v>60</v>
      </c>
      <c r="F74" s="10" t="s">
        <v>318</v>
      </c>
      <c r="G74" s="9" t="s">
        <v>319</v>
      </c>
      <c r="H74" s="10">
        <v>1</v>
      </c>
      <c r="I74" s="10" t="s">
        <v>320</v>
      </c>
      <c r="J74" s="9">
        <v>149.5</v>
      </c>
      <c r="K74" s="9">
        <v>0</v>
      </c>
      <c r="L74" s="9">
        <v>149.5</v>
      </c>
      <c r="M74" s="10" t="s">
        <v>321</v>
      </c>
      <c r="N74" s="18">
        <f t="shared" si="1"/>
        <v>71.81666666666666</v>
      </c>
      <c r="O74" s="9">
        <v>1</v>
      </c>
    </row>
    <row r="75" spans="1:15" s="1" customFormat="1" ht="25.5" customHeight="1">
      <c r="A75" s="8">
        <v>73</v>
      </c>
      <c r="B75" s="9" t="s">
        <v>322</v>
      </c>
      <c r="C75" s="9" t="s">
        <v>54</v>
      </c>
      <c r="D75" s="9" t="s">
        <v>18</v>
      </c>
      <c r="E75" s="9" t="s">
        <v>19</v>
      </c>
      <c r="F75" s="10" t="s">
        <v>323</v>
      </c>
      <c r="G75" s="9" t="s">
        <v>324</v>
      </c>
      <c r="H75" s="10">
        <v>1</v>
      </c>
      <c r="I75" s="10" t="s">
        <v>325</v>
      </c>
      <c r="J75" s="9">
        <v>169</v>
      </c>
      <c r="K75" s="9">
        <v>0</v>
      </c>
      <c r="L75" s="9">
        <v>169</v>
      </c>
      <c r="M75" s="10" t="s">
        <v>326</v>
      </c>
      <c r="N75" s="18">
        <f t="shared" si="1"/>
        <v>73.16666666666667</v>
      </c>
      <c r="O75" s="10">
        <v>1</v>
      </c>
    </row>
    <row r="76" spans="1:15" s="1" customFormat="1" ht="25.5" customHeight="1">
      <c r="A76" s="8">
        <v>74</v>
      </c>
      <c r="B76" s="9" t="s">
        <v>327</v>
      </c>
      <c r="C76" s="9" t="s">
        <v>17</v>
      </c>
      <c r="D76" s="9" t="s">
        <v>30</v>
      </c>
      <c r="E76" s="9" t="s">
        <v>60</v>
      </c>
      <c r="F76" s="10" t="s">
        <v>328</v>
      </c>
      <c r="G76" s="9" t="s">
        <v>329</v>
      </c>
      <c r="H76" s="10">
        <v>1</v>
      </c>
      <c r="I76" s="10" t="s">
        <v>330</v>
      </c>
      <c r="J76" s="9">
        <v>170</v>
      </c>
      <c r="K76" s="9">
        <v>5</v>
      </c>
      <c r="L76" s="9">
        <v>175</v>
      </c>
      <c r="M76" s="10" t="s">
        <v>331</v>
      </c>
      <c r="N76" s="18">
        <f t="shared" si="1"/>
        <v>73.56666666666666</v>
      </c>
      <c r="O76" s="9">
        <v>1</v>
      </c>
    </row>
    <row r="77" spans="1:15" s="1" customFormat="1" ht="25.5" customHeight="1">
      <c r="A77" s="8">
        <v>75</v>
      </c>
      <c r="B77" s="9" t="s">
        <v>332</v>
      </c>
      <c r="C77" s="9" t="s">
        <v>54</v>
      </c>
      <c r="D77" s="9" t="s">
        <v>18</v>
      </c>
      <c r="E77" s="9" t="s">
        <v>60</v>
      </c>
      <c r="F77" s="10" t="s">
        <v>333</v>
      </c>
      <c r="G77" s="9" t="s">
        <v>334</v>
      </c>
      <c r="H77" s="10">
        <v>1</v>
      </c>
      <c r="I77" s="10" t="s">
        <v>335</v>
      </c>
      <c r="J77" s="9">
        <v>162.6</v>
      </c>
      <c r="K77" s="9">
        <v>0</v>
      </c>
      <c r="L77" s="9">
        <v>162.6</v>
      </c>
      <c r="M77" s="10" t="s">
        <v>336</v>
      </c>
      <c r="N77" s="18">
        <f t="shared" si="1"/>
        <v>61.3</v>
      </c>
      <c r="O77" s="9">
        <v>1</v>
      </c>
    </row>
    <row r="78" spans="1:15" s="1" customFormat="1" ht="25.5" customHeight="1">
      <c r="A78" s="8">
        <v>76</v>
      </c>
      <c r="B78" s="9" t="s">
        <v>337</v>
      </c>
      <c r="C78" s="9" t="s">
        <v>17</v>
      </c>
      <c r="D78" s="9" t="s">
        <v>18</v>
      </c>
      <c r="E78" s="9" t="s">
        <v>19</v>
      </c>
      <c r="F78" s="10" t="s">
        <v>338</v>
      </c>
      <c r="G78" s="9" t="s">
        <v>339</v>
      </c>
      <c r="H78" s="10">
        <v>3</v>
      </c>
      <c r="I78" s="20" t="s">
        <v>340</v>
      </c>
      <c r="J78" s="9">
        <v>195</v>
      </c>
      <c r="K78" s="9">
        <v>0</v>
      </c>
      <c r="L78" s="9">
        <v>195</v>
      </c>
      <c r="M78" s="10" t="s">
        <v>341</v>
      </c>
      <c r="N78" s="18">
        <f t="shared" si="1"/>
        <v>73.8</v>
      </c>
      <c r="O78" s="10">
        <v>1</v>
      </c>
    </row>
    <row r="79" spans="1:15" s="1" customFormat="1" ht="25.5" customHeight="1">
      <c r="A79" s="8">
        <v>77</v>
      </c>
      <c r="B79" s="9" t="s">
        <v>342</v>
      </c>
      <c r="C79" s="9" t="s">
        <v>17</v>
      </c>
      <c r="D79" s="9" t="s">
        <v>30</v>
      </c>
      <c r="E79" s="9" t="s">
        <v>19</v>
      </c>
      <c r="F79" s="10" t="s">
        <v>343</v>
      </c>
      <c r="G79" s="9" t="s">
        <v>339</v>
      </c>
      <c r="H79" s="10">
        <v>3</v>
      </c>
      <c r="I79" s="20" t="s">
        <v>340</v>
      </c>
      <c r="J79" s="9">
        <v>184</v>
      </c>
      <c r="K79" s="9">
        <v>5</v>
      </c>
      <c r="L79" s="9">
        <v>189</v>
      </c>
      <c r="M79" s="10" t="s">
        <v>221</v>
      </c>
      <c r="N79" s="18">
        <f t="shared" si="1"/>
        <v>72.3</v>
      </c>
      <c r="O79" s="10">
        <v>2</v>
      </c>
    </row>
    <row r="80" spans="1:15" s="1" customFormat="1" ht="25.5" customHeight="1">
      <c r="A80" s="8">
        <v>78</v>
      </c>
      <c r="B80" s="9" t="s">
        <v>344</v>
      </c>
      <c r="C80" s="9" t="s">
        <v>54</v>
      </c>
      <c r="D80" s="9" t="s">
        <v>30</v>
      </c>
      <c r="E80" s="9" t="s">
        <v>19</v>
      </c>
      <c r="F80" s="10" t="s">
        <v>345</v>
      </c>
      <c r="G80" s="9" t="s">
        <v>339</v>
      </c>
      <c r="H80" s="10">
        <v>3</v>
      </c>
      <c r="I80" s="20" t="s">
        <v>340</v>
      </c>
      <c r="J80" s="9">
        <v>162.5</v>
      </c>
      <c r="K80" s="9">
        <v>5</v>
      </c>
      <c r="L80" s="9">
        <v>167.5</v>
      </c>
      <c r="M80" s="10" t="s">
        <v>254</v>
      </c>
      <c r="N80" s="18">
        <f t="shared" si="1"/>
        <v>71.81666666666666</v>
      </c>
      <c r="O80" s="10">
        <v>3</v>
      </c>
    </row>
    <row r="81" spans="1:15" s="1" customFormat="1" ht="25.5" customHeight="1">
      <c r="A81" s="8">
        <v>79</v>
      </c>
      <c r="B81" s="9" t="s">
        <v>346</v>
      </c>
      <c r="C81" s="9" t="s">
        <v>17</v>
      </c>
      <c r="D81" s="9" t="s">
        <v>18</v>
      </c>
      <c r="E81" s="9" t="s">
        <v>19</v>
      </c>
      <c r="F81" s="10" t="s">
        <v>347</v>
      </c>
      <c r="G81" s="9" t="s">
        <v>348</v>
      </c>
      <c r="H81" s="10">
        <v>1</v>
      </c>
      <c r="I81" s="10" t="s">
        <v>349</v>
      </c>
      <c r="J81" s="9">
        <v>154.1</v>
      </c>
      <c r="K81" s="9">
        <v>0</v>
      </c>
      <c r="L81" s="9">
        <v>154.1</v>
      </c>
      <c r="M81" s="10" t="s">
        <v>350</v>
      </c>
      <c r="N81" s="18">
        <f t="shared" si="1"/>
        <v>71.28333333333333</v>
      </c>
      <c r="O81" s="9">
        <v>1</v>
      </c>
    </row>
    <row r="82" spans="1:15" s="1" customFormat="1" ht="25.5" customHeight="1">
      <c r="A82" s="8">
        <v>80</v>
      </c>
      <c r="B82" s="9" t="s">
        <v>351</v>
      </c>
      <c r="C82" s="9" t="s">
        <v>54</v>
      </c>
      <c r="D82" s="9" t="s">
        <v>18</v>
      </c>
      <c r="E82" s="9" t="s">
        <v>19</v>
      </c>
      <c r="F82" s="10" t="s">
        <v>352</v>
      </c>
      <c r="G82" s="9" t="s">
        <v>353</v>
      </c>
      <c r="H82" s="10">
        <v>1</v>
      </c>
      <c r="I82" s="10" t="s">
        <v>354</v>
      </c>
      <c r="J82" s="9">
        <v>179.4</v>
      </c>
      <c r="K82" s="9">
        <v>0</v>
      </c>
      <c r="L82" s="9">
        <v>179.4</v>
      </c>
      <c r="M82" s="10" t="s">
        <v>355</v>
      </c>
      <c r="N82" s="18">
        <f t="shared" si="1"/>
        <v>68.5</v>
      </c>
      <c r="O82" s="9">
        <v>1</v>
      </c>
    </row>
    <row r="83" spans="1:15" s="1" customFormat="1" ht="25.5" customHeight="1">
      <c r="A83" s="8">
        <v>81</v>
      </c>
      <c r="B83" s="9" t="s">
        <v>356</v>
      </c>
      <c r="C83" s="9" t="s">
        <v>54</v>
      </c>
      <c r="D83" s="9" t="s">
        <v>18</v>
      </c>
      <c r="E83" s="9" t="s">
        <v>19</v>
      </c>
      <c r="F83" s="10" t="s">
        <v>357</v>
      </c>
      <c r="G83" s="9" t="s">
        <v>358</v>
      </c>
      <c r="H83" s="10">
        <v>1</v>
      </c>
      <c r="I83" s="10" t="s">
        <v>359</v>
      </c>
      <c r="J83" s="9">
        <v>168.3</v>
      </c>
      <c r="K83" s="9">
        <v>0</v>
      </c>
      <c r="L83" s="9">
        <v>168.3</v>
      </c>
      <c r="M83" s="10">
        <v>76.2</v>
      </c>
      <c r="N83" s="18">
        <f t="shared" si="1"/>
        <v>66.15</v>
      </c>
      <c r="O83" s="9">
        <v>1</v>
      </c>
    </row>
    <row r="84" spans="1:15" s="1" customFormat="1" ht="25.5" customHeight="1">
      <c r="A84" s="8">
        <v>82</v>
      </c>
      <c r="B84" s="9" t="s">
        <v>360</v>
      </c>
      <c r="C84" s="9" t="s">
        <v>17</v>
      </c>
      <c r="D84" s="9" t="s">
        <v>30</v>
      </c>
      <c r="E84" s="9" t="s">
        <v>19</v>
      </c>
      <c r="F84" s="10" t="s">
        <v>361</v>
      </c>
      <c r="G84" s="9" t="s">
        <v>362</v>
      </c>
      <c r="H84" s="10">
        <v>1</v>
      </c>
      <c r="I84" s="10" t="s">
        <v>363</v>
      </c>
      <c r="J84" s="9">
        <v>147.1</v>
      </c>
      <c r="K84" s="9">
        <v>5</v>
      </c>
      <c r="L84" s="9">
        <v>152.1</v>
      </c>
      <c r="M84" s="10">
        <v>84.28</v>
      </c>
      <c r="N84" s="18">
        <f t="shared" si="1"/>
        <v>67.49</v>
      </c>
      <c r="O84" s="9">
        <v>1</v>
      </c>
    </row>
    <row r="85" spans="1:15" s="1" customFormat="1" ht="25.5" customHeight="1">
      <c r="A85" s="8">
        <v>83</v>
      </c>
      <c r="B85" s="9" t="s">
        <v>364</v>
      </c>
      <c r="C85" s="9" t="s">
        <v>54</v>
      </c>
      <c r="D85" s="9" t="s">
        <v>18</v>
      </c>
      <c r="E85" s="9" t="s">
        <v>19</v>
      </c>
      <c r="F85" s="10" t="s">
        <v>365</v>
      </c>
      <c r="G85" s="9" t="s">
        <v>366</v>
      </c>
      <c r="H85" s="10">
        <v>1</v>
      </c>
      <c r="I85" s="10" t="s">
        <v>367</v>
      </c>
      <c r="J85" s="9">
        <v>139.6</v>
      </c>
      <c r="K85" s="9">
        <v>0</v>
      </c>
      <c r="L85" s="9">
        <v>139.6</v>
      </c>
      <c r="M85" s="10" t="s">
        <v>368</v>
      </c>
      <c r="N85" s="18">
        <f t="shared" si="1"/>
        <v>62.736666666666665</v>
      </c>
      <c r="O85" s="9">
        <v>1</v>
      </c>
    </row>
    <row r="86" spans="1:15" s="1" customFormat="1" ht="25.5" customHeight="1">
      <c r="A86" s="8">
        <v>84</v>
      </c>
      <c r="B86" s="9" t="s">
        <v>369</v>
      </c>
      <c r="C86" s="9" t="s">
        <v>17</v>
      </c>
      <c r="D86" s="9" t="s">
        <v>18</v>
      </c>
      <c r="E86" s="9" t="s">
        <v>60</v>
      </c>
      <c r="F86" s="10" t="s">
        <v>370</v>
      </c>
      <c r="G86" s="9" t="s">
        <v>371</v>
      </c>
      <c r="H86" s="10">
        <v>1</v>
      </c>
      <c r="I86" s="10" t="s">
        <v>372</v>
      </c>
      <c r="J86" s="9">
        <v>161.8</v>
      </c>
      <c r="K86" s="9">
        <v>0</v>
      </c>
      <c r="L86" s="9">
        <v>161.8</v>
      </c>
      <c r="M86" s="10" t="s">
        <v>373</v>
      </c>
      <c r="N86" s="18">
        <f t="shared" si="1"/>
        <v>68.56666666666666</v>
      </c>
      <c r="O86" s="9">
        <v>1</v>
      </c>
    </row>
    <row r="87" spans="1:15" s="1" customFormat="1" ht="25.5" customHeight="1">
      <c r="A87" s="8">
        <v>85</v>
      </c>
      <c r="B87" s="9" t="s">
        <v>374</v>
      </c>
      <c r="C87" s="9" t="s">
        <v>54</v>
      </c>
      <c r="D87" s="9" t="s">
        <v>18</v>
      </c>
      <c r="E87" s="9" t="s">
        <v>60</v>
      </c>
      <c r="F87" s="10" t="s">
        <v>375</v>
      </c>
      <c r="G87" s="9" t="s">
        <v>376</v>
      </c>
      <c r="H87" s="10">
        <v>1</v>
      </c>
      <c r="I87" s="10" t="s">
        <v>377</v>
      </c>
      <c r="J87" s="9">
        <v>126.1</v>
      </c>
      <c r="K87" s="9">
        <v>0</v>
      </c>
      <c r="L87" s="9">
        <v>126.1</v>
      </c>
      <c r="M87" s="10">
        <v>90.91</v>
      </c>
      <c r="N87" s="18">
        <f t="shared" si="1"/>
        <v>66.47166666666666</v>
      </c>
      <c r="O87" s="9">
        <v>1</v>
      </c>
    </row>
    <row r="88" spans="1:15" s="1" customFormat="1" ht="25.5" customHeight="1">
      <c r="A88" s="8">
        <v>86</v>
      </c>
      <c r="B88" s="9" t="s">
        <v>378</v>
      </c>
      <c r="C88" s="9" t="s">
        <v>54</v>
      </c>
      <c r="D88" s="9" t="s">
        <v>18</v>
      </c>
      <c r="E88" s="9" t="s">
        <v>19</v>
      </c>
      <c r="F88" s="10" t="s">
        <v>379</v>
      </c>
      <c r="G88" s="9" t="s">
        <v>380</v>
      </c>
      <c r="H88" s="10">
        <v>1</v>
      </c>
      <c r="I88" s="10" t="s">
        <v>381</v>
      </c>
      <c r="J88" s="9">
        <v>122.1</v>
      </c>
      <c r="K88" s="9">
        <v>0</v>
      </c>
      <c r="L88" s="9">
        <v>122.1</v>
      </c>
      <c r="M88" s="10" t="s">
        <v>382</v>
      </c>
      <c r="N88" s="18">
        <f t="shared" si="1"/>
        <v>61.75</v>
      </c>
      <c r="O88" s="9">
        <v>1</v>
      </c>
    </row>
    <row r="89" spans="1:15" s="1" customFormat="1" ht="25.5" customHeight="1">
      <c r="A89" s="8">
        <v>87</v>
      </c>
      <c r="B89" s="9" t="s">
        <v>383</v>
      </c>
      <c r="C89" s="9" t="s">
        <v>17</v>
      </c>
      <c r="D89" s="9" t="s">
        <v>30</v>
      </c>
      <c r="E89" s="9" t="s">
        <v>19</v>
      </c>
      <c r="F89" s="10" t="s">
        <v>384</v>
      </c>
      <c r="G89" s="9" t="s">
        <v>385</v>
      </c>
      <c r="H89" s="10">
        <v>1</v>
      </c>
      <c r="I89" s="10" t="s">
        <v>386</v>
      </c>
      <c r="J89" s="9">
        <v>140.6</v>
      </c>
      <c r="K89" s="9">
        <v>5</v>
      </c>
      <c r="L89" s="9">
        <v>145.6</v>
      </c>
      <c r="M89" s="10" t="s">
        <v>387</v>
      </c>
      <c r="N89" s="18">
        <f t="shared" si="1"/>
        <v>66.36666666666667</v>
      </c>
      <c r="O89" s="9">
        <v>1</v>
      </c>
    </row>
    <row r="90" spans="1:15" s="1" customFormat="1" ht="25.5" customHeight="1">
      <c r="A90" s="8">
        <v>88</v>
      </c>
      <c r="B90" s="9" t="s">
        <v>388</v>
      </c>
      <c r="C90" s="9" t="s">
        <v>17</v>
      </c>
      <c r="D90" s="9" t="s">
        <v>30</v>
      </c>
      <c r="E90" s="9" t="s">
        <v>60</v>
      </c>
      <c r="F90" s="10" t="s">
        <v>389</v>
      </c>
      <c r="G90" s="9" t="s">
        <v>390</v>
      </c>
      <c r="H90" s="10">
        <v>2</v>
      </c>
      <c r="I90" s="20" t="s">
        <v>391</v>
      </c>
      <c r="J90" s="9">
        <v>151.3</v>
      </c>
      <c r="K90" s="9">
        <v>5</v>
      </c>
      <c r="L90" s="9">
        <v>156.3</v>
      </c>
      <c r="M90" s="10">
        <v>87</v>
      </c>
      <c r="N90" s="18">
        <f t="shared" si="1"/>
        <v>69.55</v>
      </c>
      <c r="O90" s="9">
        <v>1</v>
      </c>
    </row>
    <row r="91" spans="1:15" s="1" customFormat="1" ht="25.5" customHeight="1">
      <c r="A91" s="8">
        <v>89</v>
      </c>
      <c r="B91" s="9" t="s">
        <v>392</v>
      </c>
      <c r="C91" s="9" t="s">
        <v>17</v>
      </c>
      <c r="D91" s="9" t="s">
        <v>18</v>
      </c>
      <c r="E91" s="9" t="s">
        <v>60</v>
      </c>
      <c r="F91" s="10" t="s">
        <v>393</v>
      </c>
      <c r="G91" s="9" t="s">
        <v>390</v>
      </c>
      <c r="H91" s="10">
        <v>2</v>
      </c>
      <c r="I91" s="20" t="s">
        <v>391</v>
      </c>
      <c r="J91" s="9">
        <v>151.1</v>
      </c>
      <c r="K91" s="9">
        <v>0</v>
      </c>
      <c r="L91" s="9">
        <v>151.1</v>
      </c>
      <c r="M91" s="10">
        <v>84.6</v>
      </c>
      <c r="N91" s="18">
        <f t="shared" si="1"/>
        <v>67.48333333333333</v>
      </c>
      <c r="O91" s="9">
        <v>2</v>
      </c>
    </row>
    <row r="92" spans="1:15" s="1" customFormat="1" ht="25.5" customHeight="1">
      <c r="A92" s="8">
        <v>90</v>
      </c>
      <c r="B92" s="9" t="s">
        <v>394</v>
      </c>
      <c r="C92" s="9" t="s">
        <v>17</v>
      </c>
      <c r="D92" s="9" t="s">
        <v>18</v>
      </c>
      <c r="E92" s="9" t="s">
        <v>60</v>
      </c>
      <c r="F92" s="10" t="s">
        <v>395</v>
      </c>
      <c r="G92" s="9" t="s">
        <v>396</v>
      </c>
      <c r="H92" s="10">
        <v>1</v>
      </c>
      <c r="I92" s="10" t="s">
        <v>397</v>
      </c>
      <c r="J92" s="9">
        <v>140.6</v>
      </c>
      <c r="K92" s="9">
        <v>0</v>
      </c>
      <c r="L92" s="9">
        <v>140.6</v>
      </c>
      <c r="M92" s="10" t="s">
        <v>398</v>
      </c>
      <c r="N92" s="18">
        <f t="shared" si="1"/>
        <v>69.23333333333333</v>
      </c>
      <c r="O92" s="9">
        <v>1</v>
      </c>
    </row>
    <row r="93" spans="1:15" s="1" customFormat="1" ht="25.5" customHeight="1">
      <c r="A93" s="8">
        <v>91</v>
      </c>
      <c r="B93" s="9" t="s">
        <v>399</v>
      </c>
      <c r="C93" s="9" t="s">
        <v>17</v>
      </c>
      <c r="D93" s="9" t="s">
        <v>18</v>
      </c>
      <c r="E93" s="9" t="s">
        <v>60</v>
      </c>
      <c r="F93" s="10" t="s">
        <v>400</v>
      </c>
      <c r="G93" s="9" t="s">
        <v>401</v>
      </c>
      <c r="H93" s="10">
        <v>1</v>
      </c>
      <c r="I93" s="10" t="s">
        <v>402</v>
      </c>
      <c r="J93" s="9">
        <v>140.7</v>
      </c>
      <c r="K93" s="9">
        <v>0</v>
      </c>
      <c r="L93" s="9">
        <v>140.7</v>
      </c>
      <c r="M93" s="10" t="s">
        <v>403</v>
      </c>
      <c r="N93" s="18">
        <f t="shared" si="1"/>
        <v>71.19</v>
      </c>
      <c r="O93" s="9">
        <v>1</v>
      </c>
    </row>
    <row r="94" spans="1:15" s="1" customFormat="1" ht="25.5" customHeight="1">
      <c r="A94" s="8">
        <v>92</v>
      </c>
      <c r="B94" s="9" t="s">
        <v>404</v>
      </c>
      <c r="C94" s="9" t="s">
        <v>17</v>
      </c>
      <c r="D94" s="9" t="s">
        <v>18</v>
      </c>
      <c r="E94" s="9" t="s">
        <v>60</v>
      </c>
      <c r="F94" s="10" t="s">
        <v>405</v>
      </c>
      <c r="G94" s="9" t="s">
        <v>406</v>
      </c>
      <c r="H94" s="9">
        <v>1</v>
      </c>
      <c r="I94" s="32" t="s">
        <v>407</v>
      </c>
      <c r="J94" s="9">
        <v>99.1</v>
      </c>
      <c r="K94" s="9">
        <v>0</v>
      </c>
      <c r="L94" s="9">
        <v>99.1</v>
      </c>
      <c r="M94" s="10" t="s">
        <v>408</v>
      </c>
      <c r="N94" s="18">
        <f t="shared" si="1"/>
        <v>53.086666666666666</v>
      </c>
      <c r="O94" s="9">
        <v>1</v>
      </c>
    </row>
    <row r="95" spans="1:15" s="1" customFormat="1" ht="25.5" customHeight="1">
      <c r="A95" s="8">
        <v>93</v>
      </c>
      <c r="B95" s="9" t="s">
        <v>409</v>
      </c>
      <c r="C95" s="9" t="s">
        <v>17</v>
      </c>
      <c r="D95" s="9" t="s">
        <v>18</v>
      </c>
      <c r="E95" s="9" t="s">
        <v>60</v>
      </c>
      <c r="F95" s="10" t="s">
        <v>410</v>
      </c>
      <c r="G95" s="9" t="s">
        <v>411</v>
      </c>
      <c r="H95" s="10">
        <v>1</v>
      </c>
      <c r="I95" s="10" t="s">
        <v>412</v>
      </c>
      <c r="J95" s="9">
        <v>147.7</v>
      </c>
      <c r="K95" s="9">
        <v>0</v>
      </c>
      <c r="L95" s="9">
        <v>147.7</v>
      </c>
      <c r="M95" s="10" t="s">
        <v>413</v>
      </c>
      <c r="N95" s="18">
        <f t="shared" si="1"/>
        <v>63.61666666666666</v>
      </c>
      <c r="O95" s="9">
        <v>1</v>
      </c>
    </row>
    <row r="96" spans="1:15" s="1" customFormat="1" ht="25.5" customHeight="1">
      <c r="A96" s="8">
        <v>94</v>
      </c>
      <c r="B96" s="9" t="s">
        <v>414</v>
      </c>
      <c r="C96" s="9" t="s">
        <v>17</v>
      </c>
      <c r="D96" s="9" t="s">
        <v>18</v>
      </c>
      <c r="E96" s="9" t="s">
        <v>60</v>
      </c>
      <c r="F96" s="10" t="s">
        <v>415</v>
      </c>
      <c r="G96" s="9" t="s">
        <v>416</v>
      </c>
      <c r="H96" s="10">
        <v>1</v>
      </c>
      <c r="I96" s="10" t="s">
        <v>417</v>
      </c>
      <c r="J96" s="9">
        <v>126</v>
      </c>
      <c r="K96" s="9">
        <v>0</v>
      </c>
      <c r="L96" s="9">
        <v>126</v>
      </c>
      <c r="M96" s="10" t="s">
        <v>418</v>
      </c>
      <c r="N96" s="18">
        <f t="shared" si="1"/>
        <v>61.1</v>
      </c>
      <c r="O96" s="9">
        <v>1</v>
      </c>
    </row>
    <row r="97" spans="1:15" s="1" customFormat="1" ht="25.5" customHeight="1">
      <c r="A97" s="8">
        <v>95</v>
      </c>
      <c r="B97" s="9" t="s">
        <v>419</v>
      </c>
      <c r="C97" s="9" t="s">
        <v>54</v>
      </c>
      <c r="D97" s="9" t="s">
        <v>18</v>
      </c>
      <c r="E97" s="9" t="s">
        <v>60</v>
      </c>
      <c r="F97" s="10" t="s">
        <v>420</v>
      </c>
      <c r="G97" s="9" t="s">
        <v>421</v>
      </c>
      <c r="H97" s="10">
        <v>1</v>
      </c>
      <c r="I97" s="10" t="s">
        <v>422</v>
      </c>
      <c r="J97" s="9">
        <v>118.9</v>
      </c>
      <c r="K97" s="9">
        <v>0</v>
      </c>
      <c r="L97" s="9">
        <v>118.9</v>
      </c>
      <c r="M97" s="10" t="s">
        <v>165</v>
      </c>
      <c r="N97" s="18">
        <f t="shared" si="1"/>
        <v>57.81666666666666</v>
      </c>
      <c r="O97" s="9">
        <v>1</v>
      </c>
    </row>
    <row r="98" spans="1:15" s="1" customFormat="1" ht="25.5" customHeight="1">
      <c r="A98" s="8">
        <v>96</v>
      </c>
      <c r="B98" s="9" t="s">
        <v>423</v>
      </c>
      <c r="C98" s="9" t="s">
        <v>17</v>
      </c>
      <c r="D98" s="9" t="s">
        <v>18</v>
      </c>
      <c r="E98" s="9" t="s">
        <v>60</v>
      </c>
      <c r="F98" s="10" t="s">
        <v>424</v>
      </c>
      <c r="G98" s="9" t="s">
        <v>425</v>
      </c>
      <c r="H98" s="10">
        <v>1</v>
      </c>
      <c r="I98" s="10" t="s">
        <v>426</v>
      </c>
      <c r="J98" s="9">
        <v>149.6</v>
      </c>
      <c r="K98" s="9">
        <v>0</v>
      </c>
      <c r="L98" s="9">
        <v>149.6</v>
      </c>
      <c r="M98" s="10">
        <v>70.2</v>
      </c>
      <c r="N98" s="18">
        <f t="shared" si="1"/>
        <v>60.03333333333333</v>
      </c>
      <c r="O98" s="9">
        <v>1</v>
      </c>
    </row>
    <row r="99" spans="1:15" s="1" customFormat="1" ht="25.5" customHeight="1">
      <c r="A99" s="8">
        <v>97</v>
      </c>
      <c r="B99" s="9" t="s">
        <v>427</v>
      </c>
      <c r="C99" s="9" t="s">
        <v>17</v>
      </c>
      <c r="D99" s="9" t="s">
        <v>18</v>
      </c>
      <c r="E99" s="9" t="s">
        <v>60</v>
      </c>
      <c r="F99" s="10" t="s">
        <v>428</v>
      </c>
      <c r="G99" s="9" t="s">
        <v>429</v>
      </c>
      <c r="H99" s="10">
        <v>1</v>
      </c>
      <c r="I99" s="10" t="s">
        <v>430</v>
      </c>
      <c r="J99" s="9">
        <v>138.8</v>
      </c>
      <c r="K99" s="9">
        <v>0</v>
      </c>
      <c r="L99" s="9">
        <v>138.8</v>
      </c>
      <c r="M99" s="10">
        <v>95.52</v>
      </c>
      <c r="N99" s="18">
        <f t="shared" si="1"/>
        <v>70.89333333333333</v>
      </c>
      <c r="O99" s="9">
        <v>1</v>
      </c>
    </row>
    <row r="100" spans="1:15" s="1" customFormat="1" ht="25.5" customHeight="1">
      <c r="A100" s="8">
        <v>98</v>
      </c>
      <c r="B100" s="10" t="s">
        <v>431</v>
      </c>
      <c r="C100" s="10" t="s">
        <v>17</v>
      </c>
      <c r="D100" s="10" t="s">
        <v>30</v>
      </c>
      <c r="E100" s="9" t="s">
        <v>19</v>
      </c>
      <c r="F100" s="10" t="s">
        <v>432</v>
      </c>
      <c r="G100" s="10" t="s">
        <v>433</v>
      </c>
      <c r="H100" s="10">
        <v>1</v>
      </c>
      <c r="I100" s="10" t="s">
        <v>434</v>
      </c>
      <c r="J100" s="10">
        <v>142.7</v>
      </c>
      <c r="K100" s="10">
        <v>5</v>
      </c>
      <c r="L100" s="10">
        <v>147.7</v>
      </c>
      <c r="M100" s="10" t="s">
        <v>435</v>
      </c>
      <c r="N100" s="18">
        <f t="shared" si="1"/>
        <v>63.31666666666666</v>
      </c>
      <c r="O100" s="10" t="s">
        <v>49</v>
      </c>
    </row>
    <row r="101" spans="1:15" s="1" customFormat="1" ht="25.5" customHeight="1">
      <c r="A101" s="8">
        <v>99</v>
      </c>
      <c r="B101" s="9" t="s">
        <v>436</v>
      </c>
      <c r="C101" s="9" t="s">
        <v>54</v>
      </c>
      <c r="D101" s="9" t="s">
        <v>30</v>
      </c>
      <c r="E101" s="9" t="s">
        <v>60</v>
      </c>
      <c r="F101" s="10" t="s">
        <v>437</v>
      </c>
      <c r="G101" s="9" t="s">
        <v>438</v>
      </c>
      <c r="H101" s="10">
        <v>1</v>
      </c>
      <c r="I101" s="10" t="s">
        <v>439</v>
      </c>
      <c r="J101" s="9">
        <v>105.9</v>
      </c>
      <c r="K101" s="9">
        <v>5</v>
      </c>
      <c r="L101" s="9">
        <v>110.9</v>
      </c>
      <c r="M101" s="10" t="s">
        <v>440</v>
      </c>
      <c r="N101" s="18">
        <f t="shared" si="1"/>
        <v>65.28333333333333</v>
      </c>
      <c r="O101" s="9">
        <v>1</v>
      </c>
    </row>
    <row r="102" spans="1:15" s="1" customFormat="1" ht="25.5" customHeight="1">
      <c r="A102" s="8">
        <v>100</v>
      </c>
      <c r="B102" s="9" t="s">
        <v>441</v>
      </c>
      <c r="C102" s="9" t="s">
        <v>17</v>
      </c>
      <c r="D102" s="9" t="s">
        <v>18</v>
      </c>
      <c r="E102" s="9" t="s">
        <v>60</v>
      </c>
      <c r="F102" s="10" t="s">
        <v>442</v>
      </c>
      <c r="G102" s="9" t="s">
        <v>443</v>
      </c>
      <c r="H102" s="10">
        <v>1</v>
      </c>
      <c r="I102" s="10" t="s">
        <v>444</v>
      </c>
      <c r="J102" s="9">
        <v>108.2</v>
      </c>
      <c r="K102" s="9">
        <v>0</v>
      </c>
      <c r="L102" s="9">
        <v>108.2</v>
      </c>
      <c r="M102" s="10">
        <v>84.58</v>
      </c>
      <c r="N102" s="18">
        <f aca="true" t="shared" si="2" ref="N102:N117">(L102/3)*50%+M102*50%</f>
        <v>60.32333333333334</v>
      </c>
      <c r="O102" s="9">
        <v>1</v>
      </c>
    </row>
    <row r="103" spans="1:15" s="1" customFormat="1" ht="25.5" customHeight="1">
      <c r="A103" s="8">
        <v>101</v>
      </c>
      <c r="B103" s="9" t="s">
        <v>445</v>
      </c>
      <c r="C103" s="9" t="s">
        <v>17</v>
      </c>
      <c r="D103" s="9" t="s">
        <v>18</v>
      </c>
      <c r="E103" s="9" t="s">
        <v>19</v>
      </c>
      <c r="F103" s="10" t="s">
        <v>446</v>
      </c>
      <c r="G103" s="9" t="s">
        <v>447</v>
      </c>
      <c r="H103" s="10">
        <v>1</v>
      </c>
      <c r="I103" s="10" t="s">
        <v>448</v>
      </c>
      <c r="J103" s="9">
        <v>164.3</v>
      </c>
      <c r="K103" s="9">
        <v>0</v>
      </c>
      <c r="L103" s="9">
        <v>164.3</v>
      </c>
      <c r="M103" s="10" t="s">
        <v>221</v>
      </c>
      <c r="N103" s="18">
        <f t="shared" si="2"/>
        <v>68.18333333333334</v>
      </c>
      <c r="O103" s="9">
        <v>1</v>
      </c>
    </row>
    <row r="104" spans="1:15" s="1" customFormat="1" ht="25.5" customHeight="1">
      <c r="A104" s="8">
        <v>102</v>
      </c>
      <c r="B104" s="9" t="s">
        <v>449</v>
      </c>
      <c r="C104" s="9" t="s">
        <v>17</v>
      </c>
      <c r="D104" s="9" t="s">
        <v>18</v>
      </c>
      <c r="E104" s="9" t="s">
        <v>19</v>
      </c>
      <c r="F104" s="10" t="s">
        <v>450</v>
      </c>
      <c r="G104" s="9" t="s">
        <v>451</v>
      </c>
      <c r="H104" s="10">
        <v>1</v>
      </c>
      <c r="I104" s="10" t="s">
        <v>452</v>
      </c>
      <c r="J104" s="9">
        <v>171.8</v>
      </c>
      <c r="K104" s="9">
        <v>0</v>
      </c>
      <c r="L104" s="9">
        <v>171.8</v>
      </c>
      <c r="M104" s="10">
        <v>85.68</v>
      </c>
      <c r="N104" s="18">
        <f t="shared" si="2"/>
        <v>71.47333333333334</v>
      </c>
      <c r="O104" s="9">
        <v>1</v>
      </c>
    </row>
    <row r="105" spans="1:15" s="1" customFormat="1" ht="25.5" customHeight="1">
      <c r="A105" s="8">
        <v>103</v>
      </c>
      <c r="B105" s="9" t="s">
        <v>453</v>
      </c>
      <c r="C105" s="9" t="s">
        <v>17</v>
      </c>
      <c r="D105" s="9" t="s">
        <v>18</v>
      </c>
      <c r="E105" s="9" t="s">
        <v>60</v>
      </c>
      <c r="F105" s="10" t="s">
        <v>454</v>
      </c>
      <c r="G105" s="9" t="s">
        <v>455</v>
      </c>
      <c r="H105" s="10">
        <v>1</v>
      </c>
      <c r="I105" s="10" t="s">
        <v>456</v>
      </c>
      <c r="J105" s="9">
        <v>148.7</v>
      </c>
      <c r="K105" s="9">
        <v>0</v>
      </c>
      <c r="L105" s="9">
        <v>148.7</v>
      </c>
      <c r="M105" s="10" t="s">
        <v>326</v>
      </c>
      <c r="N105" s="18">
        <f t="shared" si="2"/>
        <v>69.78333333333333</v>
      </c>
      <c r="O105" s="9">
        <v>1</v>
      </c>
    </row>
    <row r="106" spans="1:15" s="1" customFormat="1" ht="25.5" customHeight="1">
      <c r="A106" s="8">
        <v>104</v>
      </c>
      <c r="B106" s="9" t="s">
        <v>457</v>
      </c>
      <c r="C106" s="9" t="s">
        <v>17</v>
      </c>
      <c r="D106" s="9" t="s">
        <v>18</v>
      </c>
      <c r="E106" s="9" t="s">
        <v>19</v>
      </c>
      <c r="F106" s="10" t="s">
        <v>458</v>
      </c>
      <c r="G106" s="9" t="s">
        <v>459</v>
      </c>
      <c r="H106" s="10">
        <v>1</v>
      </c>
      <c r="I106" s="10" t="s">
        <v>460</v>
      </c>
      <c r="J106" s="9">
        <v>123.1</v>
      </c>
      <c r="K106" s="9">
        <v>0</v>
      </c>
      <c r="L106" s="9">
        <v>123.1</v>
      </c>
      <c r="M106" s="10" t="s">
        <v>461</v>
      </c>
      <c r="N106" s="18">
        <f t="shared" si="2"/>
        <v>53.20666666666666</v>
      </c>
      <c r="O106" s="9">
        <v>1</v>
      </c>
    </row>
    <row r="107" spans="1:15" s="1" customFormat="1" ht="25.5" customHeight="1">
      <c r="A107" s="8">
        <v>105</v>
      </c>
      <c r="B107" s="9" t="s">
        <v>462</v>
      </c>
      <c r="C107" s="9" t="s">
        <v>17</v>
      </c>
      <c r="D107" s="9" t="s">
        <v>18</v>
      </c>
      <c r="E107" s="9" t="s">
        <v>19</v>
      </c>
      <c r="F107" s="10" t="s">
        <v>463</v>
      </c>
      <c r="G107" s="9" t="s">
        <v>464</v>
      </c>
      <c r="H107" s="9">
        <v>1</v>
      </c>
      <c r="I107" s="10" t="s">
        <v>465</v>
      </c>
      <c r="J107" s="9">
        <v>161.5</v>
      </c>
      <c r="K107" s="9">
        <v>0</v>
      </c>
      <c r="L107" s="9">
        <v>161.5</v>
      </c>
      <c r="M107" s="10" t="s">
        <v>466</v>
      </c>
      <c r="N107" s="18">
        <f t="shared" si="2"/>
        <v>68.71666666666667</v>
      </c>
      <c r="O107" s="9">
        <v>1</v>
      </c>
    </row>
    <row r="108" spans="1:15" s="1" customFormat="1" ht="25.5" customHeight="1">
      <c r="A108" s="8">
        <v>106</v>
      </c>
      <c r="B108" s="9" t="s">
        <v>467</v>
      </c>
      <c r="C108" s="9" t="s">
        <v>17</v>
      </c>
      <c r="D108" s="9" t="s">
        <v>18</v>
      </c>
      <c r="E108" s="9" t="s">
        <v>60</v>
      </c>
      <c r="F108" s="10" t="s">
        <v>468</v>
      </c>
      <c r="G108" s="9" t="s">
        <v>469</v>
      </c>
      <c r="H108" s="10">
        <v>1</v>
      </c>
      <c r="I108" s="10" t="s">
        <v>470</v>
      </c>
      <c r="J108" s="9">
        <v>147.3</v>
      </c>
      <c r="K108" s="9">
        <v>0</v>
      </c>
      <c r="L108" s="9">
        <v>147.3</v>
      </c>
      <c r="M108" s="10" t="s">
        <v>471</v>
      </c>
      <c r="N108" s="18">
        <f t="shared" si="2"/>
        <v>58.42</v>
      </c>
      <c r="O108" s="9">
        <v>1</v>
      </c>
    </row>
    <row r="109" spans="1:15" s="1" customFormat="1" ht="25.5" customHeight="1">
      <c r="A109" s="8">
        <v>107</v>
      </c>
      <c r="B109" s="9" t="s">
        <v>472</v>
      </c>
      <c r="C109" s="9" t="s">
        <v>17</v>
      </c>
      <c r="D109" s="9" t="s">
        <v>18</v>
      </c>
      <c r="E109" s="9" t="s">
        <v>19</v>
      </c>
      <c r="F109" s="10" t="s">
        <v>473</v>
      </c>
      <c r="G109" s="9" t="s">
        <v>474</v>
      </c>
      <c r="H109" s="10">
        <v>1</v>
      </c>
      <c r="I109" s="10" t="s">
        <v>475</v>
      </c>
      <c r="J109" s="9">
        <v>175.4</v>
      </c>
      <c r="K109" s="9">
        <v>0</v>
      </c>
      <c r="L109" s="9">
        <v>175.4</v>
      </c>
      <c r="M109" s="10">
        <v>86.08</v>
      </c>
      <c r="N109" s="18">
        <f t="shared" si="2"/>
        <v>72.27333333333334</v>
      </c>
      <c r="O109" s="9">
        <v>1</v>
      </c>
    </row>
    <row r="110" spans="1:15" s="1" customFormat="1" ht="25.5" customHeight="1">
      <c r="A110" s="8">
        <v>108</v>
      </c>
      <c r="B110" s="9" t="s">
        <v>476</v>
      </c>
      <c r="C110" s="9" t="s">
        <v>17</v>
      </c>
      <c r="D110" s="9" t="s">
        <v>30</v>
      </c>
      <c r="E110" s="9" t="s">
        <v>19</v>
      </c>
      <c r="F110" s="10" t="s">
        <v>477</v>
      </c>
      <c r="G110" s="9" t="s">
        <v>478</v>
      </c>
      <c r="H110" s="9">
        <v>1</v>
      </c>
      <c r="I110" s="10" t="s">
        <v>479</v>
      </c>
      <c r="J110" s="9">
        <v>166.9</v>
      </c>
      <c r="K110" s="9">
        <v>5</v>
      </c>
      <c r="L110" s="9">
        <v>171.9</v>
      </c>
      <c r="M110" s="10" t="s">
        <v>480</v>
      </c>
      <c r="N110" s="18">
        <f t="shared" si="2"/>
        <v>71.35000000000001</v>
      </c>
      <c r="O110" s="9">
        <v>1</v>
      </c>
    </row>
    <row r="111" spans="1:15" s="1" customFormat="1" ht="25.5" customHeight="1">
      <c r="A111" s="8">
        <v>109</v>
      </c>
      <c r="B111" s="9" t="s">
        <v>481</v>
      </c>
      <c r="C111" s="9" t="s">
        <v>54</v>
      </c>
      <c r="D111" s="9" t="s">
        <v>18</v>
      </c>
      <c r="E111" s="9" t="s">
        <v>60</v>
      </c>
      <c r="F111" s="10" t="s">
        <v>482</v>
      </c>
      <c r="G111" s="9" t="s">
        <v>483</v>
      </c>
      <c r="H111" s="9">
        <v>1</v>
      </c>
      <c r="I111" s="10" t="s">
        <v>484</v>
      </c>
      <c r="J111" s="9">
        <v>133.1</v>
      </c>
      <c r="K111" s="9">
        <v>0</v>
      </c>
      <c r="L111" s="9">
        <v>133.1</v>
      </c>
      <c r="M111" s="10">
        <v>92.32</v>
      </c>
      <c r="N111" s="18">
        <f t="shared" si="2"/>
        <v>68.34333333333333</v>
      </c>
      <c r="O111" s="9">
        <v>1</v>
      </c>
    </row>
    <row r="112" spans="1:15" s="1" customFormat="1" ht="25.5" customHeight="1">
      <c r="A112" s="8">
        <v>110</v>
      </c>
      <c r="B112" s="9" t="s">
        <v>485</v>
      </c>
      <c r="C112" s="9" t="s">
        <v>17</v>
      </c>
      <c r="D112" s="9" t="s">
        <v>18</v>
      </c>
      <c r="E112" s="9" t="s">
        <v>60</v>
      </c>
      <c r="F112" s="10" t="s">
        <v>486</v>
      </c>
      <c r="G112" s="9" t="s">
        <v>487</v>
      </c>
      <c r="H112" s="10">
        <v>1</v>
      </c>
      <c r="I112" s="10" t="s">
        <v>488</v>
      </c>
      <c r="J112" s="9">
        <v>170.2</v>
      </c>
      <c r="K112" s="9">
        <v>0</v>
      </c>
      <c r="L112" s="9">
        <v>170.2</v>
      </c>
      <c r="M112" s="10" t="s">
        <v>316</v>
      </c>
      <c r="N112" s="18">
        <f t="shared" si="2"/>
        <v>69.86666666666666</v>
      </c>
      <c r="O112" s="9">
        <v>1</v>
      </c>
    </row>
    <row r="113" spans="1:15" s="1" customFormat="1" ht="25.5" customHeight="1">
      <c r="A113" s="8">
        <v>111</v>
      </c>
      <c r="B113" s="9" t="s">
        <v>489</v>
      </c>
      <c r="C113" s="9" t="s">
        <v>54</v>
      </c>
      <c r="D113" s="9" t="s">
        <v>30</v>
      </c>
      <c r="E113" s="9" t="s">
        <v>60</v>
      </c>
      <c r="F113" s="10" t="s">
        <v>490</v>
      </c>
      <c r="G113" s="9" t="s">
        <v>491</v>
      </c>
      <c r="H113" s="10">
        <v>2</v>
      </c>
      <c r="I113" s="20" t="s">
        <v>492</v>
      </c>
      <c r="J113" s="9">
        <v>172.9</v>
      </c>
      <c r="K113" s="9">
        <v>5</v>
      </c>
      <c r="L113" s="9">
        <v>177.9</v>
      </c>
      <c r="M113" s="10">
        <v>97.12</v>
      </c>
      <c r="N113" s="18">
        <f t="shared" si="2"/>
        <v>78.21000000000001</v>
      </c>
      <c r="O113" s="9">
        <v>1</v>
      </c>
    </row>
    <row r="114" spans="1:15" s="1" customFormat="1" ht="25.5" customHeight="1">
      <c r="A114" s="8">
        <v>112</v>
      </c>
      <c r="B114" s="9" t="s">
        <v>493</v>
      </c>
      <c r="C114" s="9" t="s">
        <v>17</v>
      </c>
      <c r="D114" s="9" t="s">
        <v>18</v>
      </c>
      <c r="E114" s="9" t="s">
        <v>60</v>
      </c>
      <c r="F114" s="10" t="s">
        <v>494</v>
      </c>
      <c r="G114" s="9" t="s">
        <v>491</v>
      </c>
      <c r="H114" s="10">
        <v>2</v>
      </c>
      <c r="I114" s="20" t="s">
        <v>492</v>
      </c>
      <c r="J114" s="9">
        <v>153.1</v>
      </c>
      <c r="K114" s="9">
        <v>0</v>
      </c>
      <c r="L114" s="9">
        <v>153.1</v>
      </c>
      <c r="M114" s="10">
        <v>95.54</v>
      </c>
      <c r="N114" s="18">
        <f t="shared" si="2"/>
        <v>73.28666666666666</v>
      </c>
      <c r="O114" s="9">
        <v>2</v>
      </c>
    </row>
    <row r="115" spans="1:15" s="1" customFormat="1" ht="25.5" customHeight="1">
      <c r="A115" s="8">
        <v>113</v>
      </c>
      <c r="B115" s="9" t="s">
        <v>495</v>
      </c>
      <c r="C115" s="9" t="s">
        <v>17</v>
      </c>
      <c r="D115" s="9" t="s">
        <v>18</v>
      </c>
      <c r="E115" s="9" t="s">
        <v>60</v>
      </c>
      <c r="F115" s="10" t="s">
        <v>496</v>
      </c>
      <c r="G115" s="9" t="s">
        <v>497</v>
      </c>
      <c r="H115" s="10">
        <v>1</v>
      </c>
      <c r="I115" s="10" t="s">
        <v>498</v>
      </c>
      <c r="J115" s="9">
        <v>125.5</v>
      </c>
      <c r="K115" s="9">
        <v>0</v>
      </c>
      <c r="L115" s="9">
        <v>125.5</v>
      </c>
      <c r="M115" s="10" t="s">
        <v>499</v>
      </c>
      <c r="N115" s="18">
        <f t="shared" si="2"/>
        <v>60.156666666666666</v>
      </c>
      <c r="O115" s="9">
        <v>1</v>
      </c>
    </row>
    <row r="116" spans="1:15" s="1" customFormat="1" ht="25.5" customHeight="1">
      <c r="A116" s="8">
        <v>114</v>
      </c>
      <c r="B116" s="9" t="s">
        <v>500</v>
      </c>
      <c r="C116" s="9" t="s">
        <v>54</v>
      </c>
      <c r="D116" s="9" t="s">
        <v>30</v>
      </c>
      <c r="E116" s="9" t="s">
        <v>60</v>
      </c>
      <c r="F116" s="10" t="s">
        <v>501</v>
      </c>
      <c r="G116" s="9" t="s">
        <v>502</v>
      </c>
      <c r="H116" s="10">
        <v>2</v>
      </c>
      <c r="I116" s="20" t="s">
        <v>503</v>
      </c>
      <c r="J116" s="9">
        <v>174</v>
      </c>
      <c r="K116" s="9">
        <v>5</v>
      </c>
      <c r="L116" s="9">
        <v>179</v>
      </c>
      <c r="M116" s="10" t="s">
        <v>249</v>
      </c>
      <c r="N116" s="18">
        <f t="shared" si="2"/>
        <v>72.93333333333334</v>
      </c>
      <c r="O116" s="9">
        <v>1</v>
      </c>
    </row>
    <row r="117" spans="1:15" s="1" customFormat="1" ht="25.5" customHeight="1">
      <c r="A117" s="8">
        <v>115</v>
      </c>
      <c r="B117" s="9" t="s">
        <v>504</v>
      </c>
      <c r="C117" s="9" t="s">
        <v>54</v>
      </c>
      <c r="D117" s="9" t="s">
        <v>18</v>
      </c>
      <c r="E117" s="9" t="s">
        <v>60</v>
      </c>
      <c r="F117" s="10" t="s">
        <v>505</v>
      </c>
      <c r="G117" s="9" t="s">
        <v>502</v>
      </c>
      <c r="H117" s="10">
        <v>2</v>
      </c>
      <c r="I117" s="20" t="s">
        <v>503</v>
      </c>
      <c r="J117" s="9">
        <v>153.5</v>
      </c>
      <c r="K117" s="9">
        <v>0</v>
      </c>
      <c r="L117" s="9">
        <v>153.5</v>
      </c>
      <c r="M117" s="10" t="s">
        <v>87</v>
      </c>
      <c r="N117" s="18">
        <f t="shared" si="2"/>
        <v>64.48333333333333</v>
      </c>
      <c r="O117" s="9">
        <v>2</v>
      </c>
    </row>
    <row r="118" spans="1:15" ht="14.25">
      <c r="A118" s="23"/>
      <c r="B118" s="23"/>
      <c r="C118" s="23"/>
      <c r="D118" s="23"/>
      <c r="E118" s="23"/>
      <c r="F118" s="23"/>
      <c r="G118" s="23"/>
      <c r="H118" s="24"/>
      <c r="I118" s="24"/>
      <c r="J118" s="23"/>
      <c r="K118" s="23"/>
      <c r="L118" s="23"/>
      <c r="M118" s="27"/>
      <c r="N118" s="28"/>
      <c r="O118" s="27"/>
    </row>
    <row r="119" spans="8:9" ht="14.25">
      <c r="H119" s="25"/>
      <c r="I119" s="25"/>
    </row>
    <row r="120" spans="8:9" ht="14.25">
      <c r="H120" s="25"/>
      <c r="I120" s="25"/>
    </row>
    <row r="121" spans="8:9" ht="14.25">
      <c r="H121" s="25"/>
      <c r="I121" s="25"/>
    </row>
    <row r="122" spans="8:9" ht="14.25">
      <c r="H122" s="25"/>
      <c r="I122" s="25"/>
    </row>
    <row r="123" spans="8:9" ht="14.25">
      <c r="H123" s="25"/>
      <c r="I123" s="25"/>
    </row>
    <row r="124" spans="8:9" ht="14.25">
      <c r="H124" s="25"/>
      <c r="I124" s="25"/>
    </row>
    <row r="125" spans="8:9" ht="14.25">
      <c r="H125" s="25"/>
      <c r="I125" s="25"/>
    </row>
    <row r="126" spans="8:9" ht="14.25">
      <c r="H126" s="25"/>
      <c r="I126" s="25"/>
    </row>
    <row r="127" spans="8:9" ht="14.25">
      <c r="H127" s="25"/>
      <c r="I127" s="25"/>
    </row>
    <row r="128" spans="8:9" ht="14.25">
      <c r="H128" s="25"/>
      <c r="I128" s="25"/>
    </row>
    <row r="129" spans="8:9" ht="14.25">
      <c r="H129" s="25"/>
      <c r="I129" s="25"/>
    </row>
    <row r="130" spans="8:9" ht="14.25">
      <c r="H130" s="25"/>
      <c r="I130" s="25"/>
    </row>
    <row r="131" spans="8:9" ht="14.25">
      <c r="H131" s="25"/>
      <c r="I131" s="25"/>
    </row>
    <row r="132" spans="8:9" ht="14.25">
      <c r="H132" s="25"/>
      <c r="I132" s="25"/>
    </row>
    <row r="133" spans="8:9" ht="14.25">
      <c r="H133" s="25"/>
      <c r="I133" s="25"/>
    </row>
    <row r="134" spans="8:9" ht="14.25">
      <c r="H134" s="25"/>
      <c r="I134" s="25"/>
    </row>
    <row r="135" spans="8:9" ht="14.25">
      <c r="H135" s="25"/>
      <c r="I135" s="25"/>
    </row>
    <row r="136" spans="8:9" ht="14.25">
      <c r="H136" s="25"/>
      <c r="I136" s="25"/>
    </row>
    <row r="137" spans="8:9" ht="14.25">
      <c r="H137" s="25"/>
      <c r="I137" s="25"/>
    </row>
  </sheetData>
  <sheetProtection/>
  <mergeCells count="1">
    <mergeCell ref="A1:O1"/>
  </mergeCells>
  <printOptions horizontalCentered="1"/>
  <pageMargins left="0.5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2017-09-05T02:17:36Z</cp:lastPrinted>
  <dcterms:created xsi:type="dcterms:W3CDTF">1996-12-17T01:32:42Z</dcterms:created>
  <dcterms:modified xsi:type="dcterms:W3CDTF">2017-09-05T02:31:02Z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