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6" activeTab="0"/>
  </bookViews>
  <sheets>
    <sheet name="递补人员名单" sheetId="1" r:id="rId1"/>
  </sheets>
  <definedNames>
    <definedName name="_xlnm._FilterDatabase" localSheetId="0" hidden="1">'递补人员名单'!$A$2:$N$12</definedName>
    <definedName name="_xlnm.Print_Titles" localSheetId="0">'递补人员名单'!$1:$2</definedName>
  </definedNames>
  <calcPr fullCalcOnLoad="1"/>
</workbook>
</file>

<file path=xl/sharedStrings.xml><?xml version="1.0" encoding="utf-8"?>
<sst xmlns="http://schemas.openxmlformats.org/spreadsheetml/2006/main" count="55" uniqueCount="51">
  <si>
    <t>准考证号码</t>
  </si>
  <si>
    <t>姓名</t>
  </si>
  <si>
    <t>用人单位</t>
  </si>
  <si>
    <t>报考岗位编码</t>
  </si>
  <si>
    <t>加分</t>
  </si>
  <si>
    <t>公共笔试成绩</t>
  </si>
  <si>
    <t>笔试总成绩</t>
  </si>
  <si>
    <t>笔试折合成绩（50%）</t>
  </si>
  <si>
    <t>四川省社会科学与农村经济研究所渠县分所</t>
  </si>
  <si>
    <t>700003</t>
  </si>
  <si>
    <t>5841607010803</t>
  </si>
  <si>
    <t>田浩</t>
  </si>
  <si>
    <t>渠县扶贫开发服务中心</t>
  </si>
  <si>
    <t>700013</t>
  </si>
  <si>
    <t>5841607012312</t>
  </si>
  <si>
    <t>黄欣</t>
  </si>
  <si>
    <t>渠县旅游管理服务中心</t>
  </si>
  <si>
    <t>700018</t>
  </si>
  <si>
    <t>5841607012621</t>
  </si>
  <si>
    <t>蒲洋</t>
  </si>
  <si>
    <t>渠县政府和社会资本合作中心</t>
  </si>
  <si>
    <t>700025</t>
  </si>
  <si>
    <t>5841607013119</t>
  </si>
  <si>
    <t>李刚</t>
  </si>
  <si>
    <t>5841607013229</t>
  </si>
  <si>
    <t>罗佳莲</t>
  </si>
  <si>
    <t>渠县大义乡卫生院</t>
  </si>
  <si>
    <t>700085</t>
  </si>
  <si>
    <t>6841607015611</t>
  </si>
  <si>
    <t>刘玲玲</t>
  </si>
  <si>
    <t>渠县岩峰镇中心卫生院</t>
  </si>
  <si>
    <t>700097</t>
  </si>
  <si>
    <t>6841607015807</t>
  </si>
  <si>
    <t>龚小霞</t>
  </si>
  <si>
    <t>6841607015815</t>
  </si>
  <si>
    <t>吴佳蔓</t>
  </si>
  <si>
    <t>渠县文崇镇中心卫生院</t>
  </si>
  <si>
    <t>700113</t>
  </si>
  <si>
    <t>6841607016202</t>
  </si>
  <si>
    <t>廖川</t>
  </si>
  <si>
    <t>渠县中医院</t>
  </si>
  <si>
    <t>700132</t>
  </si>
  <si>
    <t>6841607016413</t>
  </si>
  <si>
    <t>张雪峰</t>
  </si>
  <si>
    <t>序号</t>
  </si>
  <si>
    <t>面试成绩</t>
  </si>
  <si>
    <t>面试折合成绩（50%）</t>
  </si>
  <si>
    <t>总成绩</t>
  </si>
  <si>
    <t>名次</t>
  </si>
  <si>
    <t>渠县2017年事业单位招聘工作人员递补人员名单</t>
  </si>
  <si>
    <t>备注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</si>
</sst>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0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center"/>
    </xf>
    <xf numFmtId="176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/>
    </xf>
    <xf numFmtId="176" fontId="38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S11" sqref="S11"/>
    </sheetView>
  </sheetViews>
  <sheetFormatPr defaultColWidth="9.140625" defaultRowHeight="12.75"/>
  <cols>
    <col min="1" max="1" width="5.57421875" style="9" customWidth="1"/>
    <col min="2" max="2" width="15.7109375" style="8" customWidth="1"/>
    <col min="3" max="3" width="8.421875" style="8" customWidth="1"/>
    <col min="4" max="4" width="29.28125" style="8" customWidth="1"/>
    <col min="5" max="5" width="8.28125" style="8" customWidth="1"/>
    <col min="6" max="6" width="3.7109375" style="8" customWidth="1"/>
    <col min="7" max="7" width="7.00390625" style="8" customWidth="1"/>
    <col min="8" max="8" width="7.140625" style="8" customWidth="1"/>
    <col min="9" max="9" width="10.7109375" style="8" customWidth="1"/>
    <col min="10" max="10" width="8.8515625" style="8" customWidth="1"/>
    <col min="11" max="11" width="11.00390625" style="8" customWidth="1"/>
    <col min="12" max="12" width="7.28125" style="8" customWidth="1"/>
    <col min="13" max="13" width="5.421875" style="8" customWidth="1"/>
    <col min="14" max="14" width="4.57421875" style="8" customWidth="1"/>
    <col min="15" max="16384" width="8.8515625" style="8" customWidth="1"/>
  </cols>
  <sheetData>
    <row r="1" spans="1:14" ht="33.75" customHeight="1">
      <c r="A1" s="7" t="s">
        <v>49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37.5" customHeight="1">
      <c r="A2" s="1" t="s">
        <v>44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2" t="s">
        <v>7</v>
      </c>
      <c r="J2" s="2" t="s">
        <v>45</v>
      </c>
      <c r="K2" s="2" t="s">
        <v>46</v>
      </c>
      <c r="L2" s="2" t="s">
        <v>47</v>
      </c>
      <c r="M2" s="6" t="s">
        <v>48</v>
      </c>
      <c r="N2" s="1" t="s">
        <v>50</v>
      </c>
    </row>
    <row r="3" spans="1:14" ht="19.5" customHeight="1">
      <c r="A3" s="1">
        <v>1</v>
      </c>
      <c r="B3" s="1" t="s">
        <v>10</v>
      </c>
      <c r="C3" s="1" t="s">
        <v>11</v>
      </c>
      <c r="D3" s="5" t="s">
        <v>8</v>
      </c>
      <c r="E3" s="1" t="s">
        <v>9</v>
      </c>
      <c r="F3" s="1"/>
      <c r="G3" s="1">
        <v>65</v>
      </c>
      <c r="H3" s="1">
        <f>F3+G3</f>
        <v>65</v>
      </c>
      <c r="I3" s="4">
        <f>H3*0.5</f>
        <v>32.5</v>
      </c>
      <c r="J3" s="4">
        <v>77.4</v>
      </c>
      <c r="K3" s="4">
        <f>J3*0.5</f>
        <v>38.7</v>
      </c>
      <c r="L3" s="4">
        <f>I3+K3</f>
        <v>71.2</v>
      </c>
      <c r="M3" s="1">
        <v>2</v>
      </c>
      <c r="N3" s="1"/>
    </row>
    <row r="4" spans="1:14" ht="19.5" customHeight="1">
      <c r="A4" s="1">
        <v>2</v>
      </c>
      <c r="B4" s="1" t="s">
        <v>14</v>
      </c>
      <c r="C4" s="1" t="s">
        <v>15</v>
      </c>
      <c r="D4" s="3" t="s">
        <v>12</v>
      </c>
      <c r="E4" s="1" t="s">
        <v>13</v>
      </c>
      <c r="F4" s="1"/>
      <c r="G4" s="1">
        <v>61</v>
      </c>
      <c r="H4" s="1">
        <f>F4+G4</f>
        <v>61</v>
      </c>
      <c r="I4" s="4">
        <f>H4*0.5</f>
        <v>30.5</v>
      </c>
      <c r="J4" s="4">
        <v>75.8</v>
      </c>
      <c r="K4" s="4">
        <f>J4*0.5</f>
        <v>37.9</v>
      </c>
      <c r="L4" s="4">
        <f>I4+K4</f>
        <v>68.4</v>
      </c>
      <c r="M4" s="1">
        <v>3</v>
      </c>
      <c r="N4" s="1"/>
    </row>
    <row r="5" spans="1:14" ht="19.5" customHeight="1">
      <c r="A5" s="1">
        <v>3</v>
      </c>
      <c r="B5" s="1" t="s">
        <v>18</v>
      </c>
      <c r="C5" s="1" t="s">
        <v>19</v>
      </c>
      <c r="D5" s="3" t="s">
        <v>16</v>
      </c>
      <c r="E5" s="1" t="s">
        <v>17</v>
      </c>
      <c r="F5" s="1"/>
      <c r="G5" s="1">
        <v>60</v>
      </c>
      <c r="H5" s="1">
        <f>F5+G5</f>
        <v>60</v>
      </c>
      <c r="I5" s="4">
        <f>H5*0.5</f>
        <v>30</v>
      </c>
      <c r="J5" s="4">
        <v>80.5</v>
      </c>
      <c r="K5" s="4">
        <f>J5*0.5</f>
        <v>40.25</v>
      </c>
      <c r="L5" s="4">
        <f>I5+K5</f>
        <v>70.25</v>
      </c>
      <c r="M5" s="1">
        <v>3</v>
      </c>
      <c r="N5" s="1"/>
    </row>
    <row r="6" spans="1:14" ht="19.5" customHeight="1">
      <c r="A6" s="1">
        <v>4</v>
      </c>
      <c r="B6" s="1" t="s">
        <v>22</v>
      </c>
      <c r="C6" s="1" t="s">
        <v>23</v>
      </c>
      <c r="D6" s="3" t="s">
        <v>20</v>
      </c>
      <c r="E6" s="1" t="s">
        <v>21</v>
      </c>
      <c r="F6" s="1"/>
      <c r="G6" s="1">
        <v>69</v>
      </c>
      <c r="H6" s="1">
        <f>F6+G6</f>
        <v>69</v>
      </c>
      <c r="I6" s="4">
        <f>H6*0.5</f>
        <v>34.5</v>
      </c>
      <c r="J6" s="4">
        <v>73</v>
      </c>
      <c r="K6" s="4">
        <f>J6*0.5</f>
        <v>36.5</v>
      </c>
      <c r="L6" s="4">
        <f>I6+K6</f>
        <v>71</v>
      </c>
      <c r="M6" s="1">
        <v>6</v>
      </c>
      <c r="N6" s="1"/>
    </row>
    <row r="7" spans="1:14" ht="19.5" customHeight="1">
      <c r="A7" s="1">
        <v>5</v>
      </c>
      <c r="B7" s="1" t="s">
        <v>24</v>
      </c>
      <c r="C7" s="1" t="s">
        <v>25</v>
      </c>
      <c r="D7" s="3" t="s">
        <v>20</v>
      </c>
      <c r="E7" s="1" t="s">
        <v>21</v>
      </c>
      <c r="F7" s="1"/>
      <c r="G7" s="1">
        <v>69</v>
      </c>
      <c r="H7" s="1">
        <f>F7+G7</f>
        <v>69</v>
      </c>
      <c r="I7" s="4">
        <f>H7*0.5</f>
        <v>34.5</v>
      </c>
      <c r="J7" s="4">
        <v>72.6</v>
      </c>
      <c r="K7" s="4">
        <f>J7*0.5</f>
        <v>36.3</v>
      </c>
      <c r="L7" s="4">
        <f>I7+K7</f>
        <v>70.8</v>
      </c>
      <c r="M7" s="1">
        <v>7</v>
      </c>
      <c r="N7" s="1"/>
    </row>
    <row r="8" spans="1:14" ht="19.5" customHeight="1">
      <c r="A8" s="1">
        <v>6</v>
      </c>
      <c r="B8" s="1" t="s">
        <v>28</v>
      </c>
      <c r="C8" s="1" t="s">
        <v>29</v>
      </c>
      <c r="D8" s="3" t="s">
        <v>26</v>
      </c>
      <c r="E8" s="1" t="s">
        <v>27</v>
      </c>
      <c r="F8" s="1"/>
      <c r="G8" s="1">
        <v>35</v>
      </c>
      <c r="H8" s="1">
        <f>F8+G8</f>
        <v>35</v>
      </c>
      <c r="I8" s="4">
        <f>H8*0.5</f>
        <v>17.5</v>
      </c>
      <c r="J8" s="4">
        <v>69.8</v>
      </c>
      <c r="K8" s="4">
        <f>J8*0.5</f>
        <v>34.9</v>
      </c>
      <c r="L8" s="4">
        <f>I8+K8</f>
        <v>52.4</v>
      </c>
      <c r="M8" s="1">
        <v>3</v>
      </c>
      <c r="N8" s="1"/>
    </row>
    <row r="9" spans="1:14" ht="19.5" customHeight="1">
      <c r="A9" s="1">
        <v>7</v>
      </c>
      <c r="B9" s="1" t="s">
        <v>32</v>
      </c>
      <c r="C9" s="1" t="s">
        <v>33</v>
      </c>
      <c r="D9" s="3" t="s">
        <v>30</v>
      </c>
      <c r="E9" s="1" t="s">
        <v>31</v>
      </c>
      <c r="F9" s="1"/>
      <c r="G9" s="1">
        <v>52</v>
      </c>
      <c r="H9" s="1">
        <f>F9+G9</f>
        <v>52</v>
      </c>
      <c r="I9" s="4">
        <f>H9*0.5</f>
        <v>26</v>
      </c>
      <c r="J9" s="4">
        <v>76</v>
      </c>
      <c r="K9" s="4">
        <f>J9*0.5</f>
        <v>38</v>
      </c>
      <c r="L9" s="4">
        <f>I9+K9</f>
        <v>64</v>
      </c>
      <c r="M9" s="1">
        <v>4</v>
      </c>
      <c r="N9" s="1"/>
    </row>
    <row r="10" spans="1:14" ht="19.5" customHeight="1">
      <c r="A10" s="1">
        <v>8</v>
      </c>
      <c r="B10" s="1" t="s">
        <v>34</v>
      </c>
      <c r="C10" s="1" t="s">
        <v>35</v>
      </c>
      <c r="D10" s="3" t="s">
        <v>30</v>
      </c>
      <c r="E10" s="1" t="s">
        <v>31</v>
      </c>
      <c r="F10" s="1"/>
      <c r="G10" s="1">
        <v>45</v>
      </c>
      <c r="H10" s="1">
        <f>F10+G10</f>
        <v>45</v>
      </c>
      <c r="I10" s="4">
        <f>H10*0.5</f>
        <v>22.5</v>
      </c>
      <c r="J10" s="4">
        <v>76.4</v>
      </c>
      <c r="K10" s="4">
        <f>J10*0.5</f>
        <v>38.2</v>
      </c>
      <c r="L10" s="4">
        <f>I10+K10</f>
        <v>60.7</v>
      </c>
      <c r="M10" s="1">
        <v>5</v>
      </c>
      <c r="N10" s="1"/>
    </row>
    <row r="11" spans="1:14" ht="19.5" customHeight="1">
      <c r="A11" s="1">
        <v>9</v>
      </c>
      <c r="B11" s="1" t="s">
        <v>38</v>
      </c>
      <c r="C11" s="1" t="s">
        <v>39</v>
      </c>
      <c r="D11" s="3" t="s">
        <v>36</v>
      </c>
      <c r="E11" s="1" t="s">
        <v>37</v>
      </c>
      <c r="F11" s="1"/>
      <c r="G11" s="1">
        <v>28</v>
      </c>
      <c r="H11" s="1">
        <f>F11+G11</f>
        <v>28</v>
      </c>
      <c r="I11" s="4">
        <f>H11*0.5</f>
        <v>14</v>
      </c>
      <c r="J11" s="4">
        <v>69.4</v>
      </c>
      <c r="K11" s="4">
        <f>J11*0.5</f>
        <v>34.7</v>
      </c>
      <c r="L11" s="4">
        <f>I11+K11</f>
        <v>48.7</v>
      </c>
      <c r="M11" s="1">
        <v>2</v>
      </c>
      <c r="N11" s="1"/>
    </row>
    <row r="12" spans="1:14" ht="19.5" customHeight="1">
      <c r="A12" s="1">
        <v>10</v>
      </c>
      <c r="B12" s="1" t="s">
        <v>42</v>
      </c>
      <c r="C12" s="1" t="s">
        <v>43</v>
      </c>
      <c r="D12" s="3" t="s">
        <v>40</v>
      </c>
      <c r="E12" s="1" t="s">
        <v>41</v>
      </c>
      <c r="F12" s="1"/>
      <c r="G12" s="1">
        <v>48</v>
      </c>
      <c r="H12" s="1">
        <f>F12+G12</f>
        <v>48</v>
      </c>
      <c r="I12" s="4">
        <f>H12*0.5</f>
        <v>24</v>
      </c>
      <c r="J12" s="4">
        <v>76.7</v>
      </c>
      <c r="K12" s="4">
        <f>J12*0.5</f>
        <v>38.35</v>
      </c>
      <c r="L12" s="4">
        <f>I12+K12</f>
        <v>62.35</v>
      </c>
      <c r="M12" s="1">
        <v>2</v>
      </c>
      <c r="N12" s="1"/>
    </row>
  </sheetData>
  <sheetProtection/>
  <autoFilter ref="A2:N12"/>
  <mergeCells count="1">
    <mergeCell ref="A1:N1"/>
  </mergeCells>
  <printOptions horizontalCentered="1"/>
  <pageMargins left="0.31496062992125984" right="0.31496062992125984" top="1.1811023622047245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cp:lastPrinted>2017-09-12T11:33:31Z</cp:lastPrinted>
  <dcterms:created xsi:type="dcterms:W3CDTF">2017-05-03T01:00:00Z</dcterms:created>
  <dcterms:modified xsi:type="dcterms:W3CDTF">2017-09-12T11:33:48Z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