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体检对象成绩表" sheetId="1" r:id="rId1"/>
  </sheets>
  <definedNames>
    <definedName name="_xlnm.Print_Area" localSheetId="0">'体检对象成绩表'!$A$1:$I$54</definedName>
    <definedName name="_xlnm.Print_Titles" localSheetId="0">'体检对象成绩表'!$1:$2</definedName>
  </definedNames>
  <calcPr fullCalcOnLoad="1"/>
</workbook>
</file>

<file path=xl/sharedStrings.xml><?xml version="1.0" encoding="utf-8"?>
<sst xmlns="http://schemas.openxmlformats.org/spreadsheetml/2006/main" count="214" uniqueCount="193">
  <si>
    <r>
      <t>武乡县</t>
    </r>
    <r>
      <rPr>
        <b/>
        <sz val="20"/>
        <rFont val="Arial"/>
        <family val="2"/>
      </rPr>
      <t>2017</t>
    </r>
    <r>
      <rPr>
        <b/>
        <sz val="20"/>
        <rFont val="宋体"/>
        <family val="0"/>
      </rPr>
      <t>年公开招聘事业单位工作人员体检对象成绩表</t>
    </r>
  </si>
  <si>
    <t>岗位名称</t>
  </si>
  <si>
    <t>岗位
序号</t>
  </si>
  <si>
    <t>笔试
准考证号</t>
  </si>
  <si>
    <t>姓名</t>
  </si>
  <si>
    <t>笔试
成绩</t>
  </si>
  <si>
    <t>面试
成绩</t>
  </si>
  <si>
    <t>总成绩</t>
  </si>
  <si>
    <t>名次</t>
  </si>
  <si>
    <t>备注</t>
  </si>
  <si>
    <t>武乡县委政法委矛盾纠纷调解排查办公室法律类</t>
  </si>
  <si>
    <t>101</t>
  </si>
  <si>
    <t>42901010227</t>
  </si>
  <si>
    <t>王杜欣</t>
  </si>
  <si>
    <t>武乡县干部教育培训中心不限专业</t>
  </si>
  <si>
    <t>201</t>
  </si>
  <si>
    <t>42902011230</t>
  </si>
  <si>
    <t>李明</t>
  </si>
  <si>
    <t>太行干部学院行政管理</t>
  </si>
  <si>
    <t>301</t>
  </si>
  <si>
    <t>42903012208</t>
  </si>
  <si>
    <t>石婷婷</t>
  </si>
  <si>
    <t>太行干部学院汉语言与文秘类</t>
  </si>
  <si>
    <t>302</t>
  </si>
  <si>
    <t>42903024906</t>
  </si>
  <si>
    <t>武宇超</t>
  </si>
  <si>
    <t>太行干部学院哲学、政治学与马克思主义理论类</t>
  </si>
  <si>
    <t>303</t>
  </si>
  <si>
    <t>42903032721</t>
  </si>
  <si>
    <t>宋丽</t>
  </si>
  <si>
    <t>42903032816</t>
  </si>
  <si>
    <t>常海涛</t>
  </si>
  <si>
    <t>太行干部学院旅游管理</t>
  </si>
  <si>
    <t>304</t>
  </si>
  <si>
    <t>42903045002</t>
  </si>
  <si>
    <t>吕林欣</t>
  </si>
  <si>
    <t>太行干部学院音乐类</t>
  </si>
  <si>
    <t>305</t>
  </si>
  <si>
    <t>42903053012</t>
  </si>
  <si>
    <t>杜瑞鹏</t>
  </si>
  <si>
    <t>太行干部学院经济学与经济管理类</t>
  </si>
  <si>
    <t>306</t>
  </si>
  <si>
    <t>42903063123</t>
  </si>
  <si>
    <t>曹扬</t>
  </si>
  <si>
    <t>太行干部学院不限专业</t>
  </si>
  <si>
    <t>307</t>
  </si>
  <si>
    <t>42903071420</t>
  </si>
  <si>
    <t>贾雲</t>
  </si>
  <si>
    <t>42903070926</t>
  </si>
  <si>
    <t>杨戈</t>
  </si>
  <si>
    <t>太行干部学院不限专业服务基层岗位</t>
  </si>
  <si>
    <t>308</t>
  </si>
  <si>
    <t>42903081401</t>
  </si>
  <si>
    <t>李杨洋</t>
  </si>
  <si>
    <t>武乡县人社局劳动保障监察执法队法律类</t>
  </si>
  <si>
    <t>401</t>
  </si>
  <si>
    <t>42904010205</t>
  </si>
  <si>
    <t>李悦</t>
  </si>
  <si>
    <t>武乡县人社局劳动人事争议仲裁院法律类</t>
  </si>
  <si>
    <t>501</t>
  </si>
  <si>
    <t>42905010115</t>
  </si>
  <si>
    <t>徐晓芬</t>
  </si>
  <si>
    <t>武乡县财政局政府采购中心会计与审计类</t>
  </si>
  <si>
    <t>601</t>
  </si>
  <si>
    <t>42906013302</t>
  </si>
  <si>
    <t>任璐</t>
  </si>
  <si>
    <t>武乡县市场和质量监督管理局食品药品稽查队食品类</t>
  </si>
  <si>
    <t>701</t>
  </si>
  <si>
    <t>42907013504</t>
  </si>
  <si>
    <t>赵勇钧</t>
  </si>
  <si>
    <t>武乡县石盘农业综合开发区办事处汉语言与文秘类</t>
  </si>
  <si>
    <t>801</t>
  </si>
  <si>
    <t>42908012301</t>
  </si>
  <si>
    <t>连元浩</t>
  </si>
  <si>
    <t>武乡县财政局财政投资评审中心会计与审计类</t>
  </si>
  <si>
    <t>901</t>
  </si>
  <si>
    <t>42909015123</t>
  </si>
  <si>
    <t>梁玉芬</t>
  </si>
  <si>
    <t>武乡县审计信息中心计算机类</t>
  </si>
  <si>
    <t>1001</t>
  </si>
  <si>
    <t>42910013716</t>
  </si>
  <si>
    <t>杜中辉</t>
  </si>
  <si>
    <t>武乡县农业局农业能源环境监测站环境工程</t>
  </si>
  <si>
    <t>1101</t>
  </si>
  <si>
    <t>42911013817</t>
  </si>
  <si>
    <t>王雅婷</t>
  </si>
  <si>
    <t>武乡中学校物理学类</t>
  </si>
  <si>
    <t>1201</t>
  </si>
  <si>
    <t>42912015429</t>
  </si>
  <si>
    <t>江海</t>
  </si>
  <si>
    <t>武乡中学校化学类</t>
  </si>
  <si>
    <t>1202</t>
  </si>
  <si>
    <t>42912023917</t>
  </si>
  <si>
    <t>李宏霞</t>
  </si>
  <si>
    <t>武乡中学校会计与审计类</t>
  </si>
  <si>
    <t>1203</t>
  </si>
  <si>
    <t>42912033215</t>
  </si>
  <si>
    <t>潘婷婷</t>
  </si>
  <si>
    <t>武乡县职业中学英语类</t>
  </si>
  <si>
    <t>1301</t>
  </si>
  <si>
    <t>42913014002</t>
  </si>
  <si>
    <t>段春红</t>
  </si>
  <si>
    <t>武乡县职业中学土木工程</t>
  </si>
  <si>
    <t>1302</t>
  </si>
  <si>
    <t>42913025515</t>
  </si>
  <si>
    <t>史玉明</t>
  </si>
  <si>
    <t>武乡县职业中学电气与自动化类</t>
  </si>
  <si>
    <t>1303</t>
  </si>
  <si>
    <t>42913034104</t>
  </si>
  <si>
    <t>魏光锐</t>
  </si>
  <si>
    <t>武乡县青少年校外活动中心舞蹈类</t>
  </si>
  <si>
    <t>1401</t>
  </si>
  <si>
    <t>42914015413</t>
  </si>
  <si>
    <t>张敏</t>
  </si>
  <si>
    <t>武乡县机关幼儿园舞蹈类</t>
  </si>
  <si>
    <t>1501</t>
  </si>
  <si>
    <t>42915015411</t>
  </si>
  <si>
    <t>郝慧芳</t>
  </si>
  <si>
    <t>武乡县机关幼儿园学前教育（含幼教）</t>
  </si>
  <si>
    <t>1502</t>
  </si>
  <si>
    <t>42915024307</t>
  </si>
  <si>
    <t>段文丽</t>
  </si>
  <si>
    <t>42915024513</t>
  </si>
  <si>
    <t>董海潮</t>
  </si>
  <si>
    <t>42915024208</t>
  </si>
  <si>
    <t>王亚苗</t>
  </si>
  <si>
    <t>42915024501</t>
  </si>
  <si>
    <t>李欣</t>
  </si>
  <si>
    <t>武乡县人民医院医学影像学</t>
  </si>
  <si>
    <t>1601</t>
  </si>
  <si>
    <t>42916015325</t>
  </si>
  <si>
    <t>巩瑞芳</t>
  </si>
  <si>
    <t>武乡县人民医院护理学</t>
  </si>
  <si>
    <t>1602</t>
  </si>
  <si>
    <t>42916025529</t>
  </si>
  <si>
    <t>崔娇</t>
  </si>
  <si>
    <t>武乡县人民医院临床医学</t>
  </si>
  <si>
    <t>1603</t>
  </si>
  <si>
    <t>42916034705</t>
  </si>
  <si>
    <t>韩巍</t>
  </si>
  <si>
    <t>42916034722</t>
  </si>
  <si>
    <t>宋冰洁</t>
  </si>
  <si>
    <t>42916034703</t>
  </si>
  <si>
    <t>窦晓莉</t>
  </si>
  <si>
    <t>42916034704</t>
  </si>
  <si>
    <t>李慧</t>
  </si>
  <si>
    <t>武乡县中医院麻醉学</t>
  </si>
  <si>
    <t>1701</t>
  </si>
  <si>
    <t>42917014718</t>
  </si>
  <si>
    <t>孟晓瑞</t>
  </si>
  <si>
    <t>武乡县中医院医学影像、医学影像技术</t>
  </si>
  <si>
    <t>1702</t>
  </si>
  <si>
    <t>42917025324</t>
  </si>
  <si>
    <t>侯晓宁</t>
  </si>
  <si>
    <t>武乡县中医院中医学、中医推拿</t>
  </si>
  <si>
    <t>1704</t>
  </si>
  <si>
    <t>42917045620</t>
  </si>
  <si>
    <t>42917045621</t>
  </si>
  <si>
    <t>梁宇静</t>
  </si>
  <si>
    <t>武乡县妇幼保健计划生育服务中心护理</t>
  </si>
  <si>
    <t>1803</t>
  </si>
  <si>
    <t>42918034626</t>
  </si>
  <si>
    <t>武元娜</t>
  </si>
  <si>
    <t>武乡县健康教育所临床医学</t>
  </si>
  <si>
    <t>1901</t>
  </si>
  <si>
    <t>42919014712</t>
  </si>
  <si>
    <t>郭建</t>
  </si>
  <si>
    <t>武乡县洪水卫生院中医学</t>
  </si>
  <si>
    <t>2101</t>
  </si>
  <si>
    <t>42921015619</t>
  </si>
  <si>
    <t>原建芬</t>
  </si>
  <si>
    <t>武乡县洪水卫生院医学影像、医学影像技术</t>
  </si>
  <si>
    <t>2102</t>
  </si>
  <si>
    <t>42921025326</t>
  </si>
  <si>
    <t>刘习康</t>
  </si>
  <si>
    <t>武乡县监漳卫生院中药学、中药</t>
  </si>
  <si>
    <t>2301</t>
  </si>
  <si>
    <t>42923014829</t>
  </si>
  <si>
    <t>李晓丽</t>
  </si>
  <si>
    <t>武乡县贾豁卫生院中医学</t>
  </si>
  <si>
    <t>2501</t>
  </si>
  <si>
    <t>42925015614</t>
  </si>
  <si>
    <t>王勇</t>
  </si>
  <si>
    <t>武乡县故城卫生院临床医学</t>
  </si>
  <si>
    <t>2701</t>
  </si>
  <si>
    <t>42927014707</t>
  </si>
  <si>
    <t>郭嘉</t>
  </si>
  <si>
    <t>武乡县分水岭卫生院临床医学</t>
  </si>
  <si>
    <t>2801</t>
  </si>
  <si>
    <t>42928014706</t>
  </si>
  <si>
    <t>李鸿亮</t>
  </si>
  <si>
    <t>42928014720</t>
  </si>
  <si>
    <t>史晨晓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</si>
</sst>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2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51" applyFont="1" applyFill="1" applyAlignment="1">
      <alignment horizontal="center" vertical="center"/>
      <protection/>
    </xf>
    <xf numFmtId="0" fontId="1" fillId="33" borderId="0" xfId="51" applyFont="1" applyFill="1">
      <alignment/>
      <protection/>
    </xf>
    <xf numFmtId="0" fontId="2" fillId="33" borderId="0" xfId="5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4" fillId="33" borderId="0" xfId="51" applyFont="1" applyFill="1" applyAlignment="1">
      <alignment horizontal="center" vertical="center"/>
      <protection/>
    </xf>
    <xf numFmtId="0" fontId="5" fillId="33" borderId="9" xfId="51" applyNumberFormat="1" applyFont="1" applyFill="1" applyBorder="1" applyAlignment="1">
      <alignment horizontal="center" vertical="center" shrinkToFit="1"/>
      <protection/>
    </xf>
    <xf numFmtId="0" fontId="5" fillId="33" borderId="9" xfId="51" applyFont="1" applyFill="1" applyBorder="1" applyAlignment="1">
      <alignment horizontal="center" vertical="center" wrapText="1"/>
      <protection/>
    </xf>
    <xf numFmtId="0" fontId="5" fillId="33" borderId="9" xfId="51" applyFont="1" applyFill="1" applyBorder="1" applyAlignment="1">
      <alignment horizontal="center" vertical="center"/>
      <protection/>
    </xf>
    <xf numFmtId="0" fontId="1" fillId="33" borderId="9" xfId="51" applyFont="1" applyFill="1" applyBorder="1" applyAlignment="1">
      <alignment horizontal="center" vertical="center" shrinkToFit="1"/>
      <protection/>
    </xf>
    <xf numFmtId="0" fontId="1" fillId="33" borderId="9" xfId="51" applyFont="1" applyFill="1" applyBorder="1" applyAlignment="1">
      <alignment horizontal="center" vertical="center"/>
      <protection/>
    </xf>
    <xf numFmtId="176" fontId="1" fillId="33" borderId="9" xfId="51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排名成绩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41.125" style="3" customWidth="1"/>
    <col min="2" max="2" width="6.25390625" style="3" bestFit="1" customWidth="1"/>
    <col min="3" max="3" width="16.625" style="3" customWidth="1"/>
    <col min="4" max="4" width="7.75390625" style="3" bestFit="1" customWidth="1"/>
    <col min="5" max="7" width="7.625" style="3" customWidth="1"/>
    <col min="8" max="8" width="5.50390625" style="3" bestFit="1" customWidth="1"/>
    <col min="9" max="9" width="7.625" style="4" customWidth="1"/>
    <col min="10" max="253" width="8.00390625" style="4" customWidth="1"/>
    <col min="254" max="254" width="8.00390625" style="4" bestFit="1" customWidth="1"/>
    <col min="255" max="16384" width="9.00390625" style="4" customWidth="1"/>
  </cols>
  <sheetData>
    <row r="1" spans="1:9" ht="51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6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s="2" customFormat="1" ht="30" customHeight="1">
      <c r="A3" s="10" t="s">
        <v>10</v>
      </c>
      <c r="B3" s="11" t="s">
        <v>11</v>
      </c>
      <c r="C3" s="11" t="s">
        <v>12</v>
      </c>
      <c r="D3" s="11" t="s">
        <v>13</v>
      </c>
      <c r="E3" s="12">
        <v>82.97</v>
      </c>
      <c r="F3" s="12">
        <v>81.4</v>
      </c>
      <c r="G3" s="12">
        <f>ROUND(ROUND($E3*0.6,2)+ROUND($F3*0.4,2),2)</f>
        <v>82.34</v>
      </c>
      <c r="H3" s="11">
        <v>1</v>
      </c>
      <c r="I3" s="11"/>
    </row>
    <row r="4" spans="1:9" s="2" customFormat="1" ht="30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82.44</v>
      </c>
      <c r="F4" s="12">
        <v>88.6</v>
      </c>
      <c r="G4" s="12">
        <f aca="true" t="shared" si="0" ref="G4:G40">ROUND(ROUND($E4*0.6,2)+ROUND($F4*0.4,2),2)</f>
        <v>84.9</v>
      </c>
      <c r="H4" s="11">
        <v>1</v>
      </c>
      <c r="I4" s="11"/>
    </row>
    <row r="5" spans="1:9" s="2" customFormat="1" ht="30" customHeight="1">
      <c r="A5" s="10" t="s">
        <v>18</v>
      </c>
      <c r="B5" s="11" t="s">
        <v>19</v>
      </c>
      <c r="C5" s="11" t="s">
        <v>20</v>
      </c>
      <c r="D5" s="11" t="s">
        <v>21</v>
      </c>
      <c r="E5" s="12">
        <v>75.28</v>
      </c>
      <c r="F5" s="12">
        <v>79.8</v>
      </c>
      <c r="G5" s="12">
        <f t="shared" si="0"/>
        <v>77.09</v>
      </c>
      <c r="H5" s="11">
        <v>1</v>
      </c>
      <c r="I5" s="11"/>
    </row>
    <row r="6" spans="1:9" s="2" customFormat="1" ht="30" customHeight="1">
      <c r="A6" s="10" t="s">
        <v>22</v>
      </c>
      <c r="B6" s="11" t="s">
        <v>23</v>
      </c>
      <c r="C6" s="11" t="s">
        <v>24</v>
      </c>
      <c r="D6" s="11" t="s">
        <v>25</v>
      </c>
      <c r="E6" s="12">
        <v>78.92</v>
      </c>
      <c r="F6" s="12">
        <v>91</v>
      </c>
      <c r="G6" s="12">
        <f t="shared" si="0"/>
        <v>83.75</v>
      </c>
      <c r="H6" s="11">
        <v>1</v>
      </c>
      <c r="I6" s="11"/>
    </row>
    <row r="7" spans="1:9" s="2" customFormat="1" ht="30" customHeight="1">
      <c r="A7" s="10" t="s">
        <v>26</v>
      </c>
      <c r="B7" s="11" t="s">
        <v>27</v>
      </c>
      <c r="C7" s="11" t="s">
        <v>28</v>
      </c>
      <c r="D7" s="11" t="s">
        <v>29</v>
      </c>
      <c r="E7" s="12">
        <v>85.47</v>
      </c>
      <c r="F7" s="12">
        <v>84.2</v>
      </c>
      <c r="G7" s="12">
        <f t="shared" si="0"/>
        <v>84.96</v>
      </c>
      <c r="H7" s="11">
        <v>1</v>
      </c>
      <c r="I7" s="11"/>
    </row>
    <row r="8" spans="1:9" s="2" customFormat="1" ht="30" customHeight="1">
      <c r="A8" s="10" t="s">
        <v>26</v>
      </c>
      <c r="B8" s="11" t="s">
        <v>27</v>
      </c>
      <c r="C8" s="11" t="s">
        <v>30</v>
      </c>
      <c r="D8" s="11" t="s">
        <v>31</v>
      </c>
      <c r="E8" s="12">
        <v>81.72</v>
      </c>
      <c r="F8" s="12">
        <v>81.2</v>
      </c>
      <c r="G8" s="12">
        <f t="shared" si="0"/>
        <v>81.51</v>
      </c>
      <c r="H8" s="11">
        <v>2</v>
      </c>
      <c r="I8" s="11"/>
    </row>
    <row r="9" spans="1:9" s="2" customFormat="1" ht="30" customHeight="1">
      <c r="A9" s="10" t="s">
        <v>32</v>
      </c>
      <c r="B9" s="11" t="s">
        <v>33</v>
      </c>
      <c r="C9" s="11" t="s">
        <v>34</v>
      </c>
      <c r="D9" s="11" t="s">
        <v>35</v>
      </c>
      <c r="E9" s="12">
        <v>73.45</v>
      </c>
      <c r="F9" s="12">
        <v>86.8</v>
      </c>
      <c r="G9" s="12">
        <f t="shared" si="0"/>
        <v>78.79</v>
      </c>
      <c r="H9" s="11">
        <v>1</v>
      </c>
      <c r="I9" s="11"/>
    </row>
    <row r="10" spans="1:9" s="2" customFormat="1" ht="30" customHeight="1">
      <c r="A10" s="10" t="s">
        <v>36</v>
      </c>
      <c r="B10" s="11" t="s">
        <v>37</v>
      </c>
      <c r="C10" s="11" t="s">
        <v>38</v>
      </c>
      <c r="D10" s="11" t="s">
        <v>39</v>
      </c>
      <c r="E10" s="12">
        <v>79.75</v>
      </c>
      <c r="F10" s="12">
        <v>80.67</v>
      </c>
      <c r="G10" s="12">
        <f t="shared" si="0"/>
        <v>80.12</v>
      </c>
      <c r="H10" s="11">
        <v>1</v>
      </c>
      <c r="I10" s="11"/>
    </row>
    <row r="11" spans="1:9" s="2" customFormat="1" ht="30" customHeight="1">
      <c r="A11" s="10" t="s">
        <v>40</v>
      </c>
      <c r="B11" s="11" t="s">
        <v>41</v>
      </c>
      <c r="C11" s="11" t="s">
        <v>42</v>
      </c>
      <c r="D11" s="11" t="s">
        <v>43</v>
      </c>
      <c r="E11" s="12">
        <v>73.4</v>
      </c>
      <c r="F11" s="12">
        <v>77.6</v>
      </c>
      <c r="G11" s="12">
        <f t="shared" si="0"/>
        <v>75.08</v>
      </c>
      <c r="H11" s="11">
        <v>1</v>
      </c>
      <c r="I11" s="11"/>
    </row>
    <row r="12" spans="1:9" s="2" customFormat="1" ht="30" customHeight="1">
      <c r="A12" s="10" t="s">
        <v>44</v>
      </c>
      <c r="B12" s="11" t="s">
        <v>45</v>
      </c>
      <c r="C12" s="11" t="s">
        <v>46</v>
      </c>
      <c r="D12" s="11" t="s">
        <v>47</v>
      </c>
      <c r="E12" s="12">
        <v>82.84</v>
      </c>
      <c r="F12" s="12">
        <v>89.2</v>
      </c>
      <c r="G12" s="12">
        <f t="shared" si="0"/>
        <v>85.38</v>
      </c>
      <c r="H12" s="11">
        <v>1</v>
      </c>
      <c r="I12" s="11"/>
    </row>
    <row r="13" spans="1:9" s="2" customFormat="1" ht="30" customHeight="1">
      <c r="A13" s="10" t="s">
        <v>44</v>
      </c>
      <c r="B13" s="11" t="s">
        <v>45</v>
      </c>
      <c r="C13" s="11" t="s">
        <v>48</v>
      </c>
      <c r="D13" s="11" t="s">
        <v>49</v>
      </c>
      <c r="E13" s="12">
        <v>83.32</v>
      </c>
      <c r="F13" s="12">
        <v>83.6</v>
      </c>
      <c r="G13" s="12">
        <f t="shared" si="0"/>
        <v>83.43</v>
      </c>
      <c r="H13" s="11">
        <v>2</v>
      </c>
      <c r="I13" s="11"/>
    </row>
    <row r="14" spans="1:9" s="2" customFormat="1" ht="30" customHeight="1">
      <c r="A14" s="10" t="s">
        <v>50</v>
      </c>
      <c r="B14" s="11" t="s">
        <v>51</v>
      </c>
      <c r="C14" s="11" t="s">
        <v>52</v>
      </c>
      <c r="D14" s="11" t="s">
        <v>53</v>
      </c>
      <c r="E14" s="12">
        <v>82.42</v>
      </c>
      <c r="F14" s="12">
        <v>83.4</v>
      </c>
      <c r="G14" s="12">
        <f t="shared" si="0"/>
        <v>82.81</v>
      </c>
      <c r="H14" s="11">
        <v>1</v>
      </c>
      <c r="I14" s="11"/>
    </row>
    <row r="15" spans="1:9" s="2" customFormat="1" ht="30" customHeight="1">
      <c r="A15" s="10" t="s">
        <v>54</v>
      </c>
      <c r="B15" s="11" t="s">
        <v>55</v>
      </c>
      <c r="C15" s="11" t="s">
        <v>56</v>
      </c>
      <c r="D15" s="11" t="s">
        <v>57</v>
      </c>
      <c r="E15" s="12">
        <v>84.16</v>
      </c>
      <c r="F15" s="12">
        <v>82.8</v>
      </c>
      <c r="G15" s="12">
        <f t="shared" si="0"/>
        <v>83.62</v>
      </c>
      <c r="H15" s="11">
        <v>1</v>
      </c>
      <c r="I15" s="11"/>
    </row>
    <row r="16" spans="1:9" s="2" customFormat="1" ht="30" customHeight="1">
      <c r="A16" s="10" t="s">
        <v>58</v>
      </c>
      <c r="B16" s="11" t="s">
        <v>59</v>
      </c>
      <c r="C16" s="11" t="s">
        <v>60</v>
      </c>
      <c r="D16" s="11" t="s">
        <v>61</v>
      </c>
      <c r="E16" s="12">
        <v>77.34</v>
      </c>
      <c r="F16" s="12">
        <v>85.2</v>
      </c>
      <c r="G16" s="12">
        <f t="shared" si="0"/>
        <v>80.48</v>
      </c>
      <c r="H16" s="11">
        <v>1</v>
      </c>
      <c r="I16" s="11"/>
    </row>
    <row r="17" spans="1:9" s="2" customFormat="1" ht="30" customHeight="1">
      <c r="A17" s="10" t="s">
        <v>62</v>
      </c>
      <c r="B17" s="11" t="s">
        <v>63</v>
      </c>
      <c r="C17" s="11" t="s">
        <v>64</v>
      </c>
      <c r="D17" s="11" t="s">
        <v>65</v>
      </c>
      <c r="E17" s="12">
        <v>76.41</v>
      </c>
      <c r="F17" s="12">
        <v>83.4</v>
      </c>
      <c r="G17" s="12">
        <f t="shared" si="0"/>
        <v>79.21</v>
      </c>
      <c r="H17" s="11">
        <v>1</v>
      </c>
      <c r="I17" s="11"/>
    </row>
    <row r="18" spans="1:9" s="2" customFormat="1" ht="30" customHeight="1">
      <c r="A18" s="10" t="s">
        <v>66</v>
      </c>
      <c r="B18" s="11" t="s">
        <v>67</v>
      </c>
      <c r="C18" s="11" t="s">
        <v>68</v>
      </c>
      <c r="D18" s="11" t="s">
        <v>69</v>
      </c>
      <c r="E18" s="12">
        <v>71.64</v>
      </c>
      <c r="F18" s="12">
        <v>86</v>
      </c>
      <c r="G18" s="12">
        <f t="shared" si="0"/>
        <v>77.38</v>
      </c>
      <c r="H18" s="11">
        <v>1</v>
      </c>
      <c r="I18" s="11"/>
    </row>
    <row r="19" spans="1:9" s="2" customFormat="1" ht="30" customHeight="1">
      <c r="A19" s="10" t="s">
        <v>70</v>
      </c>
      <c r="B19" s="11" t="s">
        <v>71</v>
      </c>
      <c r="C19" s="11" t="s">
        <v>72</v>
      </c>
      <c r="D19" s="11" t="s">
        <v>73</v>
      </c>
      <c r="E19" s="12">
        <v>77.9</v>
      </c>
      <c r="F19" s="12">
        <v>84.2</v>
      </c>
      <c r="G19" s="12">
        <f t="shared" si="0"/>
        <v>80.42</v>
      </c>
      <c r="H19" s="11">
        <v>1</v>
      </c>
      <c r="I19" s="11"/>
    </row>
    <row r="20" spans="1:9" s="2" customFormat="1" ht="30" customHeight="1">
      <c r="A20" s="10" t="s">
        <v>74</v>
      </c>
      <c r="B20" s="11" t="s">
        <v>75</v>
      </c>
      <c r="C20" s="11" t="s">
        <v>76</v>
      </c>
      <c r="D20" s="11" t="s">
        <v>77</v>
      </c>
      <c r="E20" s="12">
        <v>73</v>
      </c>
      <c r="F20" s="12">
        <v>83</v>
      </c>
      <c r="G20" s="12">
        <f t="shared" si="0"/>
        <v>77</v>
      </c>
      <c r="H20" s="11">
        <v>1</v>
      </c>
      <c r="I20" s="11"/>
    </row>
    <row r="21" spans="1:9" s="2" customFormat="1" ht="30" customHeight="1">
      <c r="A21" s="10" t="s">
        <v>78</v>
      </c>
      <c r="B21" s="11" t="s">
        <v>79</v>
      </c>
      <c r="C21" s="11" t="s">
        <v>80</v>
      </c>
      <c r="D21" s="11" t="s">
        <v>81</v>
      </c>
      <c r="E21" s="12">
        <v>73.02</v>
      </c>
      <c r="F21" s="12">
        <v>83.6</v>
      </c>
      <c r="G21" s="12">
        <f t="shared" si="0"/>
        <v>77.25</v>
      </c>
      <c r="H21" s="11">
        <v>1</v>
      </c>
      <c r="I21" s="11"/>
    </row>
    <row r="22" spans="1:9" s="2" customFormat="1" ht="30" customHeight="1">
      <c r="A22" s="10" t="s">
        <v>82</v>
      </c>
      <c r="B22" s="11" t="s">
        <v>83</v>
      </c>
      <c r="C22" s="11" t="s">
        <v>84</v>
      </c>
      <c r="D22" s="11" t="s">
        <v>85</v>
      </c>
      <c r="E22" s="12">
        <v>73.57</v>
      </c>
      <c r="F22" s="12">
        <v>86.8</v>
      </c>
      <c r="G22" s="12">
        <f t="shared" si="0"/>
        <v>78.86</v>
      </c>
      <c r="H22" s="11">
        <v>1</v>
      </c>
      <c r="I22" s="11"/>
    </row>
    <row r="23" spans="1:9" s="2" customFormat="1" ht="30" customHeight="1">
      <c r="A23" s="10" t="s">
        <v>86</v>
      </c>
      <c r="B23" s="11" t="s">
        <v>87</v>
      </c>
      <c r="C23" s="11" t="s">
        <v>88</v>
      </c>
      <c r="D23" s="11" t="s">
        <v>89</v>
      </c>
      <c r="E23" s="12">
        <v>74.89</v>
      </c>
      <c r="F23" s="12">
        <v>82.33</v>
      </c>
      <c r="G23" s="12">
        <f t="shared" si="0"/>
        <v>77.86</v>
      </c>
      <c r="H23" s="11">
        <v>1</v>
      </c>
      <c r="I23" s="11"/>
    </row>
    <row r="24" spans="1:9" s="2" customFormat="1" ht="30" customHeight="1">
      <c r="A24" s="10" t="s">
        <v>90</v>
      </c>
      <c r="B24" s="11" t="s">
        <v>91</v>
      </c>
      <c r="C24" s="11" t="s">
        <v>92</v>
      </c>
      <c r="D24" s="11" t="s">
        <v>93</v>
      </c>
      <c r="E24" s="12">
        <v>85.1</v>
      </c>
      <c r="F24" s="12">
        <v>83.67</v>
      </c>
      <c r="G24" s="12">
        <f t="shared" si="0"/>
        <v>84.53</v>
      </c>
      <c r="H24" s="11">
        <v>1</v>
      </c>
      <c r="I24" s="11"/>
    </row>
    <row r="25" spans="1:9" s="2" customFormat="1" ht="30" customHeight="1">
      <c r="A25" s="10" t="s">
        <v>94</v>
      </c>
      <c r="B25" s="11" t="s">
        <v>95</v>
      </c>
      <c r="C25" s="11" t="s">
        <v>96</v>
      </c>
      <c r="D25" s="11" t="s">
        <v>97</v>
      </c>
      <c r="E25" s="12">
        <v>75.28</v>
      </c>
      <c r="F25" s="12">
        <v>85</v>
      </c>
      <c r="G25" s="12">
        <f t="shared" si="0"/>
        <v>79.17</v>
      </c>
      <c r="H25" s="11">
        <v>1</v>
      </c>
      <c r="I25" s="11"/>
    </row>
    <row r="26" spans="1:9" s="2" customFormat="1" ht="30" customHeight="1">
      <c r="A26" s="10" t="s">
        <v>98</v>
      </c>
      <c r="B26" s="11" t="s">
        <v>99</v>
      </c>
      <c r="C26" s="11" t="s">
        <v>100</v>
      </c>
      <c r="D26" s="11" t="s">
        <v>101</v>
      </c>
      <c r="E26" s="12">
        <v>79.11</v>
      </c>
      <c r="F26" s="12">
        <v>88.47</v>
      </c>
      <c r="G26" s="12">
        <f t="shared" si="0"/>
        <v>82.86</v>
      </c>
      <c r="H26" s="11">
        <v>1</v>
      </c>
      <c r="I26" s="11"/>
    </row>
    <row r="27" spans="1:9" s="2" customFormat="1" ht="30" customHeight="1">
      <c r="A27" s="10" t="s">
        <v>102</v>
      </c>
      <c r="B27" s="11" t="s">
        <v>103</v>
      </c>
      <c r="C27" s="11" t="s">
        <v>104</v>
      </c>
      <c r="D27" s="11" t="s">
        <v>105</v>
      </c>
      <c r="E27" s="12">
        <v>72.11</v>
      </c>
      <c r="F27" s="12">
        <v>80.67</v>
      </c>
      <c r="G27" s="12">
        <f t="shared" si="0"/>
        <v>75.54</v>
      </c>
      <c r="H27" s="11">
        <v>1</v>
      </c>
      <c r="I27" s="11"/>
    </row>
    <row r="28" spans="1:9" s="2" customFormat="1" ht="30" customHeight="1">
      <c r="A28" s="10" t="s">
        <v>106</v>
      </c>
      <c r="B28" s="11" t="s">
        <v>107</v>
      </c>
      <c r="C28" s="11" t="s">
        <v>108</v>
      </c>
      <c r="D28" s="11" t="s">
        <v>109</v>
      </c>
      <c r="E28" s="12">
        <v>75.89</v>
      </c>
      <c r="F28" s="12">
        <v>79.17</v>
      </c>
      <c r="G28" s="12">
        <f t="shared" si="0"/>
        <v>77.2</v>
      </c>
      <c r="H28" s="11">
        <v>1</v>
      </c>
      <c r="I28" s="11"/>
    </row>
    <row r="29" spans="1:9" s="2" customFormat="1" ht="30" customHeight="1">
      <c r="A29" s="10" t="s">
        <v>110</v>
      </c>
      <c r="B29" s="11" t="s">
        <v>111</v>
      </c>
      <c r="C29" s="11" t="s">
        <v>112</v>
      </c>
      <c r="D29" s="11" t="s">
        <v>113</v>
      </c>
      <c r="E29" s="12">
        <v>67.92</v>
      </c>
      <c r="F29" s="12">
        <v>83.17</v>
      </c>
      <c r="G29" s="12">
        <f t="shared" si="0"/>
        <v>74.02</v>
      </c>
      <c r="H29" s="11">
        <v>1</v>
      </c>
      <c r="I29" s="11"/>
    </row>
    <row r="30" spans="1:9" s="2" customFormat="1" ht="30" customHeight="1">
      <c r="A30" s="10" t="s">
        <v>114</v>
      </c>
      <c r="B30" s="11" t="s">
        <v>115</v>
      </c>
      <c r="C30" s="11" t="s">
        <v>116</v>
      </c>
      <c r="D30" s="11" t="s">
        <v>117</v>
      </c>
      <c r="E30" s="12">
        <v>60.28</v>
      </c>
      <c r="F30" s="12">
        <v>83</v>
      </c>
      <c r="G30" s="12">
        <f t="shared" si="0"/>
        <v>69.37</v>
      </c>
      <c r="H30" s="11">
        <v>1</v>
      </c>
      <c r="I30" s="11"/>
    </row>
    <row r="31" spans="1:9" s="2" customFormat="1" ht="30" customHeight="1">
      <c r="A31" s="10" t="s">
        <v>118</v>
      </c>
      <c r="B31" s="11" t="s">
        <v>119</v>
      </c>
      <c r="C31" s="11" t="s">
        <v>120</v>
      </c>
      <c r="D31" s="11" t="s">
        <v>121</v>
      </c>
      <c r="E31" s="12">
        <v>80.78</v>
      </c>
      <c r="F31" s="12">
        <v>82</v>
      </c>
      <c r="G31" s="12">
        <f t="shared" si="0"/>
        <v>81.27</v>
      </c>
      <c r="H31" s="11">
        <v>1</v>
      </c>
      <c r="I31" s="11"/>
    </row>
    <row r="32" spans="1:9" s="2" customFormat="1" ht="30" customHeight="1">
      <c r="A32" s="10" t="s">
        <v>118</v>
      </c>
      <c r="B32" s="11" t="s">
        <v>119</v>
      </c>
      <c r="C32" s="11" t="s">
        <v>122</v>
      </c>
      <c r="D32" s="11" t="s">
        <v>123</v>
      </c>
      <c r="E32" s="12">
        <v>82.88</v>
      </c>
      <c r="F32" s="12">
        <v>78</v>
      </c>
      <c r="G32" s="12">
        <f t="shared" si="0"/>
        <v>80.93</v>
      </c>
      <c r="H32" s="11">
        <v>2</v>
      </c>
      <c r="I32" s="11"/>
    </row>
    <row r="33" spans="1:9" s="2" customFormat="1" ht="30" customHeight="1">
      <c r="A33" s="10" t="s">
        <v>118</v>
      </c>
      <c r="B33" s="11" t="s">
        <v>119</v>
      </c>
      <c r="C33" s="11" t="s">
        <v>124</v>
      </c>
      <c r="D33" s="11" t="s">
        <v>125</v>
      </c>
      <c r="E33" s="12">
        <v>80.5</v>
      </c>
      <c r="F33" s="12">
        <v>79.67</v>
      </c>
      <c r="G33" s="12">
        <f t="shared" si="0"/>
        <v>80.17</v>
      </c>
      <c r="H33" s="11">
        <v>3</v>
      </c>
      <c r="I33" s="11"/>
    </row>
    <row r="34" spans="1:9" s="2" customFormat="1" ht="30" customHeight="1">
      <c r="A34" s="10" t="s">
        <v>118</v>
      </c>
      <c r="B34" s="11" t="s">
        <v>119</v>
      </c>
      <c r="C34" s="11" t="s">
        <v>126</v>
      </c>
      <c r="D34" s="11" t="s">
        <v>127</v>
      </c>
      <c r="E34" s="12">
        <v>79.28</v>
      </c>
      <c r="F34" s="12">
        <v>80.67</v>
      </c>
      <c r="G34" s="12">
        <f t="shared" si="0"/>
        <v>79.84</v>
      </c>
      <c r="H34" s="11">
        <v>4</v>
      </c>
      <c r="I34" s="11"/>
    </row>
    <row r="35" spans="1:9" s="2" customFormat="1" ht="30" customHeight="1">
      <c r="A35" s="10" t="s">
        <v>128</v>
      </c>
      <c r="B35" s="11" t="s">
        <v>129</v>
      </c>
      <c r="C35" s="11" t="s">
        <v>130</v>
      </c>
      <c r="D35" s="11" t="s">
        <v>131</v>
      </c>
      <c r="E35" s="12">
        <v>74.92</v>
      </c>
      <c r="F35" s="12">
        <v>82</v>
      </c>
      <c r="G35" s="12">
        <f t="shared" si="0"/>
        <v>77.75</v>
      </c>
      <c r="H35" s="11">
        <v>1</v>
      </c>
      <c r="I35" s="11"/>
    </row>
    <row r="36" spans="1:9" s="2" customFormat="1" ht="30" customHeight="1">
      <c r="A36" s="10" t="s">
        <v>132</v>
      </c>
      <c r="B36" s="11" t="s">
        <v>133</v>
      </c>
      <c r="C36" s="11" t="s">
        <v>134</v>
      </c>
      <c r="D36" s="11" t="s">
        <v>135</v>
      </c>
      <c r="E36" s="12">
        <v>73.69</v>
      </c>
      <c r="F36" s="12">
        <v>81</v>
      </c>
      <c r="G36" s="12">
        <f t="shared" si="0"/>
        <v>76.61</v>
      </c>
      <c r="H36" s="11">
        <v>1</v>
      </c>
      <c r="I36" s="11"/>
    </row>
    <row r="37" spans="1:9" s="2" customFormat="1" ht="30" customHeight="1">
      <c r="A37" s="10" t="s">
        <v>136</v>
      </c>
      <c r="B37" s="11" t="s">
        <v>137</v>
      </c>
      <c r="C37" s="11" t="s">
        <v>138</v>
      </c>
      <c r="D37" s="11" t="s">
        <v>139</v>
      </c>
      <c r="E37" s="12">
        <v>76.18</v>
      </c>
      <c r="F37" s="12">
        <v>84.67</v>
      </c>
      <c r="G37" s="12">
        <f t="shared" si="0"/>
        <v>79.58</v>
      </c>
      <c r="H37" s="11">
        <v>1</v>
      </c>
      <c r="I37" s="11"/>
    </row>
    <row r="38" spans="1:9" s="2" customFormat="1" ht="30" customHeight="1">
      <c r="A38" s="10" t="s">
        <v>136</v>
      </c>
      <c r="B38" s="11" t="s">
        <v>137</v>
      </c>
      <c r="C38" s="11" t="s">
        <v>140</v>
      </c>
      <c r="D38" s="11" t="s">
        <v>141</v>
      </c>
      <c r="E38" s="12">
        <v>65.9</v>
      </c>
      <c r="F38" s="12">
        <v>84.67</v>
      </c>
      <c r="G38" s="12">
        <f t="shared" si="0"/>
        <v>73.41</v>
      </c>
      <c r="H38" s="11">
        <v>2</v>
      </c>
      <c r="I38" s="11"/>
    </row>
    <row r="39" spans="1:9" s="2" customFormat="1" ht="30" customHeight="1">
      <c r="A39" s="10" t="s">
        <v>136</v>
      </c>
      <c r="B39" s="11" t="s">
        <v>137</v>
      </c>
      <c r="C39" s="11" t="s">
        <v>142</v>
      </c>
      <c r="D39" s="11" t="s">
        <v>143</v>
      </c>
      <c r="E39" s="12">
        <v>69.52</v>
      </c>
      <c r="F39" s="12">
        <v>79</v>
      </c>
      <c r="G39" s="12">
        <f t="shared" si="0"/>
        <v>73.31</v>
      </c>
      <c r="H39" s="11">
        <v>3</v>
      </c>
      <c r="I39" s="11"/>
    </row>
    <row r="40" spans="1:9" s="2" customFormat="1" ht="30" customHeight="1">
      <c r="A40" s="10" t="s">
        <v>136</v>
      </c>
      <c r="B40" s="11" t="s">
        <v>137</v>
      </c>
      <c r="C40" s="11" t="s">
        <v>144</v>
      </c>
      <c r="D40" s="11" t="s">
        <v>145</v>
      </c>
      <c r="E40" s="12">
        <v>67.6</v>
      </c>
      <c r="F40" s="12">
        <v>79.33</v>
      </c>
      <c r="G40" s="12">
        <f t="shared" si="0"/>
        <v>72.29</v>
      </c>
      <c r="H40" s="11">
        <v>4</v>
      </c>
      <c r="I40" s="11"/>
    </row>
    <row r="41" spans="1:9" s="2" customFormat="1" ht="30" customHeight="1">
      <c r="A41" s="10" t="s">
        <v>146</v>
      </c>
      <c r="B41" s="11" t="s">
        <v>147</v>
      </c>
      <c r="C41" s="11" t="s">
        <v>148</v>
      </c>
      <c r="D41" s="11" t="s">
        <v>149</v>
      </c>
      <c r="E41" s="12">
        <v>63.94</v>
      </c>
      <c r="F41" s="12">
        <v>85.33</v>
      </c>
      <c r="G41" s="12">
        <f aca="true" t="shared" si="1" ref="G41:G53">ROUND(ROUND($E41*0.6,2)+ROUND($F41*0.4,2),2)</f>
        <v>72.49</v>
      </c>
      <c r="H41" s="11">
        <v>1</v>
      </c>
      <c r="I41" s="11"/>
    </row>
    <row r="42" spans="1:9" s="2" customFormat="1" ht="30" customHeight="1">
      <c r="A42" s="10" t="s">
        <v>150</v>
      </c>
      <c r="B42" s="11" t="s">
        <v>151</v>
      </c>
      <c r="C42" s="11" t="s">
        <v>152</v>
      </c>
      <c r="D42" s="11" t="s">
        <v>153</v>
      </c>
      <c r="E42" s="12">
        <v>71</v>
      </c>
      <c r="F42" s="12">
        <v>80.67</v>
      </c>
      <c r="G42" s="12">
        <f t="shared" si="1"/>
        <v>74.87</v>
      </c>
      <c r="H42" s="11">
        <v>1</v>
      </c>
      <c r="I42" s="11"/>
    </row>
    <row r="43" spans="1:9" s="2" customFormat="1" ht="30" customHeight="1">
      <c r="A43" s="10" t="s">
        <v>154</v>
      </c>
      <c r="B43" s="11" t="s">
        <v>155</v>
      </c>
      <c r="C43" s="11" t="s">
        <v>156</v>
      </c>
      <c r="D43" s="11" t="s">
        <v>145</v>
      </c>
      <c r="E43" s="12">
        <v>81.52</v>
      </c>
      <c r="F43" s="12">
        <v>81</v>
      </c>
      <c r="G43" s="12">
        <f t="shared" si="1"/>
        <v>81.31</v>
      </c>
      <c r="H43" s="11">
        <v>1</v>
      </c>
      <c r="I43" s="11"/>
    </row>
    <row r="44" spans="1:9" s="2" customFormat="1" ht="30" customHeight="1">
      <c r="A44" s="10" t="s">
        <v>154</v>
      </c>
      <c r="B44" s="11" t="s">
        <v>155</v>
      </c>
      <c r="C44" s="11" t="s">
        <v>157</v>
      </c>
      <c r="D44" s="11" t="s">
        <v>158</v>
      </c>
      <c r="E44" s="12">
        <v>80.34</v>
      </c>
      <c r="F44" s="12">
        <v>80</v>
      </c>
      <c r="G44" s="12">
        <f t="shared" si="1"/>
        <v>80.2</v>
      </c>
      <c r="H44" s="11">
        <v>2</v>
      </c>
      <c r="I44" s="11"/>
    </row>
    <row r="45" spans="1:9" s="2" customFormat="1" ht="30" customHeight="1">
      <c r="A45" s="10" t="s">
        <v>159</v>
      </c>
      <c r="B45" s="11" t="s">
        <v>160</v>
      </c>
      <c r="C45" s="11" t="s">
        <v>161</v>
      </c>
      <c r="D45" s="11" t="s">
        <v>162</v>
      </c>
      <c r="E45" s="12">
        <v>71.66</v>
      </c>
      <c r="F45" s="12">
        <v>80.67</v>
      </c>
      <c r="G45" s="12">
        <f t="shared" si="1"/>
        <v>75.27</v>
      </c>
      <c r="H45" s="11">
        <v>1</v>
      </c>
      <c r="I45" s="11"/>
    </row>
    <row r="46" spans="1:9" s="2" customFormat="1" ht="30" customHeight="1">
      <c r="A46" s="10" t="s">
        <v>163</v>
      </c>
      <c r="B46" s="11" t="s">
        <v>164</v>
      </c>
      <c r="C46" s="11" t="s">
        <v>165</v>
      </c>
      <c r="D46" s="11" t="s">
        <v>166</v>
      </c>
      <c r="E46" s="12">
        <v>70.34</v>
      </c>
      <c r="F46" s="12">
        <v>79.67</v>
      </c>
      <c r="G46" s="12">
        <f t="shared" si="1"/>
        <v>74.07</v>
      </c>
      <c r="H46" s="11">
        <v>1</v>
      </c>
      <c r="I46" s="11"/>
    </row>
    <row r="47" spans="1:9" s="2" customFormat="1" ht="30" customHeight="1">
      <c r="A47" s="10" t="s">
        <v>167</v>
      </c>
      <c r="B47" s="11" t="s">
        <v>168</v>
      </c>
      <c r="C47" s="11" t="s">
        <v>169</v>
      </c>
      <c r="D47" s="11" t="s">
        <v>170</v>
      </c>
      <c r="E47" s="12">
        <v>70.7</v>
      </c>
      <c r="F47" s="12">
        <v>79</v>
      </c>
      <c r="G47" s="12">
        <f t="shared" si="1"/>
        <v>74.02</v>
      </c>
      <c r="H47" s="11">
        <v>1</v>
      </c>
      <c r="I47" s="11"/>
    </row>
    <row r="48" spans="1:9" s="2" customFormat="1" ht="30" customHeight="1">
      <c r="A48" s="10" t="s">
        <v>171</v>
      </c>
      <c r="B48" s="11" t="s">
        <v>172</v>
      </c>
      <c r="C48" s="11" t="s">
        <v>173</v>
      </c>
      <c r="D48" s="11" t="s">
        <v>174</v>
      </c>
      <c r="E48" s="12">
        <v>73.88</v>
      </c>
      <c r="F48" s="12">
        <v>77.33</v>
      </c>
      <c r="G48" s="12">
        <f t="shared" si="1"/>
        <v>75.26</v>
      </c>
      <c r="H48" s="11">
        <v>1</v>
      </c>
      <c r="I48" s="11"/>
    </row>
    <row r="49" spans="1:9" s="2" customFormat="1" ht="30" customHeight="1">
      <c r="A49" s="10" t="s">
        <v>175</v>
      </c>
      <c r="B49" s="11" t="s">
        <v>176</v>
      </c>
      <c r="C49" s="11" t="s">
        <v>177</v>
      </c>
      <c r="D49" s="11" t="s">
        <v>178</v>
      </c>
      <c r="E49" s="12">
        <v>74.24</v>
      </c>
      <c r="F49" s="12">
        <v>79</v>
      </c>
      <c r="G49" s="12">
        <f t="shared" si="1"/>
        <v>76.14</v>
      </c>
      <c r="H49" s="11">
        <v>1</v>
      </c>
      <c r="I49" s="11"/>
    </row>
    <row r="50" spans="1:9" s="2" customFormat="1" ht="30" customHeight="1">
      <c r="A50" s="10" t="s">
        <v>179</v>
      </c>
      <c r="B50" s="11" t="s">
        <v>180</v>
      </c>
      <c r="C50" s="11" t="s">
        <v>181</v>
      </c>
      <c r="D50" s="11" t="s">
        <v>182</v>
      </c>
      <c r="E50" s="12">
        <v>73.94</v>
      </c>
      <c r="F50" s="12">
        <v>78</v>
      </c>
      <c r="G50" s="12">
        <f t="shared" si="1"/>
        <v>75.56</v>
      </c>
      <c r="H50" s="11">
        <v>1</v>
      </c>
      <c r="I50" s="11"/>
    </row>
    <row r="51" spans="1:9" s="2" customFormat="1" ht="30" customHeight="1">
      <c r="A51" s="10" t="s">
        <v>183</v>
      </c>
      <c r="B51" s="11" t="s">
        <v>184</v>
      </c>
      <c r="C51" s="11" t="s">
        <v>185</v>
      </c>
      <c r="D51" s="11" t="s">
        <v>186</v>
      </c>
      <c r="E51" s="12">
        <v>73.42</v>
      </c>
      <c r="F51" s="12">
        <v>80</v>
      </c>
      <c r="G51" s="12">
        <f t="shared" si="1"/>
        <v>76.05</v>
      </c>
      <c r="H51" s="11">
        <v>1</v>
      </c>
      <c r="I51" s="11"/>
    </row>
    <row r="52" spans="1:9" s="2" customFormat="1" ht="30" customHeight="1">
      <c r="A52" s="10" t="s">
        <v>187</v>
      </c>
      <c r="B52" s="11" t="s">
        <v>188</v>
      </c>
      <c r="C52" s="11" t="s">
        <v>189</v>
      </c>
      <c r="D52" s="11" t="s">
        <v>190</v>
      </c>
      <c r="E52" s="12">
        <v>69.78</v>
      </c>
      <c r="F52" s="12">
        <v>82</v>
      </c>
      <c r="G52" s="12">
        <f t="shared" si="1"/>
        <v>74.67</v>
      </c>
      <c r="H52" s="11">
        <v>1</v>
      </c>
      <c r="I52" s="11"/>
    </row>
    <row r="53" spans="1:9" s="2" customFormat="1" ht="30" customHeight="1">
      <c r="A53" s="10" t="s">
        <v>187</v>
      </c>
      <c r="B53" s="11" t="s">
        <v>188</v>
      </c>
      <c r="C53" s="11" t="s">
        <v>191</v>
      </c>
      <c r="D53" s="11" t="s">
        <v>192</v>
      </c>
      <c r="E53" s="12">
        <v>64.06</v>
      </c>
      <c r="F53" s="12">
        <v>78.33</v>
      </c>
      <c r="G53" s="12">
        <f t="shared" si="1"/>
        <v>69.77</v>
      </c>
      <c r="H53" s="11">
        <v>2</v>
      </c>
      <c r="I53" s="11"/>
    </row>
    <row r="54" ht="30" customHeight="1"/>
    <row r="55" ht="30" customHeight="1"/>
    <row r="56" ht="30" customHeight="1"/>
    <row r="57" ht="24" customHeight="1"/>
  </sheetData>
  <sheetProtection/>
  <mergeCells count="1">
    <mergeCell ref="A1:I1"/>
  </mergeCells>
  <printOptions horizontalCentered="1"/>
  <pageMargins left="0.71" right="0.59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lyz</dc:creator>
  <cp:keywords/>
  <dc:description/>
  <cp:lastModifiedBy>Administrator</cp:lastModifiedBy>
  <cp:lastPrinted>2017-09-10T05:17:48Z</cp:lastPrinted>
  <dcterms:created xsi:type="dcterms:W3CDTF">2012-06-06T01:30:27Z</dcterms:created>
  <dcterms:modified xsi:type="dcterms:W3CDTF">2017-09-11T02:47:34Z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