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activeTab="0"/>
  </bookViews>
  <sheets>
    <sheet name="笔试成绩ok" sheetId="1" r:id="rId1"/>
  </sheets>
  <definedNames>
    <definedName name="_xlnm.Print_Titles" localSheetId="0">'笔试成绩ok'!$1:$2</definedName>
  </definedNames>
  <calcPr fullCalcOnLoad="1"/>
</workbook>
</file>

<file path=xl/sharedStrings.xml><?xml version="1.0" encoding="utf-8"?>
<sst xmlns="http://schemas.openxmlformats.org/spreadsheetml/2006/main" count="175" uniqueCount="94">
  <si>
    <t>面试成绩</t>
  </si>
  <si>
    <t>总成绩</t>
  </si>
  <si>
    <t>职位编号</t>
  </si>
  <si>
    <t>招考单位</t>
  </si>
  <si>
    <t>招考职位</t>
  </si>
  <si>
    <t>准考证号</t>
  </si>
  <si>
    <t>备注:依照笔试成绩高低排序，拟聘用人数与面试人数1：3的比例范围内的考生为进入面试环节的人选，1:3比例范围内末位成绩并列者都列为进入面试环节的人选；总成绩=笔试成绩的40%+面试成绩的60%。</t>
  </si>
  <si>
    <t>排名</t>
  </si>
  <si>
    <t>笔试成绩</t>
  </si>
  <si>
    <t>区纪委</t>
  </si>
  <si>
    <t>办公室公共事务辅助员</t>
  </si>
  <si>
    <t>YT170801</t>
  </si>
  <si>
    <t>YT170802</t>
  </si>
  <si>
    <t>YT170804</t>
  </si>
  <si>
    <t>区委组织部</t>
  </si>
  <si>
    <t>YT170805</t>
  </si>
  <si>
    <t>区发改局</t>
  </si>
  <si>
    <t>YT170811</t>
  </si>
  <si>
    <t>区财政局</t>
  </si>
  <si>
    <t>YT170812</t>
  </si>
  <si>
    <t>区人力局</t>
  </si>
  <si>
    <t>YT170814</t>
  </si>
  <si>
    <t>区住建局</t>
  </si>
  <si>
    <t>YT170818</t>
  </si>
  <si>
    <t>YT170820</t>
  </si>
  <si>
    <t>YT170821</t>
  </si>
  <si>
    <t>YT170822</t>
  </si>
  <si>
    <t>YT170823</t>
  </si>
  <si>
    <t>区环水局</t>
  </si>
  <si>
    <t>区卫计局</t>
  </si>
  <si>
    <t>YT170824</t>
  </si>
  <si>
    <t>YT170826</t>
  </si>
  <si>
    <t>YT170827</t>
  </si>
  <si>
    <t>YT170828</t>
  </si>
  <si>
    <t>区城管局</t>
  </si>
  <si>
    <t>YT170830</t>
  </si>
  <si>
    <t>区更新局</t>
  </si>
  <si>
    <t>YT170832</t>
  </si>
  <si>
    <t>YT170833</t>
  </si>
  <si>
    <t>YT170835</t>
  </si>
  <si>
    <t>区工务局</t>
  </si>
  <si>
    <t>YT170836</t>
  </si>
  <si>
    <t>YT170837</t>
  </si>
  <si>
    <t>YT170838</t>
  </si>
  <si>
    <t>区前期办</t>
  </si>
  <si>
    <t>YT170839</t>
  </si>
  <si>
    <t>YT170840</t>
  </si>
  <si>
    <t>YT170841</t>
  </si>
  <si>
    <t>YT170842</t>
  </si>
  <si>
    <t>区土地整备局</t>
  </si>
  <si>
    <t>沙头角街道办</t>
  </si>
  <si>
    <t>YT170844</t>
  </si>
  <si>
    <t>YT170845</t>
  </si>
  <si>
    <t>海山街道办</t>
  </si>
  <si>
    <t>YT170847</t>
  </si>
  <si>
    <t>盐田街道办</t>
  </si>
  <si>
    <t>YT170848</t>
  </si>
  <si>
    <t>YT170849</t>
  </si>
  <si>
    <t>YT170850</t>
  </si>
  <si>
    <t>YT170851</t>
  </si>
  <si>
    <t>机构编制科公共事务辅助员</t>
  </si>
  <si>
    <t>考评科公共事务辅助员</t>
  </si>
  <si>
    <t>区统计调查中心调查部辅助员</t>
  </si>
  <si>
    <t>区国库支付中心会计</t>
  </si>
  <si>
    <t>劳动监察大队公共事务辅助员</t>
  </si>
  <si>
    <t>区质监站办公室公共事务辅助员</t>
  </si>
  <si>
    <t>区质监站质量监督员</t>
  </si>
  <si>
    <t>三防管理公共事务辅助员</t>
  </si>
  <si>
    <t>区防洪所公共事务辅助员</t>
  </si>
  <si>
    <t>卫生计生公共事务辅助员</t>
  </si>
  <si>
    <t>区疾控中心检验科工作人员</t>
  </si>
  <si>
    <t>区疾控中心慢病科工作人员</t>
  </si>
  <si>
    <t>区疾控中心公共卫生科工作人员</t>
  </si>
  <si>
    <t>区疾控中心办公室工作人员</t>
  </si>
  <si>
    <t>绿化管理员</t>
  </si>
  <si>
    <t>计划规划辅助审核员</t>
  </si>
  <si>
    <t>建设工程设计辅助审核员</t>
  </si>
  <si>
    <t>办公室辅助管理员</t>
  </si>
  <si>
    <t>工程项目及现场管理员</t>
  </si>
  <si>
    <t>项目部项目管理员</t>
  </si>
  <si>
    <t>开发部开发建设专员</t>
  </si>
  <si>
    <t>技术部项目管理员</t>
  </si>
  <si>
    <t>工程项目管理员</t>
  </si>
  <si>
    <t>安全生产监管科公共事务辅助员</t>
  </si>
  <si>
    <t>海涛社区工作站管理员</t>
  </si>
  <si>
    <t>城市管理科公共事务辅助员</t>
  </si>
  <si>
    <t>明珠社区工作站管理员</t>
  </si>
  <si>
    <t>永安社区工作站管理员</t>
  </si>
  <si>
    <t>海桐社区民意表达室主任</t>
  </si>
  <si>
    <t>取消</t>
  </si>
  <si>
    <t>是否进入资格复审</t>
  </si>
  <si>
    <t>是</t>
  </si>
  <si>
    <t>否</t>
  </si>
  <si>
    <r>
      <t>盐田区</t>
    </r>
    <r>
      <rPr>
        <sz val="20"/>
        <rFont val="Times New Roman"/>
        <family val="1"/>
      </rPr>
      <t>2017</t>
    </r>
    <r>
      <rPr>
        <sz val="20"/>
        <rFont val="黑体"/>
        <family val="0"/>
      </rPr>
      <t>年</t>
    </r>
    <r>
      <rPr>
        <sz val="20"/>
        <rFont val="Times New Roman"/>
        <family val="1"/>
      </rPr>
      <t>8</t>
    </r>
    <r>
      <rPr>
        <sz val="20"/>
        <rFont val="黑体"/>
        <family val="0"/>
      </rPr>
      <t>月公开招聘公共事务辅助员总成绩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</si>
</sst>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黑体"/>
      <family val="0"/>
    </font>
    <font>
      <sz val="2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40" applyFont="1" applyFill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quotePrefix="1">
      <alignment horizontal="center" vertical="center"/>
    </xf>
    <xf numFmtId="176" fontId="7" fillId="0" borderId="10" xfId="40" applyNumberFormat="1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3" xfId="40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7" fillId="0" borderId="15" xfId="40" applyFont="1" applyFill="1" applyBorder="1" applyAlignment="1">
      <alignment horizontal="left" vertical="center" wrapText="1"/>
      <protection/>
    </xf>
    <xf numFmtId="0" fontId="7" fillId="0" borderId="16" xfId="40" applyFont="1" applyFill="1" applyBorder="1" applyAlignment="1">
      <alignment horizontal="left" vertical="center" wrapText="1"/>
      <protection/>
    </xf>
    <xf numFmtId="0" fontId="7" fillId="0" borderId="17" xfId="40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3 2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15" zoomScaleNormal="115" zoomScalePageLayoutView="0" workbookViewId="0" topLeftCell="A1">
      <selection activeCell="I3" sqref="I3"/>
    </sheetView>
  </sheetViews>
  <sheetFormatPr defaultColWidth="9.140625" defaultRowHeight="15"/>
  <cols>
    <col min="1" max="1" width="9.7109375" style="1" customWidth="1"/>
    <col min="2" max="2" width="11.28125" style="1" customWidth="1"/>
    <col min="3" max="3" width="16.421875" style="1" customWidth="1"/>
    <col min="4" max="4" width="11.140625" style="1" customWidth="1"/>
    <col min="5" max="6" width="9.28125" style="1" customWidth="1"/>
    <col min="7" max="7" width="8.28125" style="1" customWidth="1"/>
    <col min="8" max="8" width="5.57421875" style="1" customWidth="1"/>
    <col min="9" max="9" width="10.00390625" style="1" customWidth="1"/>
    <col min="10" max="16384" width="9.00390625" style="1" customWidth="1"/>
  </cols>
  <sheetData>
    <row r="1" spans="1:9" ht="35.25" customHeight="1">
      <c r="A1" s="17" t="s">
        <v>93</v>
      </c>
      <c r="B1" s="17"/>
      <c r="C1" s="17"/>
      <c r="D1" s="17"/>
      <c r="E1" s="17"/>
      <c r="F1" s="17"/>
      <c r="G1" s="17"/>
      <c r="H1" s="17"/>
      <c r="I1" s="17"/>
    </row>
    <row r="2" spans="1:9" ht="28.5" customHeight="1">
      <c r="A2" s="2" t="s">
        <v>2</v>
      </c>
      <c r="B2" s="2" t="s">
        <v>3</v>
      </c>
      <c r="C2" s="2" t="s">
        <v>4</v>
      </c>
      <c r="D2" s="2" t="s">
        <v>5</v>
      </c>
      <c r="E2" s="2" t="s">
        <v>8</v>
      </c>
      <c r="F2" s="2" t="s">
        <v>0</v>
      </c>
      <c r="G2" s="2" t="s">
        <v>1</v>
      </c>
      <c r="H2" s="2" t="s">
        <v>7</v>
      </c>
      <c r="I2" s="2" t="s">
        <v>90</v>
      </c>
    </row>
    <row r="3" spans="1:9" ht="28.5" customHeight="1">
      <c r="A3" s="8" t="s">
        <v>11</v>
      </c>
      <c r="B3" s="8" t="s">
        <v>9</v>
      </c>
      <c r="C3" s="8" t="s">
        <v>10</v>
      </c>
      <c r="D3" s="3">
        <v>2017090001</v>
      </c>
      <c r="E3" s="4">
        <v>76</v>
      </c>
      <c r="F3" s="4">
        <v>79.4</v>
      </c>
      <c r="G3" s="4">
        <f>E3*0.4+F3*0.6</f>
        <v>78.04</v>
      </c>
      <c r="H3" s="5">
        <v>1</v>
      </c>
      <c r="I3" s="7" t="s">
        <v>91</v>
      </c>
    </row>
    <row r="4" spans="1:9" ht="19.5" customHeight="1">
      <c r="A4" s="9" t="s">
        <v>12</v>
      </c>
      <c r="B4" s="9" t="s">
        <v>9</v>
      </c>
      <c r="C4" s="9" t="s">
        <v>10</v>
      </c>
      <c r="D4" s="3">
        <v>2017090019</v>
      </c>
      <c r="E4" s="4">
        <v>72</v>
      </c>
      <c r="F4" s="4">
        <v>80.9</v>
      </c>
      <c r="G4" s="4">
        <f aca="true" t="shared" si="0" ref="G4:G61">E4*0.4+F4*0.6</f>
        <v>77.34</v>
      </c>
      <c r="H4" s="5">
        <v>1</v>
      </c>
      <c r="I4" s="7" t="s">
        <v>91</v>
      </c>
    </row>
    <row r="5" spans="1:9" ht="19.5" customHeight="1">
      <c r="A5" s="10"/>
      <c r="B5" s="10"/>
      <c r="C5" s="10"/>
      <c r="D5" s="3">
        <v>2017090014</v>
      </c>
      <c r="E5" s="4">
        <v>70</v>
      </c>
      <c r="F5" s="4">
        <v>82</v>
      </c>
      <c r="G5" s="4">
        <f t="shared" si="0"/>
        <v>77.19999999999999</v>
      </c>
      <c r="H5" s="5">
        <v>2</v>
      </c>
      <c r="I5" s="7" t="s">
        <v>92</v>
      </c>
    </row>
    <row r="6" spans="1:9" ht="19.5" customHeight="1">
      <c r="A6" s="10"/>
      <c r="B6" s="10"/>
      <c r="C6" s="10"/>
      <c r="D6" s="3">
        <v>2017090022</v>
      </c>
      <c r="E6" s="4">
        <v>70</v>
      </c>
      <c r="F6" s="4">
        <v>81.7</v>
      </c>
      <c r="G6" s="4">
        <f t="shared" si="0"/>
        <v>77.02000000000001</v>
      </c>
      <c r="H6" s="5">
        <v>3</v>
      </c>
      <c r="I6" s="7" t="s">
        <v>92</v>
      </c>
    </row>
    <row r="7" spans="1:9" ht="19.5" customHeight="1">
      <c r="A7" s="10"/>
      <c r="B7" s="10"/>
      <c r="C7" s="10"/>
      <c r="D7" s="3">
        <v>2017090002</v>
      </c>
      <c r="E7" s="4">
        <v>71</v>
      </c>
      <c r="F7" s="4">
        <v>79</v>
      </c>
      <c r="G7" s="4">
        <f>E7*0.4+F7*0.6</f>
        <v>75.8</v>
      </c>
      <c r="H7" s="5">
        <v>4</v>
      </c>
      <c r="I7" s="7" t="s">
        <v>92</v>
      </c>
    </row>
    <row r="8" spans="1:9" ht="19.5" customHeight="1">
      <c r="A8" s="13"/>
      <c r="B8" s="13"/>
      <c r="C8" s="13"/>
      <c r="D8" s="3">
        <v>2017090024</v>
      </c>
      <c r="E8" s="4">
        <v>70</v>
      </c>
      <c r="F8" s="4">
        <v>72.6</v>
      </c>
      <c r="G8" s="4">
        <f t="shared" si="0"/>
        <v>71.56</v>
      </c>
      <c r="H8" s="5">
        <v>5</v>
      </c>
      <c r="I8" s="7" t="s">
        <v>92</v>
      </c>
    </row>
    <row r="9" spans="1:9" ht="19.5" customHeight="1">
      <c r="A9" s="9" t="s">
        <v>13</v>
      </c>
      <c r="B9" s="11" t="s">
        <v>14</v>
      </c>
      <c r="C9" s="9" t="s">
        <v>60</v>
      </c>
      <c r="D9" s="3">
        <v>2017090028</v>
      </c>
      <c r="E9" s="4">
        <v>58</v>
      </c>
      <c r="F9" s="4">
        <v>84.2</v>
      </c>
      <c r="G9" s="4">
        <f>E9*0.4+F9*0.6</f>
        <v>73.72</v>
      </c>
      <c r="H9" s="5">
        <v>1</v>
      </c>
      <c r="I9" s="7" t="s">
        <v>91</v>
      </c>
    </row>
    <row r="10" spans="1:9" ht="19.5" customHeight="1">
      <c r="A10" s="10"/>
      <c r="B10" s="12"/>
      <c r="C10" s="10"/>
      <c r="D10" s="3">
        <v>2017090029</v>
      </c>
      <c r="E10" s="4">
        <v>63</v>
      </c>
      <c r="F10" s="4">
        <v>7.4</v>
      </c>
      <c r="G10" s="4">
        <f>E10*0.4+F10*0.6</f>
        <v>29.640000000000004</v>
      </c>
      <c r="H10" s="5">
        <v>2</v>
      </c>
      <c r="I10" s="7" t="s">
        <v>92</v>
      </c>
    </row>
    <row r="11" spans="1:9" ht="19.5" customHeight="1">
      <c r="A11" s="9" t="s">
        <v>15</v>
      </c>
      <c r="B11" s="11" t="s">
        <v>14</v>
      </c>
      <c r="C11" s="9" t="s">
        <v>61</v>
      </c>
      <c r="D11" s="3">
        <v>2017090030</v>
      </c>
      <c r="E11" s="4">
        <v>72</v>
      </c>
      <c r="F11" s="4">
        <v>83.1</v>
      </c>
      <c r="G11" s="4">
        <f>E11*0.4+F11*0.6</f>
        <v>78.66</v>
      </c>
      <c r="H11" s="5">
        <v>1</v>
      </c>
      <c r="I11" s="7" t="s">
        <v>91</v>
      </c>
    </row>
    <row r="12" spans="1:9" ht="19.5" customHeight="1">
      <c r="A12" s="10"/>
      <c r="B12" s="12"/>
      <c r="C12" s="10"/>
      <c r="D12" s="3">
        <v>2017090042</v>
      </c>
      <c r="E12" s="4">
        <v>77</v>
      </c>
      <c r="F12" s="4">
        <v>76</v>
      </c>
      <c r="G12" s="4">
        <f>E12*0.4+F12*0.6</f>
        <v>76.4</v>
      </c>
      <c r="H12" s="5">
        <v>2</v>
      </c>
      <c r="I12" s="7" t="s">
        <v>92</v>
      </c>
    </row>
    <row r="13" spans="1:9" ht="19.5" customHeight="1">
      <c r="A13" s="13"/>
      <c r="B13" s="14"/>
      <c r="C13" s="13"/>
      <c r="D13" s="3">
        <v>2017090056</v>
      </c>
      <c r="E13" s="4">
        <v>69</v>
      </c>
      <c r="F13" s="4">
        <v>79.4</v>
      </c>
      <c r="G13" s="4">
        <f t="shared" si="0"/>
        <v>75.24000000000001</v>
      </c>
      <c r="H13" s="5">
        <v>3</v>
      </c>
      <c r="I13" s="7" t="s">
        <v>92</v>
      </c>
    </row>
    <row r="14" spans="1:9" ht="19.5" customHeight="1">
      <c r="A14" s="15" t="s">
        <v>17</v>
      </c>
      <c r="B14" s="11" t="s">
        <v>16</v>
      </c>
      <c r="C14" s="9" t="s">
        <v>62</v>
      </c>
      <c r="D14" s="3">
        <v>2017090069</v>
      </c>
      <c r="E14" s="4">
        <v>71</v>
      </c>
      <c r="F14" s="4">
        <v>80.64</v>
      </c>
      <c r="G14" s="4">
        <f t="shared" si="0"/>
        <v>76.784</v>
      </c>
      <c r="H14" s="5">
        <v>1</v>
      </c>
      <c r="I14" s="7" t="s">
        <v>91</v>
      </c>
    </row>
    <row r="15" spans="1:9" ht="19.5" customHeight="1">
      <c r="A15" s="16"/>
      <c r="B15" s="14"/>
      <c r="C15" s="13"/>
      <c r="D15" s="3">
        <v>2017090068</v>
      </c>
      <c r="E15" s="4">
        <v>68</v>
      </c>
      <c r="F15" s="4">
        <v>78.07</v>
      </c>
      <c r="G15" s="4">
        <f t="shared" si="0"/>
        <v>74.042</v>
      </c>
      <c r="H15" s="5">
        <v>2</v>
      </c>
      <c r="I15" s="7" t="s">
        <v>92</v>
      </c>
    </row>
    <row r="16" spans="1:9" ht="19.5" customHeight="1">
      <c r="A16" s="9" t="s">
        <v>19</v>
      </c>
      <c r="B16" s="11" t="s">
        <v>18</v>
      </c>
      <c r="C16" s="9" t="s">
        <v>63</v>
      </c>
      <c r="D16" s="3">
        <v>2017090074</v>
      </c>
      <c r="E16" s="4">
        <v>67</v>
      </c>
      <c r="F16" s="4">
        <v>79.7</v>
      </c>
      <c r="G16" s="4">
        <f>E16*0.4+F16*0.6</f>
        <v>74.62</v>
      </c>
      <c r="H16" s="5">
        <v>1</v>
      </c>
      <c r="I16" s="7" t="s">
        <v>91</v>
      </c>
    </row>
    <row r="17" spans="1:9" ht="19.5" customHeight="1">
      <c r="A17" s="10"/>
      <c r="B17" s="12"/>
      <c r="C17" s="10"/>
      <c r="D17" s="3">
        <v>2017090072</v>
      </c>
      <c r="E17" s="4">
        <v>67</v>
      </c>
      <c r="F17" s="4">
        <v>78.6</v>
      </c>
      <c r="G17" s="4">
        <f>E17*0.4+F17*0.6</f>
        <v>73.96</v>
      </c>
      <c r="H17" s="5">
        <v>2</v>
      </c>
      <c r="I17" s="7" t="s">
        <v>92</v>
      </c>
    </row>
    <row r="18" spans="1:9" ht="19.5" customHeight="1">
      <c r="A18" s="10"/>
      <c r="B18" s="12"/>
      <c r="C18" s="10"/>
      <c r="D18" s="3">
        <v>2017090073</v>
      </c>
      <c r="E18" s="4">
        <v>61</v>
      </c>
      <c r="F18" s="4">
        <v>78.3</v>
      </c>
      <c r="G18" s="4">
        <f>E18*0.4+F18*0.6</f>
        <v>71.38</v>
      </c>
      <c r="H18" s="5">
        <v>3</v>
      </c>
      <c r="I18" s="7" t="s">
        <v>92</v>
      </c>
    </row>
    <row r="19" spans="1:9" ht="19.5" customHeight="1">
      <c r="A19" s="10"/>
      <c r="B19" s="12"/>
      <c r="C19" s="10"/>
      <c r="D19" s="3">
        <v>2017090070</v>
      </c>
      <c r="E19" s="4">
        <v>61</v>
      </c>
      <c r="F19" s="4">
        <v>0</v>
      </c>
      <c r="G19" s="4">
        <f t="shared" si="0"/>
        <v>24.400000000000002</v>
      </c>
      <c r="H19" s="5" t="s">
        <v>89</v>
      </c>
      <c r="I19" s="7" t="s">
        <v>92</v>
      </c>
    </row>
    <row r="20" spans="1:9" ht="19.5" customHeight="1">
      <c r="A20" s="9" t="s">
        <v>21</v>
      </c>
      <c r="B20" s="11" t="s">
        <v>20</v>
      </c>
      <c r="C20" s="9" t="s">
        <v>64</v>
      </c>
      <c r="D20" s="3">
        <v>2017090087</v>
      </c>
      <c r="E20" s="4">
        <v>73</v>
      </c>
      <c r="F20" s="4">
        <v>85.1</v>
      </c>
      <c r="G20" s="4">
        <f t="shared" si="0"/>
        <v>80.25999999999999</v>
      </c>
      <c r="H20" s="5">
        <v>1</v>
      </c>
      <c r="I20" s="7" t="s">
        <v>91</v>
      </c>
    </row>
    <row r="21" spans="1:9" ht="19.5" customHeight="1">
      <c r="A21" s="10"/>
      <c r="B21" s="12"/>
      <c r="C21" s="10"/>
      <c r="D21" s="3">
        <v>2017090083</v>
      </c>
      <c r="E21" s="4">
        <v>67</v>
      </c>
      <c r="F21" s="4">
        <v>82.3</v>
      </c>
      <c r="G21" s="4">
        <f>E21*0.4+F21*0.6</f>
        <v>76.17999999999999</v>
      </c>
      <c r="H21" s="5">
        <v>2</v>
      </c>
      <c r="I21" s="7" t="s">
        <v>92</v>
      </c>
    </row>
    <row r="22" spans="1:9" ht="19.5" customHeight="1">
      <c r="A22" s="13"/>
      <c r="B22" s="14"/>
      <c r="C22" s="13"/>
      <c r="D22" s="3">
        <v>2017090082</v>
      </c>
      <c r="E22" s="4">
        <v>69</v>
      </c>
      <c r="F22" s="4">
        <v>76</v>
      </c>
      <c r="G22" s="4">
        <f>E22*0.4+F22*0.6</f>
        <v>73.2</v>
      </c>
      <c r="H22" s="5">
        <v>3</v>
      </c>
      <c r="I22" s="7" t="s">
        <v>92</v>
      </c>
    </row>
    <row r="23" spans="1:9" ht="28.5" customHeight="1">
      <c r="A23" s="8" t="s">
        <v>23</v>
      </c>
      <c r="B23" s="6" t="s">
        <v>22</v>
      </c>
      <c r="C23" s="8" t="s">
        <v>65</v>
      </c>
      <c r="D23" s="3">
        <v>2017090089</v>
      </c>
      <c r="E23" s="4">
        <v>65</v>
      </c>
      <c r="F23" s="4">
        <v>77</v>
      </c>
      <c r="G23" s="4">
        <f t="shared" si="0"/>
        <v>72.19999999999999</v>
      </c>
      <c r="H23" s="5">
        <v>1</v>
      </c>
      <c r="I23" s="7" t="s">
        <v>91</v>
      </c>
    </row>
    <row r="24" spans="1:9" ht="28.5" customHeight="1">
      <c r="A24" s="8" t="s">
        <v>24</v>
      </c>
      <c r="B24" s="6" t="s">
        <v>22</v>
      </c>
      <c r="C24" s="8" t="s">
        <v>66</v>
      </c>
      <c r="D24" s="3">
        <v>2017090090</v>
      </c>
      <c r="E24" s="4">
        <v>68</v>
      </c>
      <c r="F24" s="4">
        <v>82.86</v>
      </c>
      <c r="G24" s="4">
        <f t="shared" si="0"/>
        <v>76.916</v>
      </c>
      <c r="H24" s="5">
        <v>1</v>
      </c>
      <c r="I24" s="7" t="s">
        <v>91</v>
      </c>
    </row>
    <row r="25" spans="1:9" ht="28.5" customHeight="1">
      <c r="A25" s="8" t="s">
        <v>25</v>
      </c>
      <c r="B25" s="6" t="s">
        <v>28</v>
      </c>
      <c r="C25" s="8" t="s">
        <v>67</v>
      </c>
      <c r="D25" s="3">
        <v>2017090091</v>
      </c>
      <c r="E25" s="4">
        <v>57</v>
      </c>
      <c r="F25" s="4">
        <v>78.29</v>
      </c>
      <c r="G25" s="4">
        <f t="shared" si="0"/>
        <v>69.774</v>
      </c>
      <c r="H25" s="5">
        <v>1</v>
      </c>
      <c r="I25" s="7" t="s">
        <v>91</v>
      </c>
    </row>
    <row r="26" spans="1:9" ht="28.5" customHeight="1">
      <c r="A26" s="8" t="s">
        <v>26</v>
      </c>
      <c r="B26" s="6" t="s">
        <v>28</v>
      </c>
      <c r="C26" s="8" t="s">
        <v>68</v>
      </c>
      <c r="D26" s="3">
        <v>2017090092</v>
      </c>
      <c r="E26" s="4">
        <v>65</v>
      </c>
      <c r="F26" s="4">
        <v>0</v>
      </c>
      <c r="G26" s="4">
        <f t="shared" si="0"/>
        <v>26</v>
      </c>
      <c r="H26" s="7" t="s">
        <v>89</v>
      </c>
      <c r="I26" s="7" t="s">
        <v>92</v>
      </c>
    </row>
    <row r="27" spans="1:9" ht="19.5" customHeight="1">
      <c r="A27" s="9" t="s">
        <v>27</v>
      </c>
      <c r="B27" s="11" t="s">
        <v>29</v>
      </c>
      <c r="C27" s="9" t="s">
        <v>69</v>
      </c>
      <c r="D27" s="3">
        <v>2017090095</v>
      </c>
      <c r="E27" s="4">
        <v>68</v>
      </c>
      <c r="F27" s="4">
        <v>81.71</v>
      </c>
      <c r="G27" s="4">
        <f>E27*0.4+F27*0.6</f>
        <v>76.226</v>
      </c>
      <c r="H27" s="5">
        <v>1</v>
      </c>
      <c r="I27" s="7" t="s">
        <v>91</v>
      </c>
    </row>
    <row r="28" spans="1:9" ht="19.5" customHeight="1">
      <c r="A28" s="10"/>
      <c r="B28" s="12"/>
      <c r="C28" s="10"/>
      <c r="D28" s="3">
        <v>2017090093</v>
      </c>
      <c r="E28" s="4">
        <v>70</v>
      </c>
      <c r="F28" s="4">
        <v>78.71</v>
      </c>
      <c r="G28" s="4">
        <f>E28*0.4+F28*0.6</f>
        <v>75.226</v>
      </c>
      <c r="H28" s="5">
        <v>2</v>
      </c>
      <c r="I28" s="7" t="s">
        <v>92</v>
      </c>
    </row>
    <row r="29" spans="1:9" ht="19.5" customHeight="1">
      <c r="A29" s="13"/>
      <c r="B29" s="14"/>
      <c r="C29" s="13"/>
      <c r="D29" s="3">
        <v>2017090094</v>
      </c>
      <c r="E29" s="4">
        <v>66</v>
      </c>
      <c r="F29" s="4">
        <v>79.64</v>
      </c>
      <c r="G29" s="4">
        <f t="shared" si="0"/>
        <v>74.184</v>
      </c>
      <c r="H29" s="5">
        <v>3</v>
      </c>
      <c r="I29" s="7" t="s">
        <v>92</v>
      </c>
    </row>
    <row r="30" spans="1:9" ht="28.5" customHeight="1">
      <c r="A30" s="8" t="s">
        <v>30</v>
      </c>
      <c r="B30" s="6" t="s">
        <v>29</v>
      </c>
      <c r="C30" s="8" t="s">
        <v>70</v>
      </c>
      <c r="D30" s="3">
        <v>2017090096</v>
      </c>
      <c r="E30" s="4">
        <v>75</v>
      </c>
      <c r="F30" s="4">
        <v>85.57</v>
      </c>
      <c r="G30" s="4">
        <f t="shared" si="0"/>
        <v>81.34199999999998</v>
      </c>
      <c r="H30" s="5">
        <v>1</v>
      </c>
      <c r="I30" s="7" t="s">
        <v>91</v>
      </c>
    </row>
    <row r="31" spans="1:9" ht="28.5" customHeight="1">
      <c r="A31" s="8" t="s">
        <v>31</v>
      </c>
      <c r="B31" s="6" t="s">
        <v>29</v>
      </c>
      <c r="C31" s="8" t="s">
        <v>71</v>
      </c>
      <c r="D31" s="3">
        <v>2017090097</v>
      </c>
      <c r="E31" s="4">
        <v>65</v>
      </c>
      <c r="F31" s="4">
        <v>74.21</v>
      </c>
      <c r="G31" s="4">
        <f t="shared" si="0"/>
        <v>70.526</v>
      </c>
      <c r="H31" s="5">
        <v>1</v>
      </c>
      <c r="I31" s="7" t="s">
        <v>91</v>
      </c>
    </row>
    <row r="32" spans="1:9" ht="28.5" customHeight="1">
      <c r="A32" s="8" t="s">
        <v>32</v>
      </c>
      <c r="B32" s="6" t="s">
        <v>29</v>
      </c>
      <c r="C32" s="8" t="s">
        <v>72</v>
      </c>
      <c r="D32" s="3">
        <v>2017090098</v>
      </c>
      <c r="E32" s="4">
        <v>73</v>
      </c>
      <c r="F32" s="4">
        <v>78.71</v>
      </c>
      <c r="G32" s="4">
        <f t="shared" si="0"/>
        <v>76.42599999999999</v>
      </c>
      <c r="H32" s="5">
        <v>1</v>
      </c>
      <c r="I32" s="7" t="s">
        <v>91</v>
      </c>
    </row>
    <row r="33" spans="1:9" ht="28.5" customHeight="1">
      <c r="A33" s="8" t="s">
        <v>33</v>
      </c>
      <c r="B33" s="6" t="s">
        <v>29</v>
      </c>
      <c r="C33" s="8" t="s">
        <v>73</v>
      </c>
      <c r="D33" s="3">
        <v>2017090099</v>
      </c>
      <c r="E33" s="4">
        <v>59</v>
      </c>
      <c r="F33" s="4">
        <v>81.64</v>
      </c>
      <c r="G33" s="4">
        <f t="shared" si="0"/>
        <v>72.584</v>
      </c>
      <c r="H33" s="5">
        <v>1</v>
      </c>
      <c r="I33" s="7" t="s">
        <v>91</v>
      </c>
    </row>
    <row r="34" spans="1:9" ht="28.5" customHeight="1">
      <c r="A34" s="8" t="s">
        <v>35</v>
      </c>
      <c r="B34" s="6" t="s">
        <v>34</v>
      </c>
      <c r="C34" s="8" t="s">
        <v>74</v>
      </c>
      <c r="D34" s="3">
        <v>2017090100</v>
      </c>
      <c r="E34" s="4">
        <v>62</v>
      </c>
      <c r="F34" s="4">
        <v>85.36</v>
      </c>
      <c r="G34" s="4">
        <f t="shared" si="0"/>
        <v>76.016</v>
      </c>
      <c r="H34" s="5">
        <v>1</v>
      </c>
      <c r="I34" s="7" t="s">
        <v>91</v>
      </c>
    </row>
    <row r="35" spans="1:9" ht="28.5" customHeight="1">
      <c r="A35" s="8" t="s">
        <v>37</v>
      </c>
      <c r="B35" s="6" t="s">
        <v>36</v>
      </c>
      <c r="C35" s="8" t="s">
        <v>75</v>
      </c>
      <c r="D35" s="3">
        <v>2017090101</v>
      </c>
      <c r="E35" s="4">
        <v>55</v>
      </c>
      <c r="F35" s="4">
        <v>78.71</v>
      </c>
      <c r="G35" s="4">
        <f t="shared" si="0"/>
        <v>69.226</v>
      </c>
      <c r="H35" s="5">
        <v>1</v>
      </c>
      <c r="I35" s="7" t="s">
        <v>91</v>
      </c>
    </row>
    <row r="36" spans="1:9" ht="19.5" customHeight="1">
      <c r="A36" s="9" t="s">
        <v>38</v>
      </c>
      <c r="B36" s="11" t="s">
        <v>36</v>
      </c>
      <c r="C36" s="9" t="s">
        <v>76</v>
      </c>
      <c r="D36" s="3">
        <v>2017090103</v>
      </c>
      <c r="E36" s="4">
        <v>68</v>
      </c>
      <c r="F36" s="4">
        <v>74.5</v>
      </c>
      <c r="G36" s="4">
        <f t="shared" si="0"/>
        <v>71.9</v>
      </c>
      <c r="H36" s="5">
        <v>1</v>
      </c>
      <c r="I36" s="7" t="s">
        <v>91</v>
      </c>
    </row>
    <row r="37" spans="1:9" ht="19.5" customHeight="1">
      <c r="A37" s="13"/>
      <c r="B37" s="14"/>
      <c r="C37" s="13"/>
      <c r="D37" s="3">
        <v>2017090102</v>
      </c>
      <c r="E37" s="4">
        <v>62</v>
      </c>
      <c r="F37" s="4">
        <v>78.43</v>
      </c>
      <c r="G37" s="4">
        <f t="shared" si="0"/>
        <v>71.858</v>
      </c>
      <c r="H37" s="5">
        <v>2</v>
      </c>
      <c r="I37" s="7" t="s">
        <v>92</v>
      </c>
    </row>
    <row r="38" spans="1:9" ht="19.5" customHeight="1">
      <c r="A38" s="9" t="s">
        <v>39</v>
      </c>
      <c r="B38" s="11" t="s">
        <v>36</v>
      </c>
      <c r="C38" s="9" t="s">
        <v>77</v>
      </c>
      <c r="D38" s="3">
        <v>2017090106</v>
      </c>
      <c r="E38" s="4">
        <v>62</v>
      </c>
      <c r="F38" s="4">
        <v>81.21</v>
      </c>
      <c r="G38" s="4">
        <f t="shared" si="0"/>
        <v>73.526</v>
      </c>
      <c r="H38" s="5">
        <v>1</v>
      </c>
      <c r="I38" s="7" t="s">
        <v>91</v>
      </c>
    </row>
    <row r="39" spans="1:9" ht="19.5" customHeight="1">
      <c r="A39" s="13"/>
      <c r="B39" s="14"/>
      <c r="C39" s="13"/>
      <c r="D39" s="3">
        <v>2017090105</v>
      </c>
      <c r="E39" s="4">
        <v>57</v>
      </c>
      <c r="F39" s="4">
        <v>82.93</v>
      </c>
      <c r="G39" s="4">
        <f t="shared" si="0"/>
        <v>72.558</v>
      </c>
      <c r="H39" s="5">
        <v>2</v>
      </c>
      <c r="I39" s="7" t="s">
        <v>92</v>
      </c>
    </row>
    <row r="40" spans="1:9" ht="28.5" customHeight="1">
      <c r="A40" s="8" t="s">
        <v>41</v>
      </c>
      <c r="B40" s="6" t="s">
        <v>40</v>
      </c>
      <c r="C40" s="8" t="s">
        <v>78</v>
      </c>
      <c r="D40" s="3">
        <v>2017090108</v>
      </c>
      <c r="E40" s="4">
        <v>68</v>
      </c>
      <c r="F40" s="4">
        <v>0</v>
      </c>
      <c r="G40" s="4">
        <f t="shared" si="0"/>
        <v>27.200000000000003</v>
      </c>
      <c r="H40" s="7" t="s">
        <v>89</v>
      </c>
      <c r="I40" s="7" t="s">
        <v>92</v>
      </c>
    </row>
    <row r="41" spans="1:9" ht="28.5" customHeight="1">
      <c r="A41" s="8" t="s">
        <v>42</v>
      </c>
      <c r="B41" s="6" t="s">
        <v>40</v>
      </c>
      <c r="C41" s="8" t="s">
        <v>78</v>
      </c>
      <c r="D41" s="3">
        <v>2017090109</v>
      </c>
      <c r="E41" s="4">
        <v>72</v>
      </c>
      <c r="F41" s="4">
        <v>75.29</v>
      </c>
      <c r="G41" s="4">
        <f t="shared" si="0"/>
        <v>73.974</v>
      </c>
      <c r="H41" s="5">
        <v>1</v>
      </c>
      <c r="I41" s="7" t="s">
        <v>91</v>
      </c>
    </row>
    <row r="42" spans="1:9" ht="28.5" customHeight="1">
      <c r="A42" s="8" t="s">
        <v>43</v>
      </c>
      <c r="B42" s="6" t="s">
        <v>40</v>
      </c>
      <c r="C42" s="8" t="s">
        <v>78</v>
      </c>
      <c r="D42" s="3">
        <v>2017090110</v>
      </c>
      <c r="E42" s="4">
        <v>64</v>
      </c>
      <c r="F42" s="4">
        <v>80.14</v>
      </c>
      <c r="G42" s="4">
        <f t="shared" si="0"/>
        <v>73.684</v>
      </c>
      <c r="H42" s="5">
        <v>1</v>
      </c>
      <c r="I42" s="7" t="s">
        <v>91</v>
      </c>
    </row>
    <row r="43" spans="1:9" ht="28.5" customHeight="1">
      <c r="A43" s="8" t="s">
        <v>45</v>
      </c>
      <c r="B43" s="6" t="s">
        <v>44</v>
      </c>
      <c r="C43" s="8" t="s">
        <v>79</v>
      </c>
      <c r="D43" s="3">
        <v>2017090111</v>
      </c>
      <c r="E43" s="4">
        <v>62</v>
      </c>
      <c r="F43" s="4">
        <v>76.29</v>
      </c>
      <c r="G43" s="4">
        <f t="shared" si="0"/>
        <v>70.574</v>
      </c>
      <c r="H43" s="5">
        <v>1</v>
      </c>
      <c r="I43" s="7" t="s">
        <v>91</v>
      </c>
    </row>
    <row r="44" spans="1:9" ht="28.5" customHeight="1">
      <c r="A44" s="8" t="s">
        <v>46</v>
      </c>
      <c r="B44" s="6" t="s">
        <v>44</v>
      </c>
      <c r="C44" s="8" t="s">
        <v>80</v>
      </c>
      <c r="D44" s="3">
        <v>2017090112</v>
      </c>
      <c r="E44" s="4">
        <v>67</v>
      </c>
      <c r="F44" s="4">
        <v>83.43</v>
      </c>
      <c r="G44" s="4">
        <f t="shared" si="0"/>
        <v>76.858</v>
      </c>
      <c r="H44" s="5">
        <v>1</v>
      </c>
      <c r="I44" s="7" t="s">
        <v>91</v>
      </c>
    </row>
    <row r="45" spans="1:9" ht="19.5" customHeight="1">
      <c r="A45" s="9" t="s">
        <v>47</v>
      </c>
      <c r="B45" s="11" t="s">
        <v>44</v>
      </c>
      <c r="C45" s="9" t="s">
        <v>80</v>
      </c>
      <c r="D45" s="3">
        <v>2017090113</v>
      </c>
      <c r="E45" s="4">
        <v>66</v>
      </c>
      <c r="F45" s="4">
        <v>81.21</v>
      </c>
      <c r="G45" s="4">
        <f t="shared" si="0"/>
        <v>75.12599999999999</v>
      </c>
      <c r="H45" s="5">
        <v>1</v>
      </c>
      <c r="I45" s="7" t="s">
        <v>91</v>
      </c>
    </row>
    <row r="46" spans="1:9" ht="19.5" customHeight="1">
      <c r="A46" s="10"/>
      <c r="B46" s="12"/>
      <c r="C46" s="10"/>
      <c r="D46" s="3">
        <v>2017090114</v>
      </c>
      <c r="E46" s="4">
        <v>66</v>
      </c>
      <c r="F46" s="4">
        <v>72.71</v>
      </c>
      <c r="G46" s="4">
        <f t="shared" si="0"/>
        <v>70.026</v>
      </c>
      <c r="H46" s="5">
        <v>2</v>
      </c>
      <c r="I46" s="7" t="s">
        <v>92</v>
      </c>
    </row>
    <row r="47" spans="1:9" ht="19.5" customHeight="1">
      <c r="A47" s="13"/>
      <c r="B47" s="14"/>
      <c r="C47" s="13"/>
      <c r="D47" s="3">
        <v>2017090115</v>
      </c>
      <c r="E47" s="4">
        <v>56</v>
      </c>
      <c r="F47" s="4">
        <v>75.5</v>
      </c>
      <c r="G47" s="4">
        <f t="shared" si="0"/>
        <v>67.7</v>
      </c>
      <c r="H47" s="5">
        <v>3</v>
      </c>
      <c r="I47" s="7" t="s">
        <v>92</v>
      </c>
    </row>
    <row r="48" spans="1:9" ht="19.5" customHeight="1">
      <c r="A48" s="9" t="s">
        <v>48</v>
      </c>
      <c r="B48" s="11" t="s">
        <v>44</v>
      </c>
      <c r="C48" s="9" t="s">
        <v>81</v>
      </c>
      <c r="D48" s="3">
        <v>2017090116</v>
      </c>
      <c r="E48" s="4">
        <v>71</v>
      </c>
      <c r="F48" s="4">
        <v>80.07</v>
      </c>
      <c r="G48" s="4">
        <f t="shared" si="0"/>
        <v>76.442</v>
      </c>
      <c r="H48" s="5">
        <v>1</v>
      </c>
      <c r="I48" s="7" t="s">
        <v>91</v>
      </c>
    </row>
    <row r="49" spans="1:9" ht="19.5" customHeight="1">
      <c r="A49" s="13"/>
      <c r="B49" s="14"/>
      <c r="C49" s="13"/>
      <c r="D49" s="3">
        <v>2017090117</v>
      </c>
      <c r="E49" s="4">
        <v>60</v>
      </c>
      <c r="F49" s="4">
        <v>86.36</v>
      </c>
      <c r="G49" s="4">
        <f t="shared" si="0"/>
        <v>75.816</v>
      </c>
      <c r="H49" s="5">
        <v>2</v>
      </c>
      <c r="I49" s="7" t="s">
        <v>92</v>
      </c>
    </row>
    <row r="50" spans="1:9" ht="28.5" customHeight="1">
      <c r="A50" s="8" t="s">
        <v>51</v>
      </c>
      <c r="B50" s="6" t="s">
        <v>49</v>
      </c>
      <c r="C50" s="8" t="s">
        <v>82</v>
      </c>
      <c r="D50" s="3">
        <v>2017090119</v>
      </c>
      <c r="E50" s="4">
        <v>57</v>
      </c>
      <c r="F50" s="4">
        <v>82.36</v>
      </c>
      <c r="G50" s="4">
        <f t="shared" si="0"/>
        <v>72.216</v>
      </c>
      <c r="H50" s="5">
        <v>1</v>
      </c>
      <c r="I50" s="7" t="s">
        <v>91</v>
      </c>
    </row>
    <row r="51" spans="1:9" ht="28.5" customHeight="1">
      <c r="A51" s="8" t="s">
        <v>52</v>
      </c>
      <c r="B51" s="6" t="s">
        <v>50</v>
      </c>
      <c r="C51" s="8" t="s">
        <v>83</v>
      </c>
      <c r="D51" s="3">
        <v>2017090120</v>
      </c>
      <c r="E51" s="4">
        <v>74</v>
      </c>
      <c r="F51" s="4">
        <v>72.3</v>
      </c>
      <c r="G51" s="4">
        <f t="shared" si="0"/>
        <v>72.97999999999999</v>
      </c>
      <c r="H51" s="5">
        <v>1</v>
      </c>
      <c r="I51" s="7" t="s">
        <v>91</v>
      </c>
    </row>
    <row r="52" spans="1:9" ht="19.5" customHeight="1">
      <c r="A52" s="9" t="s">
        <v>54</v>
      </c>
      <c r="B52" s="11" t="s">
        <v>53</v>
      </c>
      <c r="C52" s="9" t="s">
        <v>84</v>
      </c>
      <c r="D52" s="3">
        <v>2017090137</v>
      </c>
      <c r="E52" s="4">
        <v>79</v>
      </c>
      <c r="F52" s="4">
        <v>85.6</v>
      </c>
      <c r="G52" s="4">
        <f t="shared" si="0"/>
        <v>82.96</v>
      </c>
      <c r="H52" s="5">
        <v>1</v>
      </c>
      <c r="I52" s="7" t="s">
        <v>91</v>
      </c>
    </row>
    <row r="53" spans="1:9" ht="19.5" customHeight="1">
      <c r="A53" s="10"/>
      <c r="B53" s="12"/>
      <c r="C53" s="10"/>
      <c r="D53" s="3">
        <v>2017090129</v>
      </c>
      <c r="E53" s="4">
        <v>71</v>
      </c>
      <c r="F53" s="4">
        <v>80.7</v>
      </c>
      <c r="G53" s="4">
        <f>E53*0.4+F53*0.6</f>
        <v>76.82000000000001</v>
      </c>
      <c r="H53" s="5">
        <v>2</v>
      </c>
      <c r="I53" s="7" t="s">
        <v>92</v>
      </c>
    </row>
    <row r="54" spans="1:9" ht="19.5" customHeight="1">
      <c r="A54" s="10"/>
      <c r="B54" s="12"/>
      <c r="C54" s="10"/>
      <c r="D54" s="3">
        <v>2017090142</v>
      </c>
      <c r="E54" s="4">
        <v>73</v>
      </c>
      <c r="F54" s="4">
        <v>77.9</v>
      </c>
      <c r="G54" s="4">
        <f t="shared" si="0"/>
        <v>75.94</v>
      </c>
      <c r="H54" s="5">
        <v>3</v>
      </c>
      <c r="I54" s="7" t="s">
        <v>92</v>
      </c>
    </row>
    <row r="55" spans="1:9" ht="28.5" customHeight="1">
      <c r="A55" s="8" t="s">
        <v>56</v>
      </c>
      <c r="B55" s="6" t="s">
        <v>55</v>
      </c>
      <c r="C55" s="8" t="s">
        <v>85</v>
      </c>
      <c r="D55" s="3">
        <v>2017090144</v>
      </c>
      <c r="E55" s="4">
        <v>62</v>
      </c>
      <c r="F55" s="4">
        <v>82</v>
      </c>
      <c r="G55" s="4">
        <f t="shared" si="0"/>
        <v>74</v>
      </c>
      <c r="H55" s="5">
        <v>1</v>
      </c>
      <c r="I55" s="7" t="s">
        <v>91</v>
      </c>
    </row>
    <row r="56" spans="1:9" ht="19.5" customHeight="1">
      <c r="A56" s="9" t="s">
        <v>57</v>
      </c>
      <c r="B56" s="11" t="s">
        <v>55</v>
      </c>
      <c r="C56" s="9" t="s">
        <v>86</v>
      </c>
      <c r="D56" s="3">
        <v>2017090146</v>
      </c>
      <c r="E56" s="4">
        <v>68</v>
      </c>
      <c r="F56" s="4">
        <v>80.1</v>
      </c>
      <c r="G56" s="4">
        <f t="shared" si="0"/>
        <v>75.25999999999999</v>
      </c>
      <c r="H56" s="5">
        <v>1</v>
      </c>
      <c r="I56" s="7" t="s">
        <v>91</v>
      </c>
    </row>
    <row r="57" spans="1:9" ht="19.5" customHeight="1">
      <c r="A57" s="13"/>
      <c r="B57" s="14"/>
      <c r="C57" s="13"/>
      <c r="D57" s="3">
        <v>2017090145</v>
      </c>
      <c r="E57" s="4">
        <v>56</v>
      </c>
      <c r="F57" s="4">
        <v>72.2</v>
      </c>
      <c r="G57" s="4">
        <f t="shared" si="0"/>
        <v>65.72</v>
      </c>
      <c r="H57" s="5">
        <v>2</v>
      </c>
      <c r="I57" s="7" t="s">
        <v>92</v>
      </c>
    </row>
    <row r="58" spans="1:9" ht="28.5" customHeight="1">
      <c r="A58" s="8" t="s">
        <v>58</v>
      </c>
      <c r="B58" s="6" t="s">
        <v>55</v>
      </c>
      <c r="C58" s="8" t="s">
        <v>87</v>
      </c>
      <c r="D58" s="3">
        <v>2017090147</v>
      </c>
      <c r="E58" s="4">
        <v>64</v>
      </c>
      <c r="F58" s="4">
        <v>79.9</v>
      </c>
      <c r="G58" s="4">
        <f t="shared" si="0"/>
        <v>73.54</v>
      </c>
      <c r="H58" s="5">
        <v>1</v>
      </c>
      <c r="I58" s="7" t="s">
        <v>91</v>
      </c>
    </row>
    <row r="59" spans="1:9" ht="19.5" customHeight="1">
      <c r="A59" s="9" t="s">
        <v>59</v>
      </c>
      <c r="B59" s="11" t="s">
        <v>55</v>
      </c>
      <c r="C59" s="9" t="s">
        <v>88</v>
      </c>
      <c r="D59" s="3">
        <v>2017090148</v>
      </c>
      <c r="E59" s="4">
        <v>67</v>
      </c>
      <c r="F59" s="4">
        <v>84.3</v>
      </c>
      <c r="G59" s="4">
        <f>E59*0.4+F59*0.6</f>
        <v>77.38</v>
      </c>
      <c r="H59" s="5">
        <v>1</v>
      </c>
      <c r="I59" s="7" t="s">
        <v>91</v>
      </c>
    </row>
    <row r="60" spans="1:9" ht="19.5" customHeight="1">
      <c r="A60" s="10"/>
      <c r="B60" s="12"/>
      <c r="C60" s="10"/>
      <c r="D60" s="3">
        <v>2017090150</v>
      </c>
      <c r="E60" s="4">
        <v>71</v>
      </c>
      <c r="F60" s="4">
        <v>77.9</v>
      </c>
      <c r="G60" s="4">
        <f>E60*0.4+F60*0.6</f>
        <v>75.14</v>
      </c>
      <c r="H60" s="5">
        <v>2</v>
      </c>
      <c r="I60" s="7" t="s">
        <v>92</v>
      </c>
    </row>
    <row r="61" spans="1:9" ht="19.5" customHeight="1">
      <c r="A61" s="10"/>
      <c r="B61" s="12"/>
      <c r="C61" s="10"/>
      <c r="D61" s="3">
        <v>2017090149</v>
      </c>
      <c r="E61" s="4">
        <v>70</v>
      </c>
      <c r="F61" s="4">
        <v>76.2</v>
      </c>
      <c r="G61" s="4">
        <f t="shared" si="0"/>
        <v>73.72</v>
      </c>
      <c r="H61" s="5">
        <v>3</v>
      </c>
      <c r="I61" s="7" t="s">
        <v>92</v>
      </c>
    </row>
    <row r="62" spans="1:9" ht="45.75" customHeight="1">
      <c r="A62" s="18" t="s">
        <v>6</v>
      </c>
      <c r="B62" s="19"/>
      <c r="C62" s="19"/>
      <c r="D62" s="19"/>
      <c r="E62" s="19"/>
      <c r="F62" s="19"/>
      <c r="G62" s="19"/>
      <c r="H62" s="19"/>
      <c r="I62" s="20"/>
    </row>
  </sheetData>
  <sheetProtection/>
  <mergeCells count="44">
    <mergeCell ref="A1:I1"/>
    <mergeCell ref="A62:I62"/>
    <mergeCell ref="A4:A8"/>
    <mergeCell ref="B4:B8"/>
    <mergeCell ref="C4:C8"/>
    <mergeCell ref="A9:A10"/>
    <mergeCell ref="B9:B10"/>
    <mergeCell ref="C9:C10"/>
    <mergeCell ref="A11:A13"/>
    <mergeCell ref="B11:B13"/>
    <mergeCell ref="C11:C13"/>
    <mergeCell ref="A14:A15"/>
    <mergeCell ref="B14:B15"/>
    <mergeCell ref="C14:C15"/>
    <mergeCell ref="A16:A19"/>
    <mergeCell ref="B16:B19"/>
    <mergeCell ref="C16:C19"/>
    <mergeCell ref="A20:A22"/>
    <mergeCell ref="B20:B22"/>
    <mergeCell ref="C20:C22"/>
    <mergeCell ref="A27:A29"/>
    <mergeCell ref="B27:B29"/>
    <mergeCell ref="C27:C29"/>
    <mergeCell ref="A36:A37"/>
    <mergeCell ref="B36:B37"/>
    <mergeCell ref="C36:C37"/>
    <mergeCell ref="A38:A39"/>
    <mergeCell ref="B38:B39"/>
    <mergeCell ref="C38:C39"/>
    <mergeCell ref="A45:A47"/>
    <mergeCell ref="B45:B47"/>
    <mergeCell ref="C45:C47"/>
    <mergeCell ref="A48:A49"/>
    <mergeCell ref="B48:B49"/>
    <mergeCell ref="C48:C49"/>
    <mergeCell ref="A59:A61"/>
    <mergeCell ref="B59:B61"/>
    <mergeCell ref="C59:C61"/>
    <mergeCell ref="A52:A54"/>
    <mergeCell ref="B52:B54"/>
    <mergeCell ref="C52:C54"/>
    <mergeCell ref="A56:A57"/>
    <mergeCell ref="B56:B57"/>
    <mergeCell ref="C56:C57"/>
  </mergeCells>
  <printOptions horizontalCentered="1"/>
  <pageMargins left="0.5118110236220472" right="0.5118110236220472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古卫山</cp:lastModifiedBy>
  <cp:lastPrinted>2017-09-22T01:22:58Z</cp:lastPrinted>
  <dcterms:created xsi:type="dcterms:W3CDTF">2014-12-08T09:39:17Z</dcterms:created>
  <dcterms:modified xsi:type="dcterms:W3CDTF">2017-09-22T01:26:40Z</dcterms:modified>
  <cp:category/>
  <cp:version/>
  <cp:contentType/>
  <cp:contentStatus/>
</cp:coreProperties>
</file>