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<sst xmlns="http://schemas.openxmlformats.org/spreadsheetml/2006/main" count="78" uniqueCount="37">
  <si>
    <t>梓潼县人民法院2017年招聘合同制书记员                             进入面试考生考试总成绩及职位排名</t>
  </si>
  <si>
    <t>姓名</t>
  </si>
  <si>
    <t>性别</t>
  </si>
  <si>
    <t>技能测试成绩</t>
  </si>
  <si>
    <t>面试   成绩</t>
  </si>
  <si>
    <t>技能测试折合</t>
  </si>
  <si>
    <t>面试   折合</t>
  </si>
  <si>
    <t>总成绩</t>
  </si>
  <si>
    <t>排名</t>
  </si>
  <si>
    <t>是否进入体检</t>
  </si>
  <si>
    <t>王大维</t>
  </si>
  <si>
    <t>男</t>
  </si>
  <si>
    <t>是</t>
  </si>
  <si>
    <t>段成</t>
  </si>
  <si>
    <t>范鸿</t>
  </si>
  <si>
    <t>毕森</t>
  </si>
  <si>
    <t>谢康东</t>
  </si>
  <si>
    <t>陈强百劲</t>
  </si>
  <si>
    <t>赵亚彬</t>
  </si>
  <si>
    <t>否</t>
  </si>
  <si>
    <t>蒲兵</t>
  </si>
  <si>
    <t>王畅</t>
  </si>
  <si>
    <t>赵海名</t>
  </si>
  <si>
    <t>何雨星</t>
  </si>
  <si>
    <t>女</t>
  </si>
  <si>
    <t>万倚</t>
  </si>
  <si>
    <t>江月</t>
  </si>
  <si>
    <t>贾娟</t>
  </si>
  <si>
    <t>杨静</t>
  </si>
  <si>
    <t>冯文</t>
  </si>
  <si>
    <t>蔡明鲜</t>
  </si>
  <si>
    <t>勾婉琳</t>
  </si>
  <si>
    <t>王珊珊</t>
  </si>
  <si>
    <t>王理</t>
  </si>
  <si>
    <t>杨蕊西</t>
  </si>
  <si>
    <t>陈清</t>
  </si>
  <si>
    <t>弃权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</si>
</sst>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name val="Microsoft YaHei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A16" sqref="A13:A16"/>
    </sheetView>
  </sheetViews>
  <sheetFormatPr defaultColWidth="9.00390625" defaultRowHeight="15"/>
  <cols>
    <col min="1" max="1" width="14.7109375" style="0" customWidth="1"/>
    <col min="2" max="2" width="7.140625" style="0" customWidth="1"/>
  </cols>
  <sheetData>
    <row r="1" spans="1:9" ht="52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9.7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4.75" customHeight="1">
      <c r="A3" s="4" t="s">
        <v>10</v>
      </c>
      <c r="B3" s="5" t="s">
        <v>11</v>
      </c>
      <c r="C3" s="6">
        <v>86.18</v>
      </c>
      <c r="D3" s="6">
        <v>82.8</v>
      </c>
      <c r="E3" s="7">
        <f>C3*0.6</f>
        <v>51.708000000000006</v>
      </c>
      <c r="F3" s="7">
        <f>D3*0.4</f>
        <v>33.12</v>
      </c>
      <c r="G3" s="7">
        <f>E3+F3</f>
        <v>84.828</v>
      </c>
      <c r="H3" s="7">
        <v>1</v>
      </c>
      <c r="I3" s="7" t="s">
        <v>12</v>
      </c>
    </row>
    <row r="4" spans="1:9" ht="24.75" customHeight="1">
      <c r="A4" s="4" t="s">
        <v>13</v>
      </c>
      <c r="B4" s="5" t="s">
        <v>11</v>
      </c>
      <c r="C4" s="6">
        <v>85.2</v>
      </c>
      <c r="D4" s="6">
        <v>82.4</v>
      </c>
      <c r="E4" s="7">
        <f aca="true" t="shared" si="0" ref="E4:E23">C4*0.6</f>
        <v>51.12</v>
      </c>
      <c r="F4" s="7">
        <f aca="true" t="shared" si="1" ref="F4:F23">D4*0.4</f>
        <v>32.96</v>
      </c>
      <c r="G4" s="7">
        <f aca="true" t="shared" si="2" ref="G4:G23">E4+F4</f>
        <v>84.08</v>
      </c>
      <c r="H4" s="7">
        <v>2</v>
      </c>
      <c r="I4" s="7" t="s">
        <v>12</v>
      </c>
    </row>
    <row r="5" spans="1:9" ht="24.75" customHeight="1">
      <c r="A5" s="4" t="s">
        <v>14</v>
      </c>
      <c r="B5" s="5" t="s">
        <v>11</v>
      </c>
      <c r="C5" s="6">
        <v>79.38999999999999</v>
      </c>
      <c r="D5" s="6">
        <v>90.8</v>
      </c>
      <c r="E5" s="7">
        <f t="shared" si="0"/>
        <v>47.63399999999999</v>
      </c>
      <c r="F5" s="7">
        <f t="shared" si="1"/>
        <v>36.32</v>
      </c>
      <c r="G5" s="7">
        <f t="shared" si="2"/>
        <v>83.954</v>
      </c>
      <c r="H5" s="7">
        <v>3</v>
      </c>
      <c r="I5" s="7" t="s">
        <v>12</v>
      </c>
    </row>
    <row r="6" spans="1:9" ht="24.75" customHeight="1">
      <c r="A6" s="4" t="s">
        <v>15</v>
      </c>
      <c r="B6" s="5" t="s">
        <v>11</v>
      </c>
      <c r="C6" s="6">
        <v>75.53</v>
      </c>
      <c r="D6" s="6">
        <v>81</v>
      </c>
      <c r="E6" s="7">
        <f t="shared" si="0"/>
        <v>45.318</v>
      </c>
      <c r="F6" s="7">
        <f t="shared" si="1"/>
        <v>32.4</v>
      </c>
      <c r="G6" s="7">
        <f t="shared" si="2"/>
        <v>77.71799999999999</v>
      </c>
      <c r="H6" s="7">
        <v>4</v>
      </c>
      <c r="I6" s="7" t="s">
        <v>12</v>
      </c>
    </row>
    <row r="7" spans="1:9" ht="24.75" customHeight="1">
      <c r="A7" s="4" t="s">
        <v>16</v>
      </c>
      <c r="B7" s="5" t="s">
        <v>11</v>
      </c>
      <c r="C7" s="6">
        <v>73.61</v>
      </c>
      <c r="D7" s="6">
        <v>81.6</v>
      </c>
      <c r="E7" s="7">
        <f t="shared" si="0"/>
        <v>44.166</v>
      </c>
      <c r="F7" s="7">
        <f t="shared" si="1"/>
        <v>32.64</v>
      </c>
      <c r="G7" s="7">
        <f t="shared" si="2"/>
        <v>76.806</v>
      </c>
      <c r="H7" s="7">
        <v>5</v>
      </c>
      <c r="I7" s="7" t="s">
        <v>12</v>
      </c>
    </row>
    <row r="8" spans="1:9" ht="24.75" customHeight="1">
      <c r="A8" s="4" t="s">
        <v>17</v>
      </c>
      <c r="B8" s="5" t="s">
        <v>11</v>
      </c>
      <c r="C8" s="6">
        <v>74.06</v>
      </c>
      <c r="D8" s="6">
        <v>80</v>
      </c>
      <c r="E8" s="7">
        <f t="shared" si="0"/>
        <v>44.436</v>
      </c>
      <c r="F8" s="7">
        <f t="shared" si="1"/>
        <v>32</v>
      </c>
      <c r="G8" s="7">
        <f t="shared" si="2"/>
        <v>76.436</v>
      </c>
      <c r="H8" s="7">
        <v>6</v>
      </c>
      <c r="I8" s="7" t="s">
        <v>12</v>
      </c>
    </row>
    <row r="9" spans="1:9" ht="24.75" customHeight="1">
      <c r="A9" s="4" t="s">
        <v>18</v>
      </c>
      <c r="B9" s="5" t="s">
        <v>11</v>
      </c>
      <c r="C9" s="6">
        <v>77.28</v>
      </c>
      <c r="D9" s="6">
        <v>67</v>
      </c>
      <c r="E9" s="7">
        <f t="shared" si="0"/>
        <v>46.368</v>
      </c>
      <c r="F9" s="7">
        <f t="shared" si="1"/>
        <v>26.8</v>
      </c>
      <c r="G9" s="7">
        <f t="shared" si="2"/>
        <v>73.168</v>
      </c>
      <c r="H9" s="7">
        <v>7</v>
      </c>
      <c r="I9" s="7" t="s">
        <v>19</v>
      </c>
    </row>
    <row r="10" spans="1:9" ht="24.75" customHeight="1">
      <c r="A10" s="4" t="s">
        <v>20</v>
      </c>
      <c r="B10" s="5" t="s">
        <v>11</v>
      </c>
      <c r="C10" s="6">
        <v>66.27</v>
      </c>
      <c r="D10" s="6">
        <v>80</v>
      </c>
      <c r="E10" s="7">
        <f t="shared" si="0"/>
        <v>39.76199999999999</v>
      </c>
      <c r="F10" s="7">
        <f t="shared" si="1"/>
        <v>32</v>
      </c>
      <c r="G10" s="7">
        <f t="shared" si="2"/>
        <v>71.762</v>
      </c>
      <c r="H10" s="7">
        <v>8</v>
      </c>
      <c r="I10" s="7" t="s">
        <v>19</v>
      </c>
    </row>
    <row r="11" spans="1:9" ht="24.75" customHeight="1">
      <c r="A11" s="4" t="s">
        <v>21</v>
      </c>
      <c r="B11" s="5" t="s">
        <v>11</v>
      </c>
      <c r="C11" s="6">
        <v>65.18</v>
      </c>
      <c r="D11" s="6">
        <v>77.8</v>
      </c>
      <c r="E11" s="7">
        <f t="shared" si="0"/>
        <v>39.108000000000004</v>
      </c>
      <c r="F11" s="7">
        <f t="shared" si="1"/>
        <v>31.12</v>
      </c>
      <c r="G11" s="7">
        <f t="shared" si="2"/>
        <v>70.22800000000001</v>
      </c>
      <c r="H11" s="7">
        <v>9</v>
      </c>
      <c r="I11" s="7" t="s">
        <v>19</v>
      </c>
    </row>
    <row r="12" spans="1:9" ht="24.75" customHeight="1">
      <c r="A12" s="4" t="s">
        <v>22</v>
      </c>
      <c r="B12" s="5" t="s">
        <v>11</v>
      </c>
      <c r="C12" s="6">
        <v>60.26</v>
      </c>
      <c r="D12" s="6">
        <v>72</v>
      </c>
      <c r="E12" s="7">
        <f t="shared" si="0"/>
        <v>36.156</v>
      </c>
      <c r="F12" s="7">
        <f t="shared" si="1"/>
        <v>28.8</v>
      </c>
      <c r="G12" s="7">
        <f t="shared" si="2"/>
        <v>64.956</v>
      </c>
      <c r="H12" s="7">
        <v>10</v>
      </c>
      <c r="I12" s="7" t="s">
        <v>19</v>
      </c>
    </row>
    <row r="13" spans="1:9" ht="24.75" customHeight="1">
      <c r="A13" s="4" t="s">
        <v>23</v>
      </c>
      <c r="B13" s="5" t="s">
        <v>24</v>
      </c>
      <c r="C13" s="6">
        <v>96.76</v>
      </c>
      <c r="D13" s="6">
        <v>82.2</v>
      </c>
      <c r="E13" s="7">
        <f t="shared" si="0"/>
        <v>58.056</v>
      </c>
      <c r="F13" s="7">
        <f t="shared" si="1"/>
        <v>32.88</v>
      </c>
      <c r="G13" s="7">
        <f t="shared" si="2"/>
        <v>90.936</v>
      </c>
      <c r="H13" s="7">
        <v>1</v>
      </c>
      <c r="I13" s="7" t="s">
        <v>12</v>
      </c>
    </row>
    <row r="14" spans="1:9" ht="24.75" customHeight="1">
      <c r="A14" s="4" t="s">
        <v>25</v>
      </c>
      <c r="B14" s="5" t="s">
        <v>24</v>
      </c>
      <c r="C14" s="6">
        <v>87.88000000000001</v>
      </c>
      <c r="D14" s="6">
        <v>81.4</v>
      </c>
      <c r="E14" s="7">
        <f t="shared" si="0"/>
        <v>52.728</v>
      </c>
      <c r="F14" s="7">
        <f t="shared" si="1"/>
        <v>32.56</v>
      </c>
      <c r="G14" s="7">
        <f t="shared" si="2"/>
        <v>85.28800000000001</v>
      </c>
      <c r="H14" s="7">
        <v>2</v>
      </c>
      <c r="I14" s="7" t="s">
        <v>12</v>
      </c>
    </row>
    <row r="15" spans="1:9" ht="24.75" customHeight="1">
      <c r="A15" s="4" t="s">
        <v>26</v>
      </c>
      <c r="B15" s="5" t="s">
        <v>24</v>
      </c>
      <c r="C15" s="6">
        <v>90.01</v>
      </c>
      <c r="D15" s="6">
        <v>77.4</v>
      </c>
      <c r="E15" s="7">
        <f t="shared" si="0"/>
        <v>54.00599999999999</v>
      </c>
      <c r="F15" s="7">
        <f t="shared" si="1"/>
        <v>30.960000000000004</v>
      </c>
      <c r="G15" s="7">
        <f t="shared" si="2"/>
        <v>84.966</v>
      </c>
      <c r="H15" s="7">
        <v>3</v>
      </c>
      <c r="I15" s="7" t="s">
        <v>12</v>
      </c>
    </row>
    <row r="16" spans="1:9" ht="24.75" customHeight="1">
      <c r="A16" s="4" t="s">
        <v>27</v>
      </c>
      <c r="B16" s="5" t="s">
        <v>24</v>
      </c>
      <c r="C16" s="6">
        <v>79.78999999999999</v>
      </c>
      <c r="D16" s="6">
        <v>90.4</v>
      </c>
      <c r="E16" s="7">
        <f t="shared" si="0"/>
        <v>47.873999999999995</v>
      </c>
      <c r="F16" s="7">
        <f t="shared" si="1"/>
        <v>36.160000000000004</v>
      </c>
      <c r="G16" s="7">
        <f t="shared" si="2"/>
        <v>84.03399999999999</v>
      </c>
      <c r="H16" s="7">
        <v>4</v>
      </c>
      <c r="I16" s="7" t="s">
        <v>12</v>
      </c>
    </row>
    <row r="17" spans="1:9" ht="24.75" customHeight="1">
      <c r="A17" s="4" t="s">
        <v>28</v>
      </c>
      <c r="B17" s="5" t="s">
        <v>24</v>
      </c>
      <c r="C17" s="6">
        <v>80.47</v>
      </c>
      <c r="D17" s="6">
        <v>87</v>
      </c>
      <c r="E17" s="7">
        <f t="shared" si="0"/>
        <v>48.282</v>
      </c>
      <c r="F17" s="7">
        <f t="shared" si="1"/>
        <v>34.800000000000004</v>
      </c>
      <c r="G17" s="7">
        <f t="shared" si="2"/>
        <v>83.082</v>
      </c>
      <c r="H17" s="7">
        <v>5</v>
      </c>
      <c r="I17" s="7" t="s">
        <v>19</v>
      </c>
    </row>
    <row r="18" spans="1:9" ht="24.75" customHeight="1">
      <c r="A18" s="4" t="s">
        <v>29</v>
      </c>
      <c r="B18" s="5" t="s">
        <v>24</v>
      </c>
      <c r="C18" s="6">
        <v>78.80000000000001</v>
      </c>
      <c r="D18" s="6">
        <v>84.2</v>
      </c>
      <c r="E18" s="7">
        <f t="shared" si="0"/>
        <v>47.28000000000001</v>
      </c>
      <c r="F18" s="7">
        <f t="shared" si="1"/>
        <v>33.68</v>
      </c>
      <c r="G18" s="7">
        <f t="shared" si="2"/>
        <v>80.96000000000001</v>
      </c>
      <c r="H18" s="7">
        <v>6</v>
      </c>
      <c r="I18" s="7" t="s">
        <v>19</v>
      </c>
    </row>
    <row r="19" spans="1:9" ht="24.75" customHeight="1">
      <c r="A19" s="4" t="s">
        <v>30</v>
      </c>
      <c r="B19" s="5" t="s">
        <v>24</v>
      </c>
      <c r="C19" s="6">
        <v>80.42</v>
      </c>
      <c r="D19" s="6">
        <v>79.4</v>
      </c>
      <c r="E19" s="7">
        <f t="shared" si="0"/>
        <v>48.252</v>
      </c>
      <c r="F19" s="7">
        <f t="shared" si="1"/>
        <v>31.760000000000005</v>
      </c>
      <c r="G19" s="7">
        <f t="shared" si="2"/>
        <v>80.012</v>
      </c>
      <c r="H19" s="7">
        <v>7</v>
      </c>
      <c r="I19" s="7" t="s">
        <v>19</v>
      </c>
    </row>
    <row r="20" spans="1:9" ht="24.75" customHeight="1">
      <c r="A20" s="4" t="s">
        <v>31</v>
      </c>
      <c r="B20" s="5" t="s">
        <v>24</v>
      </c>
      <c r="C20" s="6">
        <v>74.63</v>
      </c>
      <c r="D20" s="6">
        <v>86.2</v>
      </c>
      <c r="E20" s="7">
        <f t="shared" si="0"/>
        <v>44.778</v>
      </c>
      <c r="F20" s="7">
        <f t="shared" si="1"/>
        <v>34.480000000000004</v>
      </c>
      <c r="G20" s="7">
        <f t="shared" si="2"/>
        <v>79.25800000000001</v>
      </c>
      <c r="H20" s="7">
        <v>8</v>
      </c>
      <c r="I20" s="7" t="s">
        <v>19</v>
      </c>
    </row>
    <row r="21" spans="1:9" ht="24.75" customHeight="1">
      <c r="A21" s="4" t="s">
        <v>32</v>
      </c>
      <c r="B21" s="5" t="s">
        <v>24</v>
      </c>
      <c r="C21" s="6">
        <v>79.58</v>
      </c>
      <c r="D21" s="6">
        <v>78.6</v>
      </c>
      <c r="E21" s="7">
        <f t="shared" si="0"/>
        <v>47.748</v>
      </c>
      <c r="F21" s="7">
        <f t="shared" si="1"/>
        <v>31.439999999999998</v>
      </c>
      <c r="G21" s="7">
        <f t="shared" si="2"/>
        <v>79.18799999999999</v>
      </c>
      <c r="H21" s="7">
        <v>9</v>
      </c>
      <c r="I21" s="7" t="s">
        <v>19</v>
      </c>
    </row>
    <row r="22" spans="1:9" ht="24.75" customHeight="1">
      <c r="A22" s="4" t="s">
        <v>33</v>
      </c>
      <c r="B22" s="5" t="s">
        <v>24</v>
      </c>
      <c r="C22" s="6">
        <v>76.05000000000001</v>
      </c>
      <c r="D22" s="6">
        <v>81.8</v>
      </c>
      <c r="E22" s="7">
        <f t="shared" si="0"/>
        <v>45.63</v>
      </c>
      <c r="F22" s="7">
        <f t="shared" si="1"/>
        <v>32.72</v>
      </c>
      <c r="G22" s="7">
        <f t="shared" si="2"/>
        <v>78.35</v>
      </c>
      <c r="H22" s="7">
        <v>10</v>
      </c>
      <c r="I22" s="7" t="s">
        <v>19</v>
      </c>
    </row>
    <row r="23" spans="1:9" ht="24.75" customHeight="1">
      <c r="A23" s="4" t="s">
        <v>34</v>
      </c>
      <c r="B23" s="5" t="s">
        <v>24</v>
      </c>
      <c r="C23" s="6">
        <v>75.42999999999999</v>
      </c>
      <c r="D23" s="6">
        <v>79.6</v>
      </c>
      <c r="E23" s="7">
        <f t="shared" si="0"/>
        <v>45.257999999999996</v>
      </c>
      <c r="F23" s="7">
        <f t="shared" si="1"/>
        <v>31.84</v>
      </c>
      <c r="G23" s="7">
        <f t="shared" si="2"/>
        <v>77.098</v>
      </c>
      <c r="H23" s="7">
        <v>11</v>
      </c>
      <c r="I23" s="7" t="s">
        <v>19</v>
      </c>
    </row>
    <row r="24" spans="1:9" ht="24.75" customHeight="1">
      <c r="A24" s="4" t="s">
        <v>35</v>
      </c>
      <c r="B24" s="5" t="s">
        <v>24</v>
      </c>
      <c r="C24" s="6">
        <v>75.60000000000001</v>
      </c>
      <c r="D24" s="6" t="s">
        <v>36</v>
      </c>
      <c r="E24" s="7"/>
      <c r="F24" s="7"/>
      <c r="G24" s="7"/>
      <c r="H24" s="7" t="s">
        <v>36</v>
      </c>
      <c r="I24" s="7" t="s">
        <v>19</v>
      </c>
    </row>
  </sheetData>
  <sheetProtection/>
  <mergeCells count="1">
    <mergeCell ref="A1:I1"/>
  </mergeCells>
  <printOptions/>
  <pageMargins left="0.71" right="0.71" top="0.75" bottom="0.7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2017-10-25T06:30:13Z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