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最终结果" sheetId="1" r:id="rId1"/>
  </sheets>
  <definedNames>
    <definedName name="_xlnm.Print_Titles" localSheetId="0">'最终结果'!$3:$4</definedName>
    <definedName name="结果">'最终结果'!#REF!</definedName>
  </definedNames>
  <calcPr fullCalcOnLoad="1"/>
</workbook>
</file>

<file path=xl/sharedStrings.xml><?xml version="1.0" encoding="utf-8"?>
<sst xmlns="http://schemas.openxmlformats.org/spreadsheetml/2006/main" count="126" uniqueCount="47">
  <si>
    <t>附件：</t>
  </si>
  <si>
    <t>主管部门</t>
  </si>
  <si>
    <t>招聘引进单位</t>
  </si>
  <si>
    <t>招聘引进岗位</t>
  </si>
  <si>
    <t>岗位代码</t>
  </si>
  <si>
    <t>招聘引进人数</t>
  </si>
  <si>
    <t>姓名</t>
  </si>
  <si>
    <t>准考证号</t>
  </si>
  <si>
    <t>考生成绩</t>
  </si>
  <si>
    <t>综合成绩排名</t>
  </si>
  <si>
    <t>备注</t>
  </si>
  <si>
    <t>笔试成绩</t>
  </si>
  <si>
    <t>面试成绩</t>
  </si>
  <si>
    <r>
      <t xml:space="preserve">综合成绩
</t>
    </r>
    <r>
      <rPr>
        <sz val="8"/>
        <rFont val="黑体"/>
        <family val="3"/>
      </rPr>
      <t>（笔试成绩×40%+面试成绩×60%）</t>
    </r>
  </si>
  <si>
    <t>市园林绿化管理局</t>
  </si>
  <si>
    <t>市苏东坡纪念馆</t>
  </si>
  <si>
    <t>人文历史研究人员</t>
  </si>
  <si>
    <t>zp033</t>
  </si>
  <si>
    <t>陈超</t>
  </si>
  <si>
    <t>夏静</t>
  </si>
  <si>
    <t>彭晓燕</t>
  </si>
  <si>
    <t>曹俊清</t>
  </si>
  <si>
    <t>潘贝</t>
  </si>
  <si>
    <t>郭凯峰</t>
  </si>
  <si>
    <t>讲解员</t>
  </si>
  <si>
    <t>zp034</t>
  </si>
  <si>
    <t>蔡萌</t>
  </si>
  <si>
    <t>李文</t>
  </si>
  <si>
    <t>王习武</t>
  </si>
  <si>
    <t>余晓琳</t>
  </si>
  <si>
    <t>王雅琴</t>
  </si>
  <si>
    <t>李青</t>
  </si>
  <si>
    <t>熊英</t>
  </si>
  <si>
    <t>陈裕</t>
  </si>
  <si>
    <t>邓小溪</t>
  </si>
  <si>
    <t>杨娟</t>
  </si>
  <si>
    <t>市遗爱湖美术馆</t>
  </si>
  <si>
    <t>展品研究鉴赏人员</t>
  </si>
  <si>
    <t>zp035</t>
  </si>
  <si>
    <t>柳蒙</t>
  </si>
  <si>
    <t>杨佳华</t>
  </si>
  <si>
    <t>解莉</t>
  </si>
  <si>
    <t>张泓</t>
  </si>
  <si>
    <t>徐超群</t>
  </si>
  <si>
    <t>面试缺考</t>
  </si>
  <si>
    <t>面试缺考</t>
  </si>
  <si>
    <t>黄冈市直园林系统事业单位2017年公开招聘工作人员考生面试成绩和综合成绩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</si>
</sst>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0"/>
      <name val="宋体"/>
      <family val="0"/>
    </font>
    <font>
      <sz val="11"/>
      <color indexed="8"/>
      <name val="Tahoma"/>
      <family val="2"/>
    </font>
    <font>
      <sz val="12"/>
      <name val="宋体"/>
      <family val="0"/>
    </font>
    <font>
      <b/>
      <sz val="16"/>
      <name val="宋体"/>
      <family val="0"/>
    </font>
    <font>
      <sz val="10"/>
      <name val="黑体"/>
      <family val="3"/>
    </font>
    <font>
      <sz val="7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8"/>
      <name val="黑体"/>
      <family val="3"/>
    </font>
    <font>
      <sz val="9"/>
      <name val="宋体"/>
      <family val="0"/>
    </font>
    <font>
      <sz val="11"/>
      <color theme="1"/>
      <name val="Tahoma"/>
      <family val="2"/>
    </font>
  </fonts>
  <fills count="1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Protection="0">
      <alignment/>
    </xf>
    <xf numFmtId="0" fontId="7" fillId="3" borderId="0" applyProtection="0">
      <alignment/>
    </xf>
    <xf numFmtId="0" fontId="7" fillId="4" borderId="0" applyProtection="0">
      <alignment/>
    </xf>
    <xf numFmtId="0" fontId="7" fillId="5" borderId="0" applyProtection="0">
      <alignment/>
    </xf>
    <xf numFmtId="0" fontId="7" fillId="6" borderId="0" applyProtection="0">
      <alignment/>
    </xf>
    <xf numFmtId="0" fontId="7" fillId="7" borderId="0" applyProtection="0">
      <alignment/>
    </xf>
    <xf numFmtId="0" fontId="7" fillId="8" borderId="0" applyProtection="0">
      <alignment/>
    </xf>
    <xf numFmtId="0" fontId="7" fillId="3" borderId="0" applyProtection="0">
      <alignment/>
    </xf>
    <xf numFmtId="0" fontId="7" fillId="9" borderId="0" applyProtection="0">
      <alignment/>
    </xf>
    <xf numFmtId="0" fontId="7" fillId="3" borderId="0" applyProtection="0">
      <alignment/>
    </xf>
    <xf numFmtId="0" fontId="7" fillId="8" borderId="0" applyProtection="0">
      <alignment/>
    </xf>
    <xf numFmtId="0" fontId="7" fillId="7" borderId="0" applyProtection="0">
      <alignment/>
    </xf>
    <xf numFmtId="0" fontId="15" fillId="8" borderId="0" applyProtection="0">
      <alignment/>
    </xf>
    <xf numFmtId="0" fontId="15" fillId="10" borderId="0" applyProtection="0">
      <alignment/>
    </xf>
    <xf numFmtId="0" fontId="15" fillId="9" borderId="0" applyProtection="0">
      <alignment/>
    </xf>
    <xf numFmtId="0" fontId="15" fillId="3" borderId="0" applyProtection="0">
      <alignment/>
    </xf>
    <xf numFmtId="0" fontId="15" fillId="8" borderId="0" applyProtection="0">
      <alignment/>
    </xf>
    <xf numFmtId="0" fontId="15" fillId="11" borderId="0" applyProtection="0">
      <alignment/>
    </xf>
    <xf numFmtId="9" fontId="0" fillId="0" borderId="0" applyProtection="0">
      <alignment/>
    </xf>
    <xf numFmtId="0" fontId="22" fillId="0" borderId="0" applyProtection="0">
      <alignment/>
    </xf>
    <xf numFmtId="0" fontId="17" fillId="0" borderId="1" applyProtection="0">
      <alignment/>
    </xf>
    <xf numFmtId="0" fontId="13" fillId="0" borderId="1" applyProtection="0">
      <alignment/>
    </xf>
    <xf numFmtId="0" fontId="9" fillId="0" borderId="2" applyProtection="0">
      <alignment/>
    </xf>
    <xf numFmtId="0" fontId="9" fillId="0" borderId="0" applyProtection="0">
      <alignment/>
    </xf>
    <xf numFmtId="0" fontId="11" fillId="10" borderId="0" applyProtection="0">
      <alignment/>
    </xf>
    <xf numFmtId="0" fontId="23" fillId="0" borderId="0" applyProtection="0">
      <alignment/>
    </xf>
    <xf numFmtId="0" fontId="24" fillId="7" borderId="0" applyProtection="0">
      <alignment/>
    </xf>
    <xf numFmtId="0" fontId="21" fillId="0" borderId="3" applyProtection="0">
      <alignment/>
    </xf>
    <xf numFmtId="44" fontId="0" fillId="0" borderId="0" applyProtection="0">
      <alignment/>
    </xf>
    <xf numFmtId="42" fontId="0" fillId="0" borderId="0" applyProtection="0">
      <alignment/>
    </xf>
    <xf numFmtId="0" fontId="19" fillId="4" borderId="4" applyProtection="0">
      <alignment/>
    </xf>
    <xf numFmtId="0" fontId="12" fillId="12" borderId="5" applyProtection="0">
      <alignment/>
    </xf>
    <xf numFmtId="0" fontId="8" fillId="0" borderId="0" applyProtection="0">
      <alignment/>
    </xf>
    <xf numFmtId="0" fontId="14" fillId="0" borderId="0" applyProtection="0">
      <alignment/>
    </xf>
    <xf numFmtId="0" fontId="20" fillId="0" borderId="6" applyProtection="0">
      <alignment/>
    </xf>
    <xf numFmtId="43" fontId="0" fillId="0" borderId="0" applyProtection="0">
      <alignment/>
    </xf>
    <xf numFmtId="41" fontId="0" fillId="0" borderId="0" applyProtection="0">
      <alignment/>
    </xf>
    <xf numFmtId="0" fontId="11" fillId="13" borderId="0" applyProtection="0">
      <alignment/>
    </xf>
    <xf numFmtId="0" fontId="16" fillId="4" borderId="7" applyProtection="0">
      <alignment/>
    </xf>
    <xf numFmtId="0" fontId="18" fillId="3" borderId="4" applyProtection="0">
      <alignment/>
    </xf>
    <xf numFmtId="0" fontId="10" fillId="0" borderId="0" applyProtection="0">
      <alignment/>
    </xf>
    <xf numFmtId="0" fontId="15" fillId="14" borderId="0" applyProtection="0">
      <alignment/>
    </xf>
    <xf numFmtId="0" fontId="15" fillId="15" borderId="0" applyProtection="0">
      <alignment/>
    </xf>
    <xf numFmtId="0" fontId="15" fillId="12" borderId="0" applyProtection="0">
      <alignment/>
    </xf>
    <xf numFmtId="0" fontId="15" fillId="16" borderId="0" applyProtection="0">
      <alignment/>
    </xf>
    <xf numFmtId="0" fontId="15" fillId="14" borderId="0" applyProtection="0">
      <alignment/>
    </xf>
    <xf numFmtId="0" fontId="15" fillId="11" borderId="0" applyProtection="0">
      <alignment/>
    </xf>
    <xf numFmtId="0" fontId="0" fillId="5" borderId="8" applyProtection="0">
      <alignment/>
    </xf>
  </cellStyleXfs>
  <cellXfs count="19">
    <xf numFmtId="0" fontId="0" fillId="0" borderId="0" xfId="0" applyAlignment="1">
      <alignment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 quotePrefix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="115" zoomScaleNormal="115" zoomScaleSheetLayoutView="100" zoomScalePageLayoutView="0" workbookViewId="0" topLeftCell="C1">
      <selection activeCell="I5" sqref="I5:J27"/>
    </sheetView>
  </sheetViews>
  <sheetFormatPr defaultColWidth="9.00390625" defaultRowHeight="12.75" customHeight="1"/>
  <cols>
    <col min="1" max="3" width="16.421875" style="6" customWidth="1"/>
    <col min="4" max="4" width="8.7109375" style="6" customWidth="1"/>
    <col min="5" max="6" width="8.28125" style="6" customWidth="1"/>
    <col min="7" max="7" width="17.7109375" style="6" customWidth="1"/>
    <col min="8" max="9" width="9.57421875" style="6" customWidth="1"/>
    <col min="10" max="10" width="14.421875" style="6" customWidth="1"/>
    <col min="11" max="11" width="7.421875" style="6" customWidth="1"/>
    <col min="12" max="12" width="13.28125" style="6" customWidth="1"/>
    <col min="13" max="16384" width="9.00390625" style="7" customWidth="1"/>
  </cols>
  <sheetData>
    <row r="1" spans="1:12" ht="19.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s="4" customFormat="1" ht="54.75" customHeight="1">
      <c r="A2" s="14" t="s">
        <v>46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s="4" customFormat="1" ht="15" customHeight="1">
      <c r="A3" s="18" t="s">
        <v>1</v>
      </c>
      <c r="B3" s="18" t="s">
        <v>2</v>
      </c>
      <c r="C3" s="18" t="s">
        <v>3</v>
      </c>
      <c r="D3" s="18" t="s">
        <v>4</v>
      </c>
      <c r="E3" s="18" t="s">
        <v>5</v>
      </c>
      <c r="F3" s="18" t="s">
        <v>6</v>
      </c>
      <c r="G3" s="18" t="s">
        <v>7</v>
      </c>
      <c r="H3" s="16" t="s">
        <v>8</v>
      </c>
      <c r="I3" s="17"/>
      <c r="J3" s="17"/>
      <c r="K3" s="16" t="s">
        <v>9</v>
      </c>
      <c r="L3" s="18" t="s">
        <v>10</v>
      </c>
    </row>
    <row r="4" spans="1:12" s="4" customFormat="1" ht="39" customHeight="1">
      <c r="A4" s="18"/>
      <c r="B4" s="18"/>
      <c r="C4" s="18"/>
      <c r="D4" s="18"/>
      <c r="E4" s="18"/>
      <c r="F4" s="18"/>
      <c r="G4" s="18"/>
      <c r="H4" s="1" t="s">
        <v>11</v>
      </c>
      <c r="I4" s="1" t="s">
        <v>12</v>
      </c>
      <c r="J4" s="1" t="s">
        <v>13</v>
      </c>
      <c r="K4" s="16"/>
      <c r="L4" s="18"/>
    </row>
    <row r="5" spans="1:12" s="5" customFormat="1" ht="27" customHeight="1">
      <c r="A5" s="10" t="s">
        <v>14</v>
      </c>
      <c r="B5" s="10" t="s">
        <v>15</v>
      </c>
      <c r="C5" s="10" t="s">
        <v>16</v>
      </c>
      <c r="D5" s="10" t="s">
        <v>17</v>
      </c>
      <c r="E5" s="8">
        <v>1</v>
      </c>
      <c r="F5" s="10" t="s">
        <v>18</v>
      </c>
      <c r="G5" s="9">
        <v>20172004926</v>
      </c>
      <c r="H5" s="8">
        <v>80.85</v>
      </c>
      <c r="I5" s="12">
        <v>84.6</v>
      </c>
      <c r="J5" s="12">
        <f aca="true" t="shared" si="0" ref="J5:J10">H5*0.4+I5*0.6</f>
        <v>83.1</v>
      </c>
      <c r="K5" s="3">
        <v>1</v>
      </c>
      <c r="L5" s="3"/>
    </row>
    <row r="6" spans="1:12" s="5" customFormat="1" ht="27" customHeight="1">
      <c r="A6" s="10" t="s">
        <v>14</v>
      </c>
      <c r="B6" s="10" t="s">
        <v>15</v>
      </c>
      <c r="C6" s="10" t="s">
        <v>16</v>
      </c>
      <c r="D6" s="10" t="s">
        <v>17</v>
      </c>
      <c r="E6" s="8">
        <v>1</v>
      </c>
      <c r="F6" s="10" t="s">
        <v>20</v>
      </c>
      <c r="G6" s="9">
        <v>20172004928</v>
      </c>
      <c r="H6" s="8">
        <v>79.55</v>
      </c>
      <c r="I6" s="12">
        <v>77</v>
      </c>
      <c r="J6" s="12">
        <f t="shared" si="0"/>
        <v>78.02</v>
      </c>
      <c r="K6" s="3">
        <v>2</v>
      </c>
      <c r="L6" s="11"/>
    </row>
    <row r="7" spans="1:12" ht="27" customHeight="1">
      <c r="A7" s="10" t="s">
        <v>14</v>
      </c>
      <c r="B7" s="10" t="s">
        <v>15</v>
      </c>
      <c r="C7" s="10" t="s">
        <v>16</v>
      </c>
      <c r="D7" s="10" t="s">
        <v>17</v>
      </c>
      <c r="E7" s="8">
        <v>1</v>
      </c>
      <c r="F7" s="10" t="s">
        <v>23</v>
      </c>
      <c r="G7" s="9">
        <v>20172004929</v>
      </c>
      <c r="H7" s="8">
        <v>72.1</v>
      </c>
      <c r="I7" s="12">
        <v>76</v>
      </c>
      <c r="J7" s="12">
        <f t="shared" si="0"/>
        <v>74.44</v>
      </c>
      <c r="K7" s="3">
        <v>3</v>
      </c>
      <c r="L7" s="11"/>
    </row>
    <row r="8" spans="1:12" ht="27" customHeight="1">
      <c r="A8" s="10" t="s">
        <v>14</v>
      </c>
      <c r="B8" s="10" t="s">
        <v>15</v>
      </c>
      <c r="C8" s="10" t="s">
        <v>16</v>
      </c>
      <c r="D8" s="10" t="s">
        <v>17</v>
      </c>
      <c r="E8" s="8">
        <v>1</v>
      </c>
      <c r="F8" s="10" t="s">
        <v>21</v>
      </c>
      <c r="G8" s="9">
        <v>20172004923</v>
      </c>
      <c r="H8" s="8">
        <v>75.39999999999999</v>
      </c>
      <c r="I8" s="12">
        <v>50.2</v>
      </c>
      <c r="J8" s="12">
        <f t="shared" si="0"/>
        <v>60.28</v>
      </c>
      <c r="K8" s="3">
        <v>4</v>
      </c>
      <c r="L8" s="11"/>
    </row>
    <row r="9" spans="1:12" ht="27" customHeight="1">
      <c r="A9" s="10" t="s">
        <v>14</v>
      </c>
      <c r="B9" s="10" t="s">
        <v>15</v>
      </c>
      <c r="C9" s="10" t="s">
        <v>16</v>
      </c>
      <c r="D9" s="10" t="s">
        <v>17</v>
      </c>
      <c r="E9" s="8">
        <v>1</v>
      </c>
      <c r="F9" s="10" t="s">
        <v>22</v>
      </c>
      <c r="G9" s="9">
        <v>20172004920</v>
      </c>
      <c r="H9" s="8">
        <v>73.1</v>
      </c>
      <c r="I9" s="12">
        <v>50</v>
      </c>
      <c r="J9" s="12">
        <f t="shared" si="0"/>
        <v>59.239999999999995</v>
      </c>
      <c r="K9" s="3">
        <v>5</v>
      </c>
      <c r="L9" s="11"/>
    </row>
    <row r="10" spans="1:12" s="5" customFormat="1" ht="27" customHeight="1">
      <c r="A10" s="10" t="s">
        <v>14</v>
      </c>
      <c r="B10" s="10" t="s">
        <v>15</v>
      </c>
      <c r="C10" s="10" t="s">
        <v>16</v>
      </c>
      <c r="D10" s="10" t="s">
        <v>17</v>
      </c>
      <c r="E10" s="8">
        <v>1</v>
      </c>
      <c r="F10" s="10" t="s">
        <v>19</v>
      </c>
      <c r="G10" s="9">
        <v>20172004924</v>
      </c>
      <c r="H10" s="8">
        <v>79.75</v>
      </c>
      <c r="I10" s="12">
        <v>0</v>
      </c>
      <c r="J10" s="12">
        <f t="shared" si="0"/>
        <v>31.900000000000002</v>
      </c>
      <c r="K10" s="3">
        <v>6</v>
      </c>
      <c r="L10" s="11" t="s">
        <v>44</v>
      </c>
    </row>
    <row r="11" spans="1:12" ht="27" customHeight="1">
      <c r="A11" s="8"/>
      <c r="B11" s="8"/>
      <c r="C11" s="8"/>
      <c r="D11" s="8"/>
      <c r="E11" s="8"/>
      <c r="F11" s="8"/>
      <c r="G11" s="9"/>
      <c r="H11" s="8"/>
      <c r="I11" s="12"/>
      <c r="J11" s="12"/>
      <c r="K11" s="3"/>
      <c r="L11" s="11"/>
    </row>
    <row r="12" spans="1:12" ht="27" customHeight="1">
      <c r="A12" s="10" t="s">
        <v>14</v>
      </c>
      <c r="B12" s="10" t="s">
        <v>15</v>
      </c>
      <c r="C12" s="10" t="s">
        <v>24</v>
      </c>
      <c r="D12" s="10" t="s">
        <v>25</v>
      </c>
      <c r="E12" s="8">
        <v>1</v>
      </c>
      <c r="F12" s="10" t="s">
        <v>30</v>
      </c>
      <c r="G12" s="9">
        <v>20172006714</v>
      </c>
      <c r="H12" s="8">
        <v>74.8</v>
      </c>
      <c r="I12" s="12">
        <v>86.6</v>
      </c>
      <c r="J12" s="12">
        <f>H12*0.4+I12*0.6</f>
        <v>81.88</v>
      </c>
      <c r="K12" s="3">
        <v>1</v>
      </c>
      <c r="L12" s="2"/>
    </row>
    <row r="13" spans="1:12" ht="27" customHeight="1">
      <c r="A13" s="10" t="s">
        <v>14</v>
      </c>
      <c r="B13" s="10" t="s">
        <v>15</v>
      </c>
      <c r="C13" s="10" t="s">
        <v>24</v>
      </c>
      <c r="D13" s="10" t="s">
        <v>25</v>
      </c>
      <c r="E13" s="8">
        <v>1</v>
      </c>
      <c r="F13" s="10" t="s">
        <v>26</v>
      </c>
      <c r="G13" s="9">
        <v>20172006701</v>
      </c>
      <c r="H13" s="8">
        <v>79.55</v>
      </c>
      <c r="I13" s="12">
        <v>78.2</v>
      </c>
      <c r="J13" s="12">
        <f aca="true" t="shared" si="1" ref="J13:J21">H13*0.4+I13*0.6</f>
        <v>78.74000000000001</v>
      </c>
      <c r="K13" s="3">
        <v>2</v>
      </c>
      <c r="L13" s="11"/>
    </row>
    <row r="14" spans="1:12" ht="27" customHeight="1">
      <c r="A14" s="10" t="s">
        <v>14</v>
      </c>
      <c r="B14" s="10" t="s">
        <v>15</v>
      </c>
      <c r="C14" s="10" t="s">
        <v>24</v>
      </c>
      <c r="D14" s="10" t="s">
        <v>25</v>
      </c>
      <c r="E14" s="8">
        <v>1</v>
      </c>
      <c r="F14" s="10" t="s">
        <v>35</v>
      </c>
      <c r="G14" s="9">
        <v>20172006608</v>
      </c>
      <c r="H14" s="8">
        <v>73.05</v>
      </c>
      <c r="I14" s="12">
        <v>82.2</v>
      </c>
      <c r="J14" s="12">
        <f>H14*0.4+I14*0.6</f>
        <v>78.53999999999999</v>
      </c>
      <c r="K14" s="3">
        <v>3</v>
      </c>
      <c r="L14" s="2"/>
    </row>
    <row r="15" spans="1:12" ht="27" customHeight="1">
      <c r="A15" s="10" t="s">
        <v>14</v>
      </c>
      <c r="B15" s="10" t="s">
        <v>15</v>
      </c>
      <c r="C15" s="10" t="s">
        <v>24</v>
      </c>
      <c r="D15" s="10" t="s">
        <v>25</v>
      </c>
      <c r="E15" s="8">
        <v>1</v>
      </c>
      <c r="F15" s="10" t="s">
        <v>34</v>
      </c>
      <c r="G15" s="9">
        <v>20172006611</v>
      </c>
      <c r="H15" s="8">
        <v>73.4</v>
      </c>
      <c r="I15" s="12">
        <v>77.2</v>
      </c>
      <c r="J15" s="12">
        <f>H15*0.4+I15*0.6</f>
        <v>75.68</v>
      </c>
      <c r="K15" s="3">
        <v>4</v>
      </c>
      <c r="L15" s="2"/>
    </row>
    <row r="16" spans="1:12" ht="27" customHeight="1">
      <c r="A16" s="10" t="s">
        <v>14</v>
      </c>
      <c r="B16" s="10" t="s">
        <v>15</v>
      </c>
      <c r="C16" s="10" t="s">
        <v>24</v>
      </c>
      <c r="D16" s="10" t="s">
        <v>25</v>
      </c>
      <c r="E16" s="8">
        <v>1</v>
      </c>
      <c r="F16" s="10" t="s">
        <v>33</v>
      </c>
      <c r="G16" s="9">
        <v>20172006706</v>
      </c>
      <c r="H16" s="8">
        <v>73.5</v>
      </c>
      <c r="I16" s="12">
        <v>75.8</v>
      </c>
      <c r="J16" s="12">
        <f>H16*0.4+I16*0.6</f>
        <v>74.88</v>
      </c>
      <c r="K16" s="3">
        <v>5</v>
      </c>
      <c r="L16" s="2"/>
    </row>
    <row r="17" spans="1:12" ht="27" customHeight="1">
      <c r="A17" s="10" t="s">
        <v>14</v>
      </c>
      <c r="B17" s="10" t="s">
        <v>15</v>
      </c>
      <c r="C17" s="10" t="s">
        <v>24</v>
      </c>
      <c r="D17" s="10" t="s">
        <v>25</v>
      </c>
      <c r="E17" s="8">
        <v>1</v>
      </c>
      <c r="F17" s="10" t="s">
        <v>31</v>
      </c>
      <c r="G17" s="9">
        <v>20172006615</v>
      </c>
      <c r="H17" s="8">
        <v>74.4</v>
      </c>
      <c r="I17" s="12">
        <v>72.2</v>
      </c>
      <c r="J17" s="12">
        <f>H17*0.4+I17*0.6</f>
        <v>73.08000000000001</v>
      </c>
      <c r="K17" s="3">
        <v>6</v>
      </c>
      <c r="L17" s="2"/>
    </row>
    <row r="18" spans="1:12" ht="27" customHeight="1">
      <c r="A18" s="10" t="s">
        <v>14</v>
      </c>
      <c r="B18" s="10" t="s">
        <v>15</v>
      </c>
      <c r="C18" s="10" t="s">
        <v>24</v>
      </c>
      <c r="D18" s="10" t="s">
        <v>25</v>
      </c>
      <c r="E18" s="8">
        <v>1</v>
      </c>
      <c r="F18" s="10" t="s">
        <v>27</v>
      </c>
      <c r="G18" s="9">
        <v>20172006713</v>
      </c>
      <c r="H18" s="8">
        <v>77.64999999999999</v>
      </c>
      <c r="I18" s="12">
        <v>67.4</v>
      </c>
      <c r="J18" s="12">
        <f>H18*0.4+I18*0.6</f>
        <v>71.5</v>
      </c>
      <c r="K18" s="3">
        <v>7</v>
      </c>
      <c r="L18" s="11"/>
    </row>
    <row r="19" spans="1:12" ht="27" customHeight="1">
      <c r="A19" s="10" t="s">
        <v>14</v>
      </c>
      <c r="B19" s="10" t="s">
        <v>15</v>
      </c>
      <c r="C19" s="10" t="s">
        <v>24</v>
      </c>
      <c r="D19" s="10" t="s">
        <v>25</v>
      </c>
      <c r="E19" s="8">
        <v>1</v>
      </c>
      <c r="F19" s="10" t="s">
        <v>28</v>
      </c>
      <c r="G19" s="9">
        <v>20172006618</v>
      </c>
      <c r="H19" s="8">
        <v>76.5</v>
      </c>
      <c r="I19" s="12">
        <v>0</v>
      </c>
      <c r="J19" s="12">
        <f t="shared" si="1"/>
        <v>30.6</v>
      </c>
      <c r="K19" s="3">
        <v>8</v>
      </c>
      <c r="L19" s="11" t="s">
        <v>44</v>
      </c>
    </row>
    <row r="20" spans="1:12" ht="27" customHeight="1">
      <c r="A20" s="10" t="s">
        <v>14</v>
      </c>
      <c r="B20" s="10" t="s">
        <v>15</v>
      </c>
      <c r="C20" s="10" t="s">
        <v>24</v>
      </c>
      <c r="D20" s="10" t="s">
        <v>25</v>
      </c>
      <c r="E20" s="8">
        <v>1</v>
      </c>
      <c r="F20" s="10" t="s">
        <v>29</v>
      </c>
      <c r="G20" s="9">
        <v>20172006711</v>
      </c>
      <c r="H20" s="8">
        <v>75.7</v>
      </c>
      <c r="I20" s="12">
        <v>0</v>
      </c>
      <c r="J20" s="12">
        <f t="shared" si="1"/>
        <v>30.28</v>
      </c>
      <c r="K20" s="3">
        <v>9</v>
      </c>
      <c r="L20" s="11" t="s">
        <v>44</v>
      </c>
    </row>
    <row r="21" spans="1:12" ht="27" customHeight="1">
      <c r="A21" s="10" t="s">
        <v>14</v>
      </c>
      <c r="B21" s="10" t="s">
        <v>15</v>
      </c>
      <c r="C21" s="10" t="s">
        <v>24</v>
      </c>
      <c r="D21" s="10" t="s">
        <v>25</v>
      </c>
      <c r="E21" s="8">
        <v>1</v>
      </c>
      <c r="F21" s="10" t="s">
        <v>32</v>
      </c>
      <c r="G21" s="9">
        <v>20172006702</v>
      </c>
      <c r="H21" s="8">
        <v>73.64999999999999</v>
      </c>
      <c r="I21" s="12">
        <v>0</v>
      </c>
      <c r="J21" s="12">
        <f t="shared" si="1"/>
        <v>29.459999999999997</v>
      </c>
      <c r="K21" s="3">
        <v>10</v>
      </c>
      <c r="L21" s="11" t="s">
        <v>45</v>
      </c>
    </row>
    <row r="22" spans="1:12" ht="27" customHeight="1">
      <c r="A22" s="8"/>
      <c r="B22" s="8"/>
      <c r="C22" s="8"/>
      <c r="D22" s="8"/>
      <c r="E22" s="8"/>
      <c r="F22" s="8"/>
      <c r="G22" s="9"/>
      <c r="H22" s="8"/>
      <c r="I22" s="12"/>
      <c r="J22" s="12"/>
      <c r="K22" s="2"/>
      <c r="L22" s="2"/>
    </row>
    <row r="23" spans="1:12" ht="27" customHeight="1">
      <c r="A23" s="8" t="s">
        <v>14</v>
      </c>
      <c r="B23" s="10" t="s">
        <v>36</v>
      </c>
      <c r="C23" s="10" t="s">
        <v>37</v>
      </c>
      <c r="D23" s="10" t="s">
        <v>38</v>
      </c>
      <c r="E23" s="8">
        <v>1</v>
      </c>
      <c r="F23" s="10" t="s">
        <v>39</v>
      </c>
      <c r="G23" s="9">
        <v>20172006923</v>
      </c>
      <c r="H23" s="8">
        <v>80.15</v>
      </c>
      <c r="I23" s="12">
        <v>82</v>
      </c>
      <c r="J23" s="12">
        <f>H23*0.4+I23*0.6</f>
        <v>81.25999999999999</v>
      </c>
      <c r="K23" s="3">
        <v>1</v>
      </c>
      <c r="L23" s="2"/>
    </row>
    <row r="24" spans="1:12" ht="27" customHeight="1">
      <c r="A24" s="8" t="s">
        <v>14</v>
      </c>
      <c r="B24" s="10" t="s">
        <v>36</v>
      </c>
      <c r="C24" s="10" t="s">
        <v>37</v>
      </c>
      <c r="D24" s="10" t="s">
        <v>38</v>
      </c>
      <c r="E24" s="8">
        <v>1</v>
      </c>
      <c r="F24" s="10" t="s">
        <v>40</v>
      </c>
      <c r="G24" s="9">
        <v>20172006924</v>
      </c>
      <c r="H24" s="8">
        <v>77.9</v>
      </c>
      <c r="I24" s="12">
        <v>79.8</v>
      </c>
      <c r="J24" s="12">
        <f>H24*0.4+I24*0.6</f>
        <v>79.03999999999999</v>
      </c>
      <c r="K24" s="3">
        <v>2</v>
      </c>
      <c r="L24" s="2"/>
    </row>
    <row r="25" spans="1:12" ht="27" customHeight="1">
      <c r="A25" s="8" t="s">
        <v>14</v>
      </c>
      <c r="B25" s="10" t="s">
        <v>36</v>
      </c>
      <c r="C25" s="10" t="s">
        <v>37</v>
      </c>
      <c r="D25" s="10" t="s">
        <v>38</v>
      </c>
      <c r="E25" s="8">
        <v>1</v>
      </c>
      <c r="F25" s="10" t="s">
        <v>42</v>
      </c>
      <c r="G25" s="9">
        <v>20172006828</v>
      </c>
      <c r="H25" s="8">
        <v>76.69999999999999</v>
      </c>
      <c r="I25" s="12">
        <v>78</v>
      </c>
      <c r="J25" s="12">
        <f>H25*0.4+I25*0.6</f>
        <v>77.47999999999999</v>
      </c>
      <c r="K25" s="3">
        <v>3</v>
      </c>
      <c r="L25" s="2"/>
    </row>
    <row r="26" spans="1:12" ht="27" customHeight="1">
      <c r="A26" s="8" t="s">
        <v>14</v>
      </c>
      <c r="B26" s="10" t="s">
        <v>36</v>
      </c>
      <c r="C26" s="10" t="s">
        <v>37</v>
      </c>
      <c r="D26" s="10" t="s">
        <v>38</v>
      </c>
      <c r="E26" s="8">
        <v>1</v>
      </c>
      <c r="F26" s="10" t="s">
        <v>41</v>
      </c>
      <c r="G26" s="9">
        <v>20172006926</v>
      </c>
      <c r="H26" s="8">
        <v>77.69999999999999</v>
      </c>
      <c r="I26" s="12">
        <v>0</v>
      </c>
      <c r="J26" s="12">
        <f>H26*0.4+I26*0.6</f>
        <v>31.08</v>
      </c>
      <c r="K26" s="3">
        <v>4</v>
      </c>
      <c r="L26" s="11" t="s">
        <v>45</v>
      </c>
    </row>
    <row r="27" spans="1:12" ht="27" customHeight="1">
      <c r="A27" s="8" t="s">
        <v>14</v>
      </c>
      <c r="B27" s="10" t="s">
        <v>36</v>
      </c>
      <c r="C27" s="10" t="s">
        <v>37</v>
      </c>
      <c r="D27" s="10" t="s">
        <v>38</v>
      </c>
      <c r="E27" s="8">
        <v>1</v>
      </c>
      <c r="F27" s="10" t="s">
        <v>43</v>
      </c>
      <c r="G27" s="9">
        <v>20172006910</v>
      </c>
      <c r="H27" s="8">
        <v>76.3</v>
      </c>
      <c r="I27" s="12">
        <v>0</v>
      </c>
      <c r="J27" s="12">
        <f>H27*0.4+I27*0.6</f>
        <v>30.52</v>
      </c>
      <c r="K27" s="3">
        <v>5</v>
      </c>
      <c r="L27" s="11" t="s">
        <v>44</v>
      </c>
    </row>
  </sheetData>
  <sheetProtection/>
  <mergeCells count="12">
    <mergeCell ref="K3:K4"/>
    <mergeCell ref="L3:L4"/>
    <mergeCell ref="A1:L1"/>
    <mergeCell ref="A2:L2"/>
    <mergeCell ref="H3:J3"/>
    <mergeCell ref="A3:A4"/>
    <mergeCell ref="B3:B4"/>
    <mergeCell ref="C3:C4"/>
    <mergeCell ref="D3:D4"/>
    <mergeCell ref="E3:E4"/>
    <mergeCell ref="F3:F4"/>
    <mergeCell ref="G3:G4"/>
  </mergeCells>
  <printOptions horizontalCentered="1"/>
  <pageMargins left="0.39" right="0.43" top="0.55" bottom="0.47" header="0.51" footer="0.31"/>
  <pageSetup horizontalDpi="600" verticalDpi="600" orientation="landscape" paperSize="9" r:id="rId1"/>
  <headerFooter scaleWithDoc="0" alignWithMargins="0">
    <oddFooter>&amp;C&amp;"宋体"&amp;10Page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2017-11-23T07:59:30Z</cp:lastPrinted>
  <dcterms:created xsi:type="dcterms:W3CDTF">2017-09-12T11:48:47Z</dcterms:created>
  <dcterms:modified xsi:type="dcterms:W3CDTF">2017-11-24T09:46:58Z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2052-10.1.0.6877</vt:lpwstr>
  </property>
</Properties>
</file>