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bscj" sheetId="1" r:id="rId1"/>
  </sheets>
  <definedNames/>
  <calcPr fullCalcOnLoad="1"/>
</workbook>
</file>

<file path=xl/sharedStrings.xml><?xml version="1.0" encoding="utf-8"?>
<sst xmlns="http://schemas.openxmlformats.org/spreadsheetml/2006/main" count="337" uniqueCount="132">
  <si>
    <t>姓名</t>
  </si>
  <si>
    <t>黄荟铭</t>
  </si>
  <si>
    <t>26060001</t>
  </si>
  <si>
    <t>绵阳市公安局</t>
  </si>
  <si>
    <t>巡特警支队</t>
  </si>
  <si>
    <t>执法勤务（特警搏击）一</t>
  </si>
  <si>
    <t>7792306010101</t>
  </si>
  <si>
    <t>廖恒熠</t>
  </si>
  <si>
    <t>7792306010103</t>
  </si>
  <si>
    <t>何涛</t>
  </si>
  <si>
    <t>7792306010105</t>
  </si>
  <si>
    <t>谢洋</t>
  </si>
  <si>
    <t>7792306010110</t>
  </si>
  <si>
    <t>李念玺</t>
  </si>
  <si>
    <t>7792306010112</t>
  </si>
  <si>
    <t>王居正</t>
  </si>
  <si>
    <t>7792306010114</t>
  </si>
  <si>
    <t>李修同</t>
  </si>
  <si>
    <t>7792306010116</t>
  </si>
  <si>
    <t>执法勤务</t>
  </si>
  <si>
    <t>杨浩畅</t>
  </si>
  <si>
    <t>7792306010120</t>
  </si>
  <si>
    <t>王寓</t>
  </si>
  <si>
    <t>7792306010121</t>
  </si>
  <si>
    <t>胡琦</t>
  </si>
  <si>
    <t>7792306010123</t>
  </si>
  <si>
    <t>李兴宇</t>
  </si>
  <si>
    <t>7792306010127</t>
  </si>
  <si>
    <t>赖泽宇</t>
  </si>
  <si>
    <t>7792306010130</t>
  </si>
  <si>
    <t>周继壮</t>
  </si>
  <si>
    <t>7792306010201</t>
  </si>
  <si>
    <t>邱母子坡</t>
  </si>
  <si>
    <t>7792306010202</t>
  </si>
  <si>
    <t>邓思民</t>
  </si>
  <si>
    <t>7792306010203</t>
  </si>
  <si>
    <t>申航</t>
  </si>
  <si>
    <t>7792306010205</t>
  </si>
  <si>
    <t>熊波才</t>
  </si>
  <si>
    <t>7792306010209</t>
  </si>
  <si>
    <t>罗瑞</t>
  </si>
  <si>
    <t>7792306010210</t>
  </si>
  <si>
    <t>周洋洋</t>
  </si>
  <si>
    <t>7792306010214</t>
  </si>
  <si>
    <t>邹勇</t>
  </si>
  <si>
    <t>7792306010215</t>
  </si>
  <si>
    <t>曹晋</t>
  </si>
  <si>
    <t>7792306010216</t>
  </si>
  <si>
    <t>寇丝丝</t>
  </si>
  <si>
    <t>26060002</t>
  </si>
  <si>
    <t>执法勤务（特警搏击）二</t>
  </si>
  <si>
    <t>7792306010217</t>
  </si>
  <si>
    <t>陈典</t>
  </si>
  <si>
    <t>7792306010218</t>
  </si>
  <si>
    <t>王秋月</t>
  </si>
  <si>
    <t>7792306010219</t>
  </si>
  <si>
    <t>龙泽钰</t>
  </si>
  <si>
    <t>7792306010224</t>
  </si>
  <si>
    <t>王燕</t>
  </si>
  <si>
    <t>7792306010225</t>
  </si>
  <si>
    <t>唐弦烨</t>
  </si>
  <si>
    <t>7792306010227</t>
  </si>
  <si>
    <t>万志强</t>
  </si>
  <si>
    <t>26060003</t>
  </si>
  <si>
    <t>绵阳市公安局涪城区分局</t>
  </si>
  <si>
    <t>基层派出所</t>
  </si>
  <si>
    <t>7792306010228</t>
  </si>
  <si>
    <t>何少波</t>
  </si>
  <si>
    <t>7792306010303</t>
  </si>
  <si>
    <t>周圆</t>
  </si>
  <si>
    <t>7792306010307</t>
  </si>
  <si>
    <t>26060004</t>
  </si>
  <si>
    <t>警务技术（网络安全管理）</t>
  </si>
  <si>
    <t>高远</t>
  </si>
  <si>
    <t>7792306010405</t>
  </si>
  <si>
    <t>任轲正</t>
  </si>
  <si>
    <t>7792306010418</t>
  </si>
  <si>
    <t>范贤玲</t>
  </si>
  <si>
    <t>26060005</t>
  </si>
  <si>
    <t>江油市公安局</t>
  </si>
  <si>
    <t>刑事科学技术室</t>
  </si>
  <si>
    <t>警务技术（法医）</t>
  </si>
  <si>
    <t>7792306010422</t>
  </si>
  <si>
    <t>赵明</t>
  </si>
  <si>
    <t>7792306010426</t>
  </si>
  <si>
    <t>马超</t>
  </si>
  <si>
    <t>7792306010430</t>
  </si>
  <si>
    <t>张国艳</t>
  </si>
  <si>
    <t>7792306010502</t>
  </si>
  <si>
    <t>梁光益</t>
  </si>
  <si>
    <t>7792306010503</t>
  </si>
  <si>
    <t>刘悦鑫</t>
  </si>
  <si>
    <t>7792306010515</t>
  </si>
  <si>
    <t>26060006</t>
  </si>
  <si>
    <t>牟俊帆</t>
  </si>
  <si>
    <t>7792306010315</t>
  </si>
  <si>
    <t>常伯宣</t>
  </si>
  <si>
    <t>7792306010318</t>
  </si>
  <si>
    <t>26060007</t>
  </si>
  <si>
    <t>三台县公安局</t>
  </si>
  <si>
    <t>宣传工作室</t>
  </si>
  <si>
    <t>综合管理</t>
  </si>
  <si>
    <t>沈芳</t>
  </si>
  <si>
    <t>7792306010520</t>
  </si>
  <si>
    <t>张楠</t>
  </si>
  <si>
    <t>7792306010524</t>
  </si>
  <si>
    <t>侯曦</t>
  </si>
  <si>
    <t>7792306010525</t>
  </si>
  <si>
    <t>26060008</t>
  </si>
  <si>
    <t>刑警大队</t>
  </si>
  <si>
    <t>赵雪林</t>
  </si>
  <si>
    <t>7792306010607</t>
  </si>
  <si>
    <t>高成磊</t>
  </si>
  <si>
    <t>7792306010610</t>
  </si>
  <si>
    <t>钟支民</t>
  </si>
  <si>
    <t>7792306010611</t>
  </si>
  <si>
    <t>折合后笔试（特警含专业测试）总成绩</t>
  </si>
  <si>
    <t>职位编码</t>
  </si>
  <si>
    <t>招录机关</t>
  </si>
  <si>
    <t>内设机构</t>
  </si>
  <si>
    <t>报考职位</t>
  </si>
  <si>
    <t>名额</t>
  </si>
  <si>
    <t>准考证号</t>
  </si>
  <si>
    <t>面试成绩</t>
  </si>
  <si>
    <t>缺考</t>
  </si>
  <si>
    <t>体能测评</t>
  </si>
  <si>
    <t>合格</t>
  </si>
  <si>
    <t>不合格</t>
  </si>
  <si>
    <t>总成绩</t>
  </si>
  <si>
    <t>职位排名</t>
  </si>
  <si>
    <r>
      <t>2017</t>
    </r>
    <r>
      <rPr>
        <sz val="16"/>
        <rFont val="宋体"/>
        <family val="0"/>
      </rPr>
      <t>年下半年绵阳市公安机关面向社会公开考试录用人民警察进入面试人员体能测评结果及总成绩职位排名</t>
    </r>
  </si>
  <si>
    <t>序号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</si>
</sst>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_-&quot;¥&quot;* #,##0.00_-;\-&quot;¥&quot;* #,##0.00_-;_-&quot;¥&quot;* &quot;-&quot;??_-;_-@_-"/>
    <numFmt numFmtId="179" formatCode="_-&quot;¥&quot;* #,##0_-;\-&quot;¥&quot;* #,##0_-;_-&quot;¥&quot;* &quot;-&quot;_-;_-@_-"/>
    <numFmt numFmtId="180" formatCode="_-* #,##0.00_-;\-* #,##0.00_-;_-* &quot;-&quot;??_-;_-@_-"/>
    <numFmt numFmtId="181" formatCode="_-* #,##0_-;\-* #,##0_-;_-* &quot;-&quot;_-;_-@_-"/>
    <numFmt numFmtId="182" formatCode="0.00000_ "/>
    <numFmt numFmtId="183" formatCode="0.0000_ "/>
  </numFmts>
  <fonts count="26">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1"/>
      <color indexed="8"/>
      <name val="Tahoma"/>
      <family val="2"/>
    </font>
    <font>
      <sz val="11"/>
      <color indexed="9"/>
      <name val="Tahoma"/>
      <family val="2"/>
    </font>
    <font>
      <b/>
      <sz val="18"/>
      <color indexed="62"/>
      <name val="宋体"/>
      <family val="0"/>
    </font>
    <font>
      <b/>
      <sz val="15"/>
      <color indexed="62"/>
      <name val="Tahoma"/>
      <family val="2"/>
    </font>
    <font>
      <b/>
      <sz val="13"/>
      <color indexed="62"/>
      <name val="Tahoma"/>
      <family val="2"/>
    </font>
    <font>
      <b/>
      <sz val="11"/>
      <color indexed="62"/>
      <name val="Tahoma"/>
      <family val="2"/>
    </font>
    <font>
      <sz val="11"/>
      <color indexed="20"/>
      <name val="Tahoma"/>
      <family val="2"/>
    </font>
    <font>
      <u val="single"/>
      <sz val="10"/>
      <color indexed="12"/>
      <name val="Arial"/>
      <family val="2"/>
    </font>
    <font>
      <sz val="11"/>
      <color indexed="17"/>
      <name val="Tahoma"/>
      <family val="2"/>
    </font>
    <font>
      <b/>
      <sz val="11"/>
      <color indexed="8"/>
      <name val="Tahoma"/>
      <family val="2"/>
    </font>
    <font>
      <b/>
      <sz val="11"/>
      <color indexed="10"/>
      <name val="Tahoma"/>
      <family val="2"/>
    </font>
    <font>
      <b/>
      <sz val="11"/>
      <color indexed="9"/>
      <name val="Tahoma"/>
      <family val="2"/>
    </font>
    <font>
      <i/>
      <sz val="11"/>
      <color indexed="23"/>
      <name val="Tahoma"/>
      <family val="2"/>
    </font>
    <font>
      <sz val="11"/>
      <color indexed="10"/>
      <name val="Tahoma"/>
      <family val="2"/>
    </font>
    <font>
      <sz val="11"/>
      <color indexed="19"/>
      <name val="Tahoma"/>
      <family val="2"/>
    </font>
    <font>
      <b/>
      <sz val="11"/>
      <color indexed="63"/>
      <name val="Tahoma"/>
      <family val="2"/>
    </font>
    <font>
      <sz val="11"/>
      <color indexed="62"/>
      <name val="Tahoma"/>
      <family val="2"/>
    </font>
    <font>
      <u val="single"/>
      <sz val="10"/>
      <color indexed="36"/>
      <name val="Arial"/>
      <family val="2"/>
    </font>
    <font>
      <sz val="16"/>
      <name val="Arial"/>
      <family val="2"/>
    </font>
    <font>
      <sz val="16"/>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2">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9" fontId="0"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11" borderId="0" applyNumberFormat="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16" fillId="12" borderId="5" applyNumberFormat="0" applyAlignment="0" applyProtection="0"/>
    <xf numFmtId="0" fontId="17" fillId="13"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20" fillId="7" borderId="0" applyNumberFormat="0" applyBorder="0" applyAlignment="0" applyProtection="0"/>
    <xf numFmtId="0" fontId="21" fillId="12" borderId="8" applyNumberFormat="0" applyAlignment="0" applyProtection="0"/>
    <xf numFmtId="0" fontId="22" fillId="7" borderId="5" applyNumberFormat="0" applyAlignment="0" applyProtection="0"/>
    <xf numFmtId="0" fontId="23" fillId="0" borderId="0" applyNumberFormat="0" applyFill="0" applyBorder="0" applyAlignment="0" applyProtection="0"/>
    <xf numFmtId="0" fontId="0" fillId="4" borderId="9" applyNumberFormat="0" applyFont="0" applyAlignment="0" applyProtection="0"/>
  </cellStyleXfs>
  <cellXfs count="13">
    <xf numFmtId="0" fontId="0" fillId="0" borderId="0" xfId="0" applyAlignment="1">
      <alignment/>
    </xf>
    <xf numFmtId="0" fontId="0" fillId="0" borderId="10" xfId="0" applyBorder="1" applyAlignment="1">
      <alignment horizontal="center" vertical="center"/>
    </xf>
    <xf numFmtId="183" fontId="0" fillId="0" borderId="10" xfId="0" applyNumberFormat="1" applyBorder="1" applyAlignment="1">
      <alignment horizontal="center" vertical="center"/>
    </xf>
    <xf numFmtId="0" fontId="0" fillId="0" borderId="10" xfId="0"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xf>
    <xf numFmtId="0" fontId="24" fillId="0" borderId="11" xfId="0" applyFont="1" applyBorder="1" applyAlignment="1">
      <alignment horizontal="center" vertical="center" wrapText="1"/>
    </xf>
    <xf numFmtId="0" fontId="0" fillId="0" borderId="11" xfId="0" applyBorder="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8"/>
  <sheetViews>
    <sheetView tabSelected="1" zoomScalePageLayoutView="0" workbookViewId="0" topLeftCell="A1">
      <selection activeCell="I25" sqref="I25"/>
    </sheetView>
  </sheetViews>
  <sheetFormatPr defaultColWidth="9.140625" defaultRowHeight="12.75"/>
  <cols>
    <col min="1" max="1" width="4.57421875" style="0" customWidth="1"/>
    <col min="2" max="2" width="8.8515625" style="0" customWidth="1"/>
    <col min="4" max="4" width="12.28125" style="0" customWidth="1"/>
    <col min="5" max="5" width="10.57421875" style="0" customWidth="1"/>
    <col min="6" max="6" width="9.8515625" style="0" customWidth="1"/>
    <col min="7" max="7" width="3.8515625" style="0" customWidth="1"/>
    <col min="8" max="8" width="15.00390625" style="0" customWidth="1"/>
    <col min="9" max="9" width="12.140625" style="0" customWidth="1"/>
    <col min="11" max="11" width="8.7109375" style="0" customWidth="1"/>
    <col min="12" max="12" width="7.8515625" style="0" customWidth="1"/>
    <col min="13" max="13" width="5.8515625" style="0" customWidth="1"/>
  </cols>
  <sheetData>
    <row r="1" spans="1:13" ht="41.25" customHeight="1">
      <c r="A1" s="11" t="s">
        <v>130</v>
      </c>
      <c r="B1" s="12"/>
      <c r="C1" s="12"/>
      <c r="D1" s="12"/>
      <c r="E1" s="12"/>
      <c r="F1" s="12"/>
      <c r="G1" s="12"/>
      <c r="H1" s="12"/>
      <c r="I1" s="12"/>
      <c r="J1" s="12"/>
      <c r="K1" s="12"/>
      <c r="L1" s="12"/>
      <c r="M1" s="12"/>
    </row>
    <row r="2" spans="1:13" ht="36" customHeight="1">
      <c r="A2" s="10" t="s">
        <v>131</v>
      </c>
      <c r="B2" s="3" t="s">
        <v>0</v>
      </c>
      <c r="C2" s="4" t="s">
        <v>117</v>
      </c>
      <c r="D2" s="4" t="s">
        <v>118</v>
      </c>
      <c r="E2" s="4" t="s">
        <v>119</v>
      </c>
      <c r="F2" s="4" t="s">
        <v>120</v>
      </c>
      <c r="G2" s="4" t="s">
        <v>121</v>
      </c>
      <c r="H2" s="4" t="s">
        <v>122</v>
      </c>
      <c r="I2" s="5" t="s">
        <v>116</v>
      </c>
      <c r="J2" s="4" t="s">
        <v>123</v>
      </c>
      <c r="K2" s="6" t="s">
        <v>125</v>
      </c>
      <c r="L2" s="7" t="s">
        <v>128</v>
      </c>
      <c r="M2" s="8" t="s">
        <v>129</v>
      </c>
    </row>
    <row r="3" spans="1:13" ht="39.75" customHeight="1">
      <c r="A3" s="1">
        <v>1</v>
      </c>
      <c r="B3" s="1" t="s">
        <v>36</v>
      </c>
      <c r="C3" s="1" t="s">
        <v>2</v>
      </c>
      <c r="D3" s="3" t="s">
        <v>3</v>
      </c>
      <c r="E3" s="3" t="s">
        <v>4</v>
      </c>
      <c r="F3" s="3" t="s">
        <v>5</v>
      </c>
      <c r="G3" s="1">
        <v>8</v>
      </c>
      <c r="H3" s="1" t="s">
        <v>37</v>
      </c>
      <c r="I3" s="2">
        <v>53.42</v>
      </c>
      <c r="J3" s="1">
        <v>77.1</v>
      </c>
      <c r="K3" s="6" t="s">
        <v>126</v>
      </c>
      <c r="L3" s="1">
        <f aca="true" t="shared" si="0" ref="L3:L22">I3+J3*0.3</f>
        <v>76.55</v>
      </c>
      <c r="M3" s="3">
        <v>1</v>
      </c>
    </row>
    <row r="4" spans="1:13" ht="39.75" customHeight="1">
      <c r="A4" s="1">
        <v>2</v>
      </c>
      <c r="B4" s="1" t="s">
        <v>32</v>
      </c>
      <c r="C4" s="1" t="s">
        <v>2</v>
      </c>
      <c r="D4" s="3" t="s">
        <v>3</v>
      </c>
      <c r="E4" s="3" t="s">
        <v>4</v>
      </c>
      <c r="F4" s="3" t="s">
        <v>5</v>
      </c>
      <c r="G4" s="1">
        <v>8</v>
      </c>
      <c r="H4" s="1" t="s">
        <v>33</v>
      </c>
      <c r="I4" s="2">
        <v>49.96</v>
      </c>
      <c r="J4" s="1">
        <v>78.46</v>
      </c>
      <c r="K4" s="6" t="s">
        <v>126</v>
      </c>
      <c r="L4" s="1">
        <f t="shared" si="0"/>
        <v>73.49799999999999</v>
      </c>
      <c r="M4" s="3">
        <v>2</v>
      </c>
    </row>
    <row r="5" spans="1:13" ht="39.75" customHeight="1">
      <c r="A5" s="1">
        <v>3</v>
      </c>
      <c r="B5" s="1" t="s">
        <v>42</v>
      </c>
      <c r="C5" s="1" t="s">
        <v>2</v>
      </c>
      <c r="D5" s="3" t="s">
        <v>3</v>
      </c>
      <c r="E5" s="3" t="s">
        <v>4</v>
      </c>
      <c r="F5" s="3" t="s">
        <v>5</v>
      </c>
      <c r="G5" s="1">
        <v>8</v>
      </c>
      <c r="H5" s="1" t="s">
        <v>43</v>
      </c>
      <c r="I5" s="2">
        <v>47.5</v>
      </c>
      <c r="J5" s="1">
        <v>81.76</v>
      </c>
      <c r="K5" s="6" t="s">
        <v>126</v>
      </c>
      <c r="L5" s="1">
        <f t="shared" si="0"/>
        <v>72.028</v>
      </c>
      <c r="M5" s="3">
        <v>3</v>
      </c>
    </row>
    <row r="6" spans="1:13" ht="39.75" customHeight="1">
      <c r="A6" s="1">
        <v>4</v>
      </c>
      <c r="B6" s="1" t="s">
        <v>44</v>
      </c>
      <c r="C6" s="1" t="s">
        <v>2</v>
      </c>
      <c r="D6" s="3" t="s">
        <v>3</v>
      </c>
      <c r="E6" s="3" t="s">
        <v>4</v>
      </c>
      <c r="F6" s="3" t="s">
        <v>5</v>
      </c>
      <c r="G6" s="1">
        <v>8</v>
      </c>
      <c r="H6" s="1" t="s">
        <v>45</v>
      </c>
      <c r="I6" s="2">
        <v>47.24</v>
      </c>
      <c r="J6" s="1">
        <v>76.96</v>
      </c>
      <c r="K6" s="6" t="s">
        <v>126</v>
      </c>
      <c r="L6" s="1">
        <f t="shared" si="0"/>
        <v>70.328</v>
      </c>
      <c r="M6" s="3">
        <v>4</v>
      </c>
    </row>
    <row r="7" spans="1:13" ht="39.75" customHeight="1">
      <c r="A7" s="1">
        <v>5</v>
      </c>
      <c r="B7" s="1" t="s">
        <v>7</v>
      </c>
      <c r="C7" s="1" t="s">
        <v>2</v>
      </c>
      <c r="D7" s="3" t="s">
        <v>3</v>
      </c>
      <c r="E7" s="3" t="s">
        <v>4</v>
      </c>
      <c r="F7" s="3" t="s">
        <v>5</v>
      </c>
      <c r="G7" s="1">
        <v>8</v>
      </c>
      <c r="H7" s="1" t="s">
        <v>8</v>
      </c>
      <c r="I7" s="2">
        <v>42.415</v>
      </c>
      <c r="J7" s="1">
        <v>79.16</v>
      </c>
      <c r="K7" s="6" t="s">
        <v>126</v>
      </c>
      <c r="L7" s="1">
        <f t="shared" si="0"/>
        <v>66.163</v>
      </c>
      <c r="M7" s="3">
        <v>5</v>
      </c>
    </row>
    <row r="8" spans="1:13" ht="39.75" customHeight="1">
      <c r="A8" s="1">
        <v>6</v>
      </c>
      <c r="B8" s="1" t="s">
        <v>1</v>
      </c>
      <c r="C8" s="1" t="s">
        <v>2</v>
      </c>
      <c r="D8" s="3" t="s">
        <v>3</v>
      </c>
      <c r="E8" s="3" t="s">
        <v>4</v>
      </c>
      <c r="F8" s="3" t="s">
        <v>5</v>
      </c>
      <c r="G8" s="1">
        <v>8</v>
      </c>
      <c r="H8" s="1" t="s">
        <v>6</v>
      </c>
      <c r="I8" s="2">
        <v>43.36</v>
      </c>
      <c r="J8" s="1">
        <v>75.8</v>
      </c>
      <c r="K8" s="6" t="s">
        <v>126</v>
      </c>
      <c r="L8" s="1">
        <f t="shared" si="0"/>
        <v>66.1</v>
      </c>
      <c r="M8" s="3">
        <v>6</v>
      </c>
    </row>
    <row r="9" spans="1:13" ht="39.75" customHeight="1">
      <c r="A9" s="1">
        <v>7</v>
      </c>
      <c r="B9" s="1" t="s">
        <v>40</v>
      </c>
      <c r="C9" s="1" t="s">
        <v>2</v>
      </c>
      <c r="D9" s="3" t="s">
        <v>3</v>
      </c>
      <c r="E9" s="3" t="s">
        <v>4</v>
      </c>
      <c r="F9" s="3" t="s">
        <v>5</v>
      </c>
      <c r="G9" s="1">
        <v>8</v>
      </c>
      <c r="H9" s="1" t="s">
        <v>41</v>
      </c>
      <c r="I9" s="2">
        <v>41.5292</v>
      </c>
      <c r="J9" s="1">
        <v>77.84</v>
      </c>
      <c r="K9" s="6" t="s">
        <v>126</v>
      </c>
      <c r="L9" s="1">
        <f t="shared" si="0"/>
        <v>64.8812</v>
      </c>
      <c r="M9" s="3">
        <v>7</v>
      </c>
    </row>
    <row r="10" spans="1:13" ht="39.75" customHeight="1">
      <c r="A10" s="1">
        <v>8</v>
      </c>
      <c r="B10" s="1" t="s">
        <v>20</v>
      </c>
      <c r="C10" s="1" t="s">
        <v>2</v>
      </c>
      <c r="D10" s="3" t="s">
        <v>3</v>
      </c>
      <c r="E10" s="3" t="s">
        <v>4</v>
      </c>
      <c r="F10" s="3" t="s">
        <v>5</v>
      </c>
      <c r="G10" s="1">
        <v>8</v>
      </c>
      <c r="H10" s="1" t="s">
        <v>21</v>
      </c>
      <c r="I10" s="2">
        <v>39.68</v>
      </c>
      <c r="J10" s="1">
        <v>72.84</v>
      </c>
      <c r="K10" s="6" t="s">
        <v>126</v>
      </c>
      <c r="L10" s="1">
        <f t="shared" si="0"/>
        <v>61.532</v>
      </c>
      <c r="M10" s="3">
        <v>8</v>
      </c>
    </row>
    <row r="11" spans="1:13" ht="39.75" customHeight="1">
      <c r="A11" s="1">
        <v>9</v>
      </c>
      <c r="B11" s="1" t="s">
        <v>30</v>
      </c>
      <c r="C11" s="1" t="s">
        <v>2</v>
      </c>
      <c r="D11" s="3" t="s">
        <v>3</v>
      </c>
      <c r="E11" s="3" t="s">
        <v>4</v>
      </c>
      <c r="F11" s="3" t="s">
        <v>5</v>
      </c>
      <c r="G11" s="1">
        <v>8</v>
      </c>
      <c r="H11" s="1" t="s">
        <v>31</v>
      </c>
      <c r="I11" s="2">
        <v>38.33</v>
      </c>
      <c r="J11" s="1">
        <v>76</v>
      </c>
      <c r="K11" s="6" t="s">
        <v>126</v>
      </c>
      <c r="L11" s="1">
        <f t="shared" si="0"/>
        <v>61.129999999999995</v>
      </c>
      <c r="M11" s="3">
        <v>9</v>
      </c>
    </row>
    <row r="12" spans="1:13" ht="39.75" customHeight="1">
      <c r="A12" s="1">
        <v>10</v>
      </c>
      <c r="B12" s="1" t="s">
        <v>46</v>
      </c>
      <c r="C12" s="1" t="s">
        <v>2</v>
      </c>
      <c r="D12" s="3" t="s">
        <v>3</v>
      </c>
      <c r="E12" s="3" t="s">
        <v>4</v>
      </c>
      <c r="F12" s="3" t="s">
        <v>5</v>
      </c>
      <c r="G12" s="1">
        <v>8</v>
      </c>
      <c r="H12" s="1" t="s">
        <v>47</v>
      </c>
      <c r="I12" s="2">
        <v>38.2858</v>
      </c>
      <c r="J12" s="1">
        <v>75.06</v>
      </c>
      <c r="K12" s="6" t="s">
        <v>126</v>
      </c>
      <c r="L12" s="1">
        <f t="shared" si="0"/>
        <v>60.8038</v>
      </c>
      <c r="M12" s="3">
        <v>10</v>
      </c>
    </row>
    <row r="13" spans="1:13" ht="39.75" customHeight="1">
      <c r="A13" s="1">
        <v>11</v>
      </c>
      <c r="B13" s="1" t="s">
        <v>26</v>
      </c>
      <c r="C13" s="1" t="s">
        <v>2</v>
      </c>
      <c r="D13" s="3" t="s">
        <v>3</v>
      </c>
      <c r="E13" s="3" t="s">
        <v>4</v>
      </c>
      <c r="F13" s="3" t="s">
        <v>5</v>
      </c>
      <c r="G13" s="1">
        <v>8</v>
      </c>
      <c r="H13" s="1" t="s">
        <v>27</v>
      </c>
      <c r="I13" s="2">
        <v>39.3</v>
      </c>
      <c r="J13" s="1">
        <v>71.2</v>
      </c>
      <c r="K13" s="6" t="s">
        <v>126</v>
      </c>
      <c r="L13" s="1">
        <f t="shared" si="0"/>
        <v>60.66</v>
      </c>
      <c r="M13" s="3">
        <v>11</v>
      </c>
    </row>
    <row r="14" spans="1:13" ht="39.75" customHeight="1">
      <c r="A14" s="1">
        <v>12</v>
      </c>
      <c r="B14" s="1" t="s">
        <v>15</v>
      </c>
      <c r="C14" s="1" t="s">
        <v>2</v>
      </c>
      <c r="D14" s="3" t="s">
        <v>3</v>
      </c>
      <c r="E14" s="3" t="s">
        <v>4</v>
      </c>
      <c r="F14" s="3" t="s">
        <v>5</v>
      </c>
      <c r="G14" s="1">
        <v>8</v>
      </c>
      <c r="H14" s="1" t="s">
        <v>16</v>
      </c>
      <c r="I14" s="2">
        <v>36.7192</v>
      </c>
      <c r="J14" s="1">
        <v>79.06</v>
      </c>
      <c r="K14" s="6" t="s">
        <v>126</v>
      </c>
      <c r="L14" s="1">
        <f t="shared" si="0"/>
        <v>60.437200000000004</v>
      </c>
      <c r="M14" s="3">
        <v>12</v>
      </c>
    </row>
    <row r="15" spans="1:13" ht="39.75" customHeight="1">
      <c r="A15" s="1">
        <v>13</v>
      </c>
      <c r="B15" s="1" t="s">
        <v>28</v>
      </c>
      <c r="C15" s="1" t="s">
        <v>2</v>
      </c>
      <c r="D15" s="3" t="s">
        <v>3</v>
      </c>
      <c r="E15" s="3" t="s">
        <v>4</v>
      </c>
      <c r="F15" s="3" t="s">
        <v>5</v>
      </c>
      <c r="G15" s="1">
        <v>8</v>
      </c>
      <c r="H15" s="1" t="s">
        <v>29</v>
      </c>
      <c r="I15" s="2">
        <v>37.485</v>
      </c>
      <c r="J15" s="1">
        <v>72.18</v>
      </c>
      <c r="K15" s="6" t="s">
        <v>126</v>
      </c>
      <c r="L15" s="1">
        <f t="shared" si="0"/>
        <v>59.138999999999996</v>
      </c>
      <c r="M15" s="3">
        <v>13</v>
      </c>
    </row>
    <row r="16" spans="1:13" ht="39.75" customHeight="1">
      <c r="A16" s="1">
        <v>14</v>
      </c>
      <c r="B16" s="1" t="s">
        <v>38</v>
      </c>
      <c r="C16" s="1" t="s">
        <v>2</v>
      </c>
      <c r="D16" s="3" t="s">
        <v>3</v>
      </c>
      <c r="E16" s="3" t="s">
        <v>4</v>
      </c>
      <c r="F16" s="3" t="s">
        <v>5</v>
      </c>
      <c r="G16" s="1">
        <v>8</v>
      </c>
      <c r="H16" s="1" t="s">
        <v>39</v>
      </c>
      <c r="I16" s="2">
        <v>36.46</v>
      </c>
      <c r="J16" s="1">
        <v>75.46</v>
      </c>
      <c r="K16" s="6" t="s">
        <v>126</v>
      </c>
      <c r="L16" s="1">
        <f t="shared" si="0"/>
        <v>59.098</v>
      </c>
      <c r="M16" s="3">
        <v>14</v>
      </c>
    </row>
    <row r="17" spans="1:13" ht="39.75" customHeight="1">
      <c r="A17" s="1">
        <v>15</v>
      </c>
      <c r="B17" s="1" t="s">
        <v>9</v>
      </c>
      <c r="C17" s="1" t="s">
        <v>2</v>
      </c>
      <c r="D17" s="3" t="s">
        <v>3</v>
      </c>
      <c r="E17" s="3" t="s">
        <v>4</v>
      </c>
      <c r="F17" s="3" t="s">
        <v>5</v>
      </c>
      <c r="G17" s="1">
        <v>8</v>
      </c>
      <c r="H17" s="1" t="s">
        <v>10</v>
      </c>
      <c r="I17" s="2">
        <v>37.175</v>
      </c>
      <c r="J17" s="1">
        <v>72.26</v>
      </c>
      <c r="K17" s="6" t="s">
        <v>126</v>
      </c>
      <c r="L17" s="1">
        <f t="shared" si="0"/>
        <v>58.852999999999994</v>
      </c>
      <c r="M17" s="3">
        <v>15</v>
      </c>
    </row>
    <row r="18" spans="1:13" ht="39.75" customHeight="1">
      <c r="A18" s="1">
        <v>16</v>
      </c>
      <c r="B18" s="1" t="s">
        <v>17</v>
      </c>
      <c r="C18" s="1" t="s">
        <v>2</v>
      </c>
      <c r="D18" s="3" t="s">
        <v>3</v>
      </c>
      <c r="E18" s="3" t="s">
        <v>4</v>
      </c>
      <c r="F18" s="3" t="s">
        <v>5</v>
      </c>
      <c r="G18" s="1">
        <v>8</v>
      </c>
      <c r="H18" s="1" t="s">
        <v>18</v>
      </c>
      <c r="I18" s="2">
        <v>34.34</v>
      </c>
      <c r="J18" s="1">
        <v>70.7</v>
      </c>
      <c r="K18" s="6" t="s">
        <v>127</v>
      </c>
      <c r="L18" s="1">
        <f t="shared" si="0"/>
        <v>55.550000000000004</v>
      </c>
      <c r="M18" s="3">
        <v>16</v>
      </c>
    </row>
    <row r="19" spans="1:13" ht="39.75" customHeight="1">
      <c r="A19" s="1">
        <v>17</v>
      </c>
      <c r="B19" s="1" t="s">
        <v>13</v>
      </c>
      <c r="C19" s="1" t="s">
        <v>2</v>
      </c>
      <c r="D19" s="3" t="s">
        <v>3</v>
      </c>
      <c r="E19" s="3" t="s">
        <v>4</v>
      </c>
      <c r="F19" s="3" t="s">
        <v>5</v>
      </c>
      <c r="G19" s="1">
        <v>8</v>
      </c>
      <c r="H19" s="1" t="s">
        <v>14</v>
      </c>
      <c r="I19" s="2">
        <v>31.224200000000003</v>
      </c>
      <c r="J19" s="1">
        <v>74.7</v>
      </c>
      <c r="K19" s="6" t="s">
        <v>126</v>
      </c>
      <c r="L19" s="1">
        <f t="shared" si="0"/>
        <v>53.63420000000001</v>
      </c>
      <c r="M19" s="3">
        <v>17</v>
      </c>
    </row>
    <row r="20" spans="1:13" ht="39.75" customHeight="1">
      <c r="A20" s="1">
        <v>18</v>
      </c>
      <c r="B20" s="1" t="s">
        <v>11</v>
      </c>
      <c r="C20" s="1" t="s">
        <v>2</v>
      </c>
      <c r="D20" s="3" t="s">
        <v>3</v>
      </c>
      <c r="E20" s="3" t="s">
        <v>4</v>
      </c>
      <c r="F20" s="3" t="s">
        <v>5</v>
      </c>
      <c r="G20" s="1">
        <v>8</v>
      </c>
      <c r="H20" s="1" t="s">
        <v>12</v>
      </c>
      <c r="I20" s="2">
        <v>36.34</v>
      </c>
      <c r="J20" s="1">
        <v>51.6</v>
      </c>
      <c r="K20" s="6" t="s">
        <v>127</v>
      </c>
      <c r="L20" s="1">
        <f t="shared" si="0"/>
        <v>51.82000000000001</v>
      </c>
      <c r="M20" s="3">
        <v>18</v>
      </c>
    </row>
    <row r="21" spans="1:13" ht="39.75" customHeight="1">
      <c r="A21" s="1">
        <v>19</v>
      </c>
      <c r="B21" s="1" t="s">
        <v>24</v>
      </c>
      <c r="C21" s="1" t="s">
        <v>2</v>
      </c>
      <c r="D21" s="3" t="s">
        <v>3</v>
      </c>
      <c r="E21" s="3" t="s">
        <v>4</v>
      </c>
      <c r="F21" s="3" t="s">
        <v>5</v>
      </c>
      <c r="G21" s="1">
        <v>8</v>
      </c>
      <c r="H21" s="1" t="s">
        <v>25</v>
      </c>
      <c r="I21" s="2">
        <v>25.040799999999997</v>
      </c>
      <c r="J21" s="1">
        <v>74</v>
      </c>
      <c r="K21" s="6" t="s">
        <v>126</v>
      </c>
      <c r="L21" s="1">
        <f t="shared" si="0"/>
        <v>47.24079999999999</v>
      </c>
      <c r="M21" s="3">
        <v>19</v>
      </c>
    </row>
    <row r="22" spans="1:13" ht="39.75" customHeight="1">
      <c r="A22" s="1">
        <v>20</v>
      </c>
      <c r="B22" s="1" t="s">
        <v>22</v>
      </c>
      <c r="C22" s="1" t="s">
        <v>2</v>
      </c>
      <c r="D22" s="3" t="s">
        <v>3</v>
      </c>
      <c r="E22" s="3" t="s">
        <v>4</v>
      </c>
      <c r="F22" s="3" t="s">
        <v>5</v>
      </c>
      <c r="G22" s="1">
        <v>8</v>
      </c>
      <c r="H22" s="1" t="s">
        <v>23</v>
      </c>
      <c r="I22" s="2">
        <v>25.489199999999997</v>
      </c>
      <c r="J22" s="1">
        <v>66.8</v>
      </c>
      <c r="K22" s="6" t="s">
        <v>126</v>
      </c>
      <c r="L22" s="1">
        <f t="shared" si="0"/>
        <v>45.529199999999996</v>
      </c>
      <c r="M22" s="3">
        <v>20</v>
      </c>
    </row>
    <row r="23" spans="1:13" ht="39.75" customHeight="1">
      <c r="A23" s="1">
        <v>21</v>
      </c>
      <c r="B23" s="1" t="s">
        <v>34</v>
      </c>
      <c r="C23" s="1" t="s">
        <v>2</v>
      </c>
      <c r="D23" s="3" t="s">
        <v>3</v>
      </c>
      <c r="E23" s="3" t="s">
        <v>4</v>
      </c>
      <c r="F23" s="3" t="s">
        <v>5</v>
      </c>
      <c r="G23" s="1">
        <v>8</v>
      </c>
      <c r="H23" s="1" t="s">
        <v>35</v>
      </c>
      <c r="I23" s="2">
        <v>29.105</v>
      </c>
      <c r="J23" s="9" t="s">
        <v>124</v>
      </c>
      <c r="K23" s="6" t="s">
        <v>127</v>
      </c>
      <c r="L23" s="7">
        <v>29.105</v>
      </c>
      <c r="M23" s="3">
        <v>21</v>
      </c>
    </row>
    <row r="24" spans="1:13" ht="39.75" customHeight="1">
      <c r="A24" s="1">
        <v>22</v>
      </c>
      <c r="B24" s="1" t="s">
        <v>48</v>
      </c>
      <c r="C24" s="1" t="s">
        <v>49</v>
      </c>
      <c r="D24" s="3" t="s">
        <v>3</v>
      </c>
      <c r="E24" s="3" t="s">
        <v>4</v>
      </c>
      <c r="F24" s="3" t="s">
        <v>50</v>
      </c>
      <c r="G24" s="1">
        <v>2</v>
      </c>
      <c r="H24" s="1" t="s">
        <v>51</v>
      </c>
      <c r="I24" s="2">
        <v>49.295</v>
      </c>
      <c r="J24" s="1">
        <v>76.2</v>
      </c>
      <c r="K24" s="6" t="s">
        <v>126</v>
      </c>
      <c r="L24" s="1">
        <f aca="true" t="shared" si="1" ref="L24:L48">I24+J24*0.3</f>
        <v>72.155</v>
      </c>
      <c r="M24" s="3">
        <v>1</v>
      </c>
    </row>
    <row r="25" spans="1:13" ht="39.75" customHeight="1">
      <c r="A25" s="1">
        <v>23</v>
      </c>
      <c r="B25" s="1" t="s">
        <v>60</v>
      </c>
      <c r="C25" s="1" t="s">
        <v>49</v>
      </c>
      <c r="D25" s="3" t="s">
        <v>3</v>
      </c>
      <c r="E25" s="3" t="s">
        <v>4</v>
      </c>
      <c r="F25" s="3" t="s">
        <v>50</v>
      </c>
      <c r="G25" s="1">
        <v>2</v>
      </c>
      <c r="H25" s="1" t="s">
        <v>61</v>
      </c>
      <c r="I25" s="2">
        <v>42.165800000000004</v>
      </c>
      <c r="J25" s="1">
        <v>80.5</v>
      </c>
      <c r="K25" s="6" t="s">
        <v>126</v>
      </c>
      <c r="L25" s="1">
        <f t="shared" si="1"/>
        <v>66.3158</v>
      </c>
      <c r="M25" s="3">
        <v>2</v>
      </c>
    </row>
    <row r="26" spans="1:13" ht="39.75" customHeight="1">
      <c r="A26" s="1">
        <v>24</v>
      </c>
      <c r="B26" s="1" t="s">
        <v>58</v>
      </c>
      <c r="C26" s="1" t="s">
        <v>49</v>
      </c>
      <c r="D26" s="3" t="s">
        <v>3</v>
      </c>
      <c r="E26" s="3" t="s">
        <v>4</v>
      </c>
      <c r="F26" s="3" t="s">
        <v>50</v>
      </c>
      <c r="G26" s="1">
        <v>2</v>
      </c>
      <c r="H26" s="1" t="s">
        <v>59</v>
      </c>
      <c r="I26" s="2">
        <v>42.58</v>
      </c>
      <c r="J26" s="1">
        <v>79.1</v>
      </c>
      <c r="K26" s="6" t="s">
        <v>126</v>
      </c>
      <c r="L26" s="1">
        <f t="shared" si="1"/>
        <v>66.31</v>
      </c>
      <c r="M26" s="3">
        <v>3</v>
      </c>
    </row>
    <row r="27" spans="1:13" ht="39.75" customHeight="1">
      <c r="A27" s="1">
        <v>25</v>
      </c>
      <c r="B27" s="1" t="s">
        <v>54</v>
      </c>
      <c r="C27" s="1" t="s">
        <v>49</v>
      </c>
      <c r="D27" s="3" t="s">
        <v>3</v>
      </c>
      <c r="E27" s="3" t="s">
        <v>4</v>
      </c>
      <c r="F27" s="3" t="s">
        <v>50</v>
      </c>
      <c r="G27" s="1">
        <v>2</v>
      </c>
      <c r="H27" s="1" t="s">
        <v>55</v>
      </c>
      <c r="I27" s="2">
        <v>39.96</v>
      </c>
      <c r="J27" s="1">
        <v>77</v>
      </c>
      <c r="K27" s="6" t="s">
        <v>126</v>
      </c>
      <c r="L27" s="1">
        <f t="shared" si="1"/>
        <v>63.06</v>
      </c>
      <c r="M27" s="3">
        <v>4</v>
      </c>
    </row>
    <row r="28" spans="1:13" ht="39.75" customHeight="1">
      <c r="A28" s="1">
        <v>26</v>
      </c>
      <c r="B28" s="1" t="s">
        <v>52</v>
      </c>
      <c r="C28" s="1" t="s">
        <v>49</v>
      </c>
      <c r="D28" s="3" t="s">
        <v>3</v>
      </c>
      <c r="E28" s="3" t="s">
        <v>4</v>
      </c>
      <c r="F28" s="3" t="s">
        <v>50</v>
      </c>
      <c r="G28" s="1">
        <v>2</v>
      </c>
      <c r="H28" s="1" t="s">
        <v>53</v>
      </c>
      <c r="I28" s="2">
        <v>38.005</v>
      </c>
      <c r="J28" s="1">
        <v>80.5</v>
      </c>
      <c r="K28" s="6" t="s">
        <v>127</v>
      </c>
      <c r="L28" s="1">
        <f t="shared" si="1"/>
        <v>62.155</v>
      </c>
      <c r="M28" s="3">
        <v>5</v>
      </c>
    </row>
    <row r="29" spans="1:13" ht="39.75" customHeight="1">
      <c r="A29" s="1">
        <v>27</v>
      </c>
      <c r="B29" s="1" t="s">
        <v>56</v>
      </c>
      <c r="C29" s="1" t="s">
        <v>49</v>
      </c>
      <c r="D29" s="3" t="s">
        <v>3</v>
      </c>
      <c r="E29" s="3" t="s">
        <v>4</v>
      </c>
      <c r="F29" s="3" t="s">
        <v>50</v>
      </c>
      <c r="G29" s="1">
        <v>2</v>
      </c>
      <c r="H29" s="1" t="s">
        <v>57</v>
      </c>
      <c r="I29" s="2">
        <v>36.21</v>
      </c>
      <c r="J29" s="1">
        <v>79.9</v>
      </c>
      <c r="K29" s="6" t="s">
        <v>126</v>
      </c>
      <c r="L29" s="1">
        <f t="shared" si="1"/>
        <v>60.18000000000001</v>
      </c>
      <c r="M29" s="3">
        <v>6</v>
      </c>
    </row>
    <row r="30" spans="1:13" ht="39.75" customHeight="1">
      <c r="A30" s="1">
        <v>28</v>
      </c>
      <c r="B30" s="1" t="s">
        <v>67</v>
      </c>
      <c r="C30" s="1" t="s">
        <v>63</v>
      </c>
      <c r="D30" s="3" t="s">
        <v>64</v>
      </c>
      <c r="E30" s="3" t="s">
        <v>65</v>
      </c>
      <c r="F30" s="3" t="s">
        <v>19</v>
      </c>
      <c r="G30" s="1">
        <v>1</v>
      </c>
      <c r="H30" s="1" t="s">
        <v>68</v>
      </c>
      <c r="I30" s="2">
        <v>48.265</v>
      </c>
      <c r="J30" s="1">
        <v>80.5</v>
      </c>
      <c r="K30" s="6" t="s">
        <v>126</v>
      </c>
      <c r="L30" s="1">
        <f t="shared" si="1"/>
        <v>72.41499999999999</v>
      </c>
      <c r="M30" s="3">
        <v>1</v>
      </c>
    </row>
    <row r="31" spans="1:13" ht="39.75" customHeight="1">
      <c r="A31" s="1">
        <v>29</v>
      </c>
      <c r="B31" s="1" t="s">
        <v>62</v>
      </c>
      <c r="C31" s="1" t="s">
        <v>63</v>
      </c>
      <c r="D31" s="3" t="s">
        <v>64</v>
      </c>
      <c r="E31" s="3" t="s">
        <v>65</v>
      </c>
      <c r="F31" s="3" t="s">
        <v>19</v>
      </c>
      <c r="G31" s="1">
        <v>1</v>
      </c>
      <c r="H31" s="1" t="s">
        <v>66</v>
      </c>
      <c r="I31" s="2">
        <v>48.37</v>
      </c>
      <c r="J31" s="1">
        <v>75.7</v>
      </c>
      <c r="K31" s="6" t="s">
        <v>126</v>
      </c>
      <c r="L31" s="1">
        <f t="shared" si="1"/>
        <v>71.08</v>
      </c>
      <c r="M31" s="3">
        <v>2</v>
      </c>
    </row>
    <row r="32" spans="1:13" ht="39.75" customHeight="1">
      <c r="A32" s="1">
        <v>30</v>
      </c>
      <c r="B32" s="1" t="s">
        <v>69</v>
      </c>
      <c r="C32" s="1" t="s">
        <v>63</v>
      </c>
      <c r="D32" s="3" t="s">
        <v>64</v>
      </c>
      <c r="E32" s="3" t="s">
        <v>65</v>
      </c>
      <c r="F32" s="3" t="s">
        <v>19</v>
      </c>
      <c r="G32" s="1">
        <v>1</v>
      </c>
      <c r="H32" s="1" t="s">
        <v>70</v>
      </c>
      <c r="I32" s="2">
        <v>46.13</v>
      </c>
      <c r="J32" s="1">
        <v>79.5</v>
      </c>
      <c r="K32" s="6" t="s">
        <v>126</v>
      </c>
      <c r="L32" s="1">
        <f t="shared" si="1"/>
        <v>69.98</v>
      </c>
      <c r="M32" s="3">
        <v>3</v>
      </c>
    </row>
    <row r="33" spans="1:13" ht="39.75" customHeight="1">
      <c r="A33" s="1">
        <v>31</v>
      </c>
      <c r="B33" s="1" t="s">
        <v>73</v>
      </c>
      <c r="C33" s="1" t="s">
        <v>71</v>
      </c>
      <c r="D33" s="3" t="s">
        <v>64</v>
      </c>
      <c r="E33" s="3" t="s">
        <v>65</v>
      </c>
      <c r="F33" s="3" t="s">
        <v>72</v>
      </c>
      <c r="G33" s="1">
        <v>1</v>
      </c>
      <c r="H33" s="1" t="s">
        <v>74</v>
      </c>
      <c r="I33" s="2">
        <v>46.375</v>
      </c>
      <c r="J33" s="1">
        <v>79.54</v>
      </c>
      <c r="K33" s="6" t="s">
        <v>126</v>
      </c>
      <c r="L33" s="1">
        <f t="shared" si="1"/>
        <v>70.237</v>
      </c>
      <c r="M33" s="3">
        <v>1</v>
      </c>
    </row>
    <row r="34" spans="1:13" ht="39.75" customHeight="1">
      <c r="A34" s="1">
        <v>32</v>
      </c>
      <c r="B34" s="1" t="s">
        <v>75</v>
      </c>
      <c r="C34" s="1" t="s">
        <v>71</v>
      </c>
      <c r="D34" s="3" t="s">
        <v>64</v>
      </c>
      <c r="E34" s="3" t="s">
        <v>65</v>
      </c>
      <c r="F34" s="3" t="s">
        <v>72</v>
      </c>
      <c r="G34" s="1">
        <v>1</v>
      </c>
      <c r="H34" s="1" t="s">
        <v>76</v>
      </c>
      <c r="I34" s="2">
        <v>46.55</v>
      </c>
      <c r="J34" s="1">
        <v>76.1</v>
      </c>
      <c r="K34" s="6" t="s">
        <v>127</v>
      </c>
      <c r="L34" s="1">
        <f t="shared" si="1"/>
        <v>69.38</v>
      </c>
      <c r="M34" s="3">
        <v>2</v>
      </c>
    </row>
    <row r="35" spans="1:13" ht="39.75" customHeight="1">
      <c r="A35" s="1">
        <v>33</v>
      </c>
      <c r="B35" s="1" t="s">
        <v>77</v>
      </c>
      <c r="C35" s="1" t="s">
        <v>78</v>
      </c>
      <c r="D35" s="3" t="s">
        <v>79</v>
      </c>
      <c r="E35" s="3" t="s">
        <v>80</v>
      </c>
      <c r="F35" s="3" t="s">
        <v>81</v>
      </c>
      <c r="G35" s="1">
        <v>2</v>
      </c>
      <c r="H35" s="1" t="s">
        <v>82</v>
      </c>
      <c r="I35" s="2">
        <v>50.75</v>
      </c>
      <c r="J35" s="1">
        <v>79.8</v>
      </c>
      <c r="K35" s="6" t="s">
        <v>126</v>
      </c>
      <c r="L35" s="1">
        <f t="shared" si="1"/>
        <v>74.69</v>
      </c>
      <c r="M35" s="3">
        <v>1</v>
      </c>
    </row>
    <row r="36" spans="1:13" ht="39.75" customHeight="1">
      <c r="A36" s="1">
        <v>34</v>
      </c>
      <c r="B36" s="1" t="s">
        <v>87</v>
      </c>
      <c r="C36" s="1" t="s">
        <v>78</v>
      </c>
      <c r="D36" s="3" t="s">
        <v>79</v>
      </c>
      <c r="E36" s="3" t="s">
        <v>80</v>
      </c>
      <c r="F36" s="3" t="s">
        <v>81</v>
      </c>
      <c r="G36" s="1">
        <v>2</v>
      </c>
      <c r="H36" s="1" t="s">
        <v>88</v>
      </c>
      <c r="I36" s="2">
        <v>47.425</v>
      </c>
      <c r="J36" s="1">
        <v>82.7</v>
      </c>
      <c r="K36" s="6" t="s">
        <v>126</v>
      </c>
      <c r="L36" s="1">
        <f t="shared" si="1"/>
        <v>72.235</v>
      </c>
      <c r="M36" s="3">
        <v>2</v>
      </c>
    </row>
    <row r="37" spans="1:13" ht="39.75" customHeight="1">
      <c r="A37" s="1">
        <v>35</v>
      </c>
      <c r="B37" s="1" t="s">
        <v>91</v>
      </c>
      <c r="C37" s="1" t="s">
        <v>78</v>
      </c>
      <c r="D37" s="3" t="s">
        <v>79</v>
      </c>
      <c r="E37" s="3" t="s">
        <v>80</v>
      </c>
      <c r="F37" s="3" t="s">
        <v>81</v>
      </c>
      <c r="G37" s="1">
        <v>2</v>
      </c>
      <c r="H37" s="1" t="s">
        <v>92</v>
      </c>
      <c r="I37" s="2">
        <v>46.55</v>
      </c>
      <c r="J37" s="1">
        <v>74.2</v>
      </c>
      <c r="K37" s="6" t="s">
        <v>126</v>
      </c>
      <c r="L37" s="1">
        <f t="shared" si="1"/>
        <v>68.81</v>
      </c>
      <c r="M37" s="3">
        <v>3</v>
      </c>
    </row>
    <row r="38" spans="1:13" ht="39.75" customHeight="1">
      <c r="A38" s="1">
        <v>36</v>
      </c>
      <c r="B38" s="1" t="s">
        <v>89</v>
      </c>
      <c r="C38" s="1" t="s">
        <v>78</v>
      </c>
      <c r="D38" s="3" t="s">
        <v>79</v>
      </c>
      <c r="E38" s="3" t="s">
        <v>80</v>
      </c>
      <c r="F38" s="3" t="s">
        <v>81</v>
      </c>
      <c r="G38" s="1">
        <v>2</v>
      </c>
      <c r="H38" s="1" t="s">
        <v>90</v>
      </c>
      <c r="I38" s="2">
        <v>44.8</v>
      </c>
      <c r="J38" s="1">
        <v>79.6</v>
      </c>
      <c r="K38" s="6" t="s">
        <v>126</v>
      </c>
      <c r="L38" s="1">
        <f t="shared" si="1"/>
        <v>68.67999999999999</v>
      </c>
      <c r="M38" s="3">
        <v>4</v>
      </c>
    </row>
    <row r="39" spans="1:13" ht="39.75" customHeight="1">
      <c r="A39" s="1">
        <v>37</v>
      </c>
      <c r="B39" s="1" t="s">
        <v>85</v>
      </c>
      <c r="C39" s="1" t="s">
        <v>78</v>
      </c>
      <c r="D39" s="3" t="s">
        <v>79</v>
      </c>
      <c r="E39" s="3" t="s">
        <v>80</v>
      </c>
      <c r="F39" s="3" t="s">
        <v>81</v>
      </c>
      <c r="G39" s="1">
        <v>2</v>
      </c>
      <c r="H39" s="1" t="s">
        <v>86</v>
      </c>
      <c r="I39" s="2">
        <v>44.45</v>
      </c>
      <c r="J39" s="1">
        <v>80.5</v>
      </c>
      <c r="K39" s="6" t="s">
        <v>127</v>
      </c>
      <c r="L39" s="1">
        <f t="shared" si="1"/>
        <v>68.6</v>
      </c>
      <c r="M39" s="3">
        <v>5</v>
      </c>
    </row>
    <row r="40" spans="1:13" ht="39.75" customHeight="1">
      <c r="A40" s="1">
        <v>38</v>
      </c>
      <c r="B40" s="1" t="s">
        <v>83</v>
      </c>
      <c r="C40" s="1" t="s">
        <v>78</v>
      </c>
      <c r="D40" s="3" t="s">
        <v>79</v>
      </c>
      <c r="E40" s="3" t="s">
        <v>80</v>
      </c>
      <c r="F40" s="3" t="s">
        <v>81</v>
      </c>
      <c r="G40" s="1">
        <v>2</v>
      </c>
      <c r="H40" s="1" t="s">
        <v>84</v>
      </c>
      <c r="I40" s="2">
        <v>44.975</v>
      </c>
      <c r="J40" s="1">
        <v>78.1</v>
      </c>
      <c r="K40" s="6" t="s">
        <v>127</v>
      </c>
      <c r="L40" s="1">
        <f t="shared" si="1"/>
        <v>68.405</v>
      </c>
      <c r="M40" s="3">
        <v>6</v>
      </c>
    </row>
    <row r="41" spans="1:13" ht="39.75" customHeight="1">
      <c r="A41" s="1">
        <v>39</v>
      </c>
      <c r="B41" s="1" t="s">
        <v>96</v>
      </c>
      <c r="C41" s="1" t="s">
        <v>93</v>
      </c>
      <c r="D41" s="3" t="s">
        <v>79</v>
      </c>
      <c r="E41" s="3" t="s">
        <v>65</v>
      </c>
      <c r="F41" s="3" t="s">
        <v>19</v>
      </c>
      <c r="G41" s="1">
        <v>1</v>
      </c>
      <c r="H41" s="1" t="s">
        <v>97</v>
      </c>
      <c r="I41" s="2">
        <v>46.865</v>
      </c>
      <c r="J41" s="1">
        <v>81.7</v>
      </c>
      <c r="K41" s="6" t="s">
        <v>126</v>
      </c>
      <c r="L41" s="1">
        <f t="shared" si="1"/>
        <v>71.375</v>
      </c>
      <c r="M41" s="3">
        <v>1</v>
      </c>
    </row>
    <row r="42" spans="1:13" ht="39.75" customHeight="1">
      <c r="A42" s="1">
        <v>40</v>
      </c>
      <c r="B42" s="1" t="s">
        <v>94</v>
      </c>
      <c r="C42" s="1" t="s">
        <v>93</v>
      </c>
      <c r="D42" s="3" t="s">
        <v>79</v>
      </c>
      <c r="E42" s="3" t="s">
        <v>65</v>
      </c>
      <c r="F42" s="3" t="s">
        <v>19</v>
      </c>
      <c r="G42" s="1">
        <v>1</v>
      </c>
      <c r="H42" s="1" t="s">
        <v>95</v>
      </c>
      <c r="I42" s="2">
        <v>43.68</v>
      </c>
      <c r="J42" s="1">
        <v>80.2</v>
      </c>
      <c r="K42" s="6" t="s">
        <v>126</v>
      </c>
      <c r="L42" s="1">
        <f t="shared" si="1"/>
        <v>67.74</v>
      </c>
      <c r="M42" s="3">
        <v>2</v>
      </c>
    </row>
    <row r="43" spans="1:13" ht="39.75" customHeight="1">
      <c r="A43" s="1">
        <v>41</v>
      </c>
      <c r="B43" s="1" t="s">
        <v>106</v>
      </c>
      <c r="C43" s="1" t="s">
        <v>98</v>
      </c>
      <c r="D43" s="3" t="s">
        <v>99</v>
      </c>
      <c r="E43" s="3" t="s">
        <v>100</v>
      </c>
      <c r="F43" s="3" t="s">
        <v>101</v>
      </c>
      <c r="G43" s="1">
        <v>1</v>
      </c>
      <c r="H43" s="1" t="s">
        <v>107</v>
      </c>
      <c r="I43" s="2">
        <v>45.325</v>
      </c>
      <c r="J43" s="1">
        <v>84</v>
      </c>
      <c r="K43" s="6" t="s">
        <v>126</v>
      </c>
      <c r="L43" s="1">
        <f t="shared" si="1"/>
        <v>70.525</v>
      </c>
      <c r="M43" s="3">
        <v>1</v>
      </c>
    </row>
    <row r="44" spans="1:13" ht="39.75" customHeight="1">
      <c r="A44" s="1">
        <v>42</v>
      </c>
      <c r="B44" s="1" t="s">
        <v>102</v>
      </c>
      <c r="C44" s="1" t="s">
        <v>98</v>
      </c>
      <c r="D44" s="3" t="s">
        <v>99</v>
      </c>
      <c r="E44" s="3" t="s">
        <v>100</v>
      </c>
      <c r="F44" s="3" t="s">
        <v>101</v>
      </c>
      <c r="G44" s="1">
        <v>1</v>
      </c>
      <c r="H44" s="1" t="s">
        <v>103</v>
      </c>
      <c r="I44" s="2">
        <v>43.4</v>
      </c>
      <c r="J44" s="1">
        <v>79.7</v>
      </c>
      <c r="K44" s="6" t="s">
        <v>127</v>
      </c>
      <c r="L44" s="1">
        <f t="shared" si="1"/>
        <v>67.31</v>
      </c>
      <c r="M44" s="3">
        <v>2</v>
      </c>
    </row>
    <row r="45" spans="1:13" ht="39.75" customHeight="1">
      <c r="A45" s="1">
        <v>43</v>
      </c>
      <c r="B45" s="1" t="s">
        <v>104</v>
      </c>
      <c r="C45" s="1" t="s">
        <v>98</v>
      </c>
      <c r="D45" s="3" t="s">
        <v>99</v>
      </c>
      <c r="E45" s="3" t="s">
        <v>100</v>
      </c>
      <c r="F45" s="3" t="s">
        <v>101</v>
      </c>
      <c r="G45" s="1">
        <v>1</v>
      </c>
      <c r="H45" s="1" t="s">
        <v>105</v>
      </c>
      <c r="I45" s="2">
        <v>43.4</v>
      </c>
      <c r="J45" s="1">
        <v>79.6</v>
      </c>
      <c r="K45" s="6" t="s">
        <v>126</v>
      </c>
      <c r="L45" s="1">
        <f t="shared" si="1"/>
        <v>67.28</v>
      </c>
      <c r="M45" s="3">
        <v>3</v>
      </c>
    </row>
    <row r="46" spans="1:13" ht="39.75" customHeight="1">
      <c r="A46" s="1">
        <v>44</v>
      </c>
      <c r="B46" s="1" t="s">
        <v>112</v>
      </c>
      <c r="C46" s="1" t="s">
        <v>108</v>
      </c>
      <c r="D46" s="3" t="s">
        <v>99</v>
      </c>
      <c r="E46" s="3" t="s">
        <v>109</v>
      </c>
      <c r="F46" s="3" t="s">
        <v>81</v>
      </c>
      <c r="G46" s="1">
        <v>1</v>
      </c>
      <c r="H46" s="1" t="s">
        <v>113</v>
      </c>
      <c r="I46" s="2">
        <v>47.6</v>
      </c>
      <c r="J46" s="1">
        <v>77.5</v>
      </c>
      <c r="K46" s="6" t="s">
        <v>126</v>
      </c>
      <c r="L46" s="1">
        <f t="shared" si="1"/>
        <v>70.85</v>
      </c>
      <c r="M46" s="3">
        <v>1</v>
      </c>
    </row>
    <row r="47" spans="1:13" ht="39.75" customHeight="1">
      <c r="A47" s="1">
        <v>45</v>
      </c>
      <c r="B47" s="1" t="s">
        <v>110</v>
      </c>
      <c r="C47" s="1" t="s">
        <v>108</v>
      </c>
      <c r="D47" s="3" t="s">
        <v>99</v>
      </c>
      <c r="E47" s="3" t="s">
        <v>109</v>
      </c>
      <c r="F47" s="3" t="s">
        <v>81</v>
      </c>
      <c r="G47" s="1">
        <v>1</v>
      </c>
      <c r="H47" s="1" t="s">
        <v>111</v>
      </c>
      <c r="I47" s="2">
        <v>45.675</v>
      </c>
      <c r="J47" s="1">
        <v>79.9</v>
      </c>
      <c r="K47" s="6" t="s">
        <v>126</v>
      </c>
      <c r="L47" s="1">
        <f t="shared" si="1"/>
        <v>69.645</v>
      </c>
      <c r="M47" s="3">
        <v>2</v>
      </c>
    </row>
    <row r="48" spans="1:13" ht="39.75" customHeight="1">
      <c r="A48" s="1">
        <v>46</v>
      </c>
      <c r="B48" s="1" t="s">
        <v>114</v>
      </c>
      <c r="C48" s="1" t="s">
        <v>108</v>
      </c>
      <c r="D48" s="3" t="s">
        <v>99</v>
      </c>
      <c r="E48" s="3" t="s">
        <v>109</v>
      </c>
      <c r="F48" s="3" t="s">
        <v>81</v>
      </c>
      <c r="G48" s="1">
        <v>1</v>
      </c>
      <c r="H48" s="1" t="s">
        <v>115</v>
      </c>
      <c r="I48" s="2">
        <v>41.65</v>
      </c>
      <c r="J48" s="1">
        <v>74.2</v>
      </c>
      <c r="K48" s="6" t="s">
        <v>127</v>
      </c>
      <c r="L48" s="1">
        <f t="shared" si="1"/>
        <v>63.91</v>
      </c>
      <c r="M48" s="3">
        <v>3</v>
      </c>
    </row>
  </sheetData>
  <sheetProtection formatCells="0" formatColumns="0" formatRows="0" selectLockedCells="1" sort="0" autoFilter="0"/>
  <mergeCells count="1">
    <mergeCell ref="A1:M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2017-12-19T05:21:32Z</cp:lastPrinted>
  <dcterms:modified xsi:type="dcterms:W3CDTF">2017-12-19T07:10:38Z</dcterms:modified>
  <cp:category/>
  <cp:version/>
  <cp:contentType/>
  <cp:contentStatus/>
</cp:coreProperties>
</file>