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<sst xmlns="http://schemas.openxmlformats.org/spreadsheetml/2006/main" count="561" uniqueCount="321">
  <si>
    <t>2017年下半年蓬溪县卫计事业单位公开考试招聘工作人员笔试总成绩及进入面试资格审查人员名单</t>
  </si>
  <si>
    <t>岗位代码</t>
  </si>
  <si>
    <t>招聘单位</t>
  </si>
  <si>
    <t>招聘专业</t>
  </si>
  <si>
    <t>招聘名额</t>
  </si>
  <si>
    <t>准考证号</t>
  </si>
  <si>
    <t>姓名</t>
  </si>
  <si>
    <t>公共科目成绩</t>
  </si>
  <si>
    <t>政策性加分</t>
  </si>
  <si>
    <t>笔试成绩（折合前）</t>
  </si>
  <si>
    <t>笔试总成绩（折合后）</t>
  </si>
  <si>
    <t>笔试排名</t>
  </si>
  <si>
    <t>是否进入面试资格审查</t>
  </si>
  <si>
    <t>蓬溪县人民医院</t>
  </si>
  <si>
    <t>康复治疗学</t>
  </si>
  <si>
    <t>3625014052911</t>
  </si>
  <si>
    <t>韩单</t>
  </si>
  <si>
    <t>51.00</t>
  </si>
  <si>
    <t>是</t>
  </si>
  <si>
    <t>3625014052902</t>
  </si>
  <si>
    <t>龙小凤</t>
  </si>
  <si>
    <t>46.00</t>
  </si>
  <si>
    <t>3625014052910</t>
  </si>
  <si>
    <t>孔翻</t>
  </si>
  <si>
    <t>44.00</t>
  </si>
  <si>
    <t>3625014052907</t>
  </si>
  <si>
    <t>汪雪燕</t>
  </si>
  <si>
    <t>43.00</t>
  </si>
  <si>
    <t>3625014052901</t>
  </si>
  <si>
    <t>张丽平</t>
  </si>
  <si>
    <t>40.00</t>
  </si>
  <si>
    <t>3625014052908</t>
  </si>
  <si>
    <t>黄燕</t>
  </si>
  <si>
    <t>中药学</t>
  </si>
  <si>
    <t>3625016052914</t>
  </si>
  <si>
    <t>王晓兰</t>
  </si>
  <si>
    <t>65.00</t>
  </si>
  <si>
    <t>3625016052915</t>
  </si>
  <si>
    <t>赵利</t>
  </si>
  <si>
    <t>52.00</t>
  </si>
  <si>
    <t>3625016052913</t>
  </si>
  <si>
    <t>李朝龙</t>
  </si>
  <si>
    <t>48.00</t>
  </si>
  <si>
    <t>蓬溪县三凤中心卫生院</t>
  </si>
  <si>
    <t>中医学</t>
  </si>
  <si>
    <t>3625022052920</t>
  </si>
  <si>
    <t>王金凤</t>
  </si>
  <si>
    <t>42.00</t>
  </si>
  <si>
    <t>3625022052921</t>
  </si>
  <si>
    <t>何彦念</t>
  </si>
  <si>
    <t>35.00</t>
  </si>
  <si>
    <t>3625022052923</t>
  </si>
  <si>
    <t>王琦路</t>
  </si>
  <si>
    <t>32.00</t>
  </si>
  <si>
    <t>蓬溪县宝梵、常乐镇卫生院</t>
  </si>
  <si>
    <t>中西医结合</t>
  </si>
  <si>
    <t>3625027053004</t>
  </si>
  <si>
    <t>段力军</t>
  </si>
  <si>
    <t>3625027052929</t>
  </si>
  <si>
    <t>王芳</t>
  </si>
  <si>
    <t>39.00</t>
  </si>
  <si>
    <t>3625027053003</t>
  </si>
  <si>
    <t>唐万钦</t>
  </si>
  <si>
    <t>36.00</t>
  </si>
  <si>
    <t>3625027052928</t>
  </si>
  <si>
    <t>蒋平</t>
  </si>
  <si>
    <t>34.00</t>
  </si>
  <si>
    <t>3625027053006</t>
  </si>
  <si>
    <t>夏光辉</t>
  </si>
  <si>
    <t>3625027053001</t>
  </si>
  <si>
    <t>蒋吉</t>
  </si>
  <si>
    <t>33.00</t>
  </si>
  <si>
    <t>蓬溪县吉祥镇卫生院</t>
  </si>
  <si>
    <t>中医、中医学</t>
  </si>
  <si>
    <t>3625028053013</t>
  </si>
  <si>
    <t>蒋乔</t>
  </si>
  <si>
    <t>38.00</t>
  </si>
  <si>
    <t>3625028053012</t>
  </si>
  <si>
    <t>傅飞</t>
  </si>
  <si>
    <t>3625028053014</t>
  </si>
  <si>
    <t>蒋亮</t>
  </si>
  <si>
    <t>临床医学</t>
  </si>
  <si>
    <t>4625004053111</t>
  </si>
  <si>
    <t>胡学龙</t>
  </si>
  <si>
    <t>59.00</t>
  </si>
  <si>
    <t>4625004053106</t>
  </si>
  <si>
    <t>章兵</t>
  </si>
  <si>
    <t>58.00</t>
  </si>
  <si>
    <t>4625004053101</t>
  </si>
  <si>
    <t>敬坤</t>
  </si>
  <si>
    <t>56.00</t>
  </si>
  <si>
    <t>4625004053107</t>
  </si>
  <si>
    <t>阳帅</t>
  </si>
  <si>
    <t>55.00</t>
  </si>
  <si>
    <t>4625004053110</t>
  </si>
  <si>
    <t>陈媛媛</t>
  </si>
  <si>
    <t>4625004053102</t>
  </si>
  <si>
    <t>易波</t>
  </si>
  <si>
    <t>47.00</t>
  </si>
  <si>
    <t>4625004053113</t>
  </si>
  <si>
    <t>王建均</t>
  </si>
  <si>
    <t>4625004053105</t>
  </si>
  <si>
    <t>岳韵</t>
  </si>
  <si>
    <t>45.00</t>
  </si>
  <si>
    <t>4625004053104</t>
  </si>
  <si>
    <t>杨凯</t>
  </si>
  <si>
    <t>41.00</t>
  </si>
  <si>
    <t>4625004053103</t>
  </si>
  <si>
    <t>陈万涛</t>
  </si>
  <si>
    <t>4625004053108</t>
  </si>
  <si>
    <t>李文军</t>
  </si>
  <si>
    <t>药学</t>
  </si>
  <si>
    <t>4625012053119</t>
  </si>
  <si>
    <t>杜红梅</t>
  </si>
  <si>
    <t>4625012053118</t>
  </si>
  <si>
    <t>徐田江</t>
  </si>
  <si>
    <t>4625012053120</t>
  </si>
  <si>
    <t>梁丽君</t>
  </si>
  <si>
    <t>医学检验技术</t>
  </si>
  <si>
    <t>4625013053125</t>
  </si>
  <si>
    <t>李婷婷</t>
  </si>
  <si>
    <t>60.00</t>
  </si>
  <si>
    <t>4625013053127</t>
  </si>
  <si>
    <t>王潇</t>
  </si>
  <si>
    <t>4625013053122</t>
  </si>
  <si>
    <t>邓佳</t>
  </si>
  <si>
    <t>49.00</t>
  </si>
  <si>
    <t>蓬溪县疾病预防控制中心</t>
  </si>
  <si>
    <t>医学检验、医学检验技术</t>
  </si>
  <si>
    <t>4625017053212</t>
  </si>
  <si>
    <t>吕瑶</t>
  </si>
  <si>
    <t>4625017053209</t>
  </si>
  <si>
    <t>任妮</t>
  </si>
  <si>
    <t>4625017053222</t>
  </si>
  <si>
    <t>冯俊程</t>
  </si>
  <si>
    <t>卫生检验与检疫技术</t>
  </si>
  <si>
    <t>4625018053301</t>
  </si>
  <si>
    <t>胥勤</t>
  </si>
  <si>
    <t>54.00</t>
  </si>
  <si>
    <t>4625018053305</t>
  </si>
  <si>
    <t>张艳</t>
  </si>
  <si>
    <t>4625018053302</t>
  </si>
  <si>
    <t>廖茂杰</t>
  </si>
  <si>
    <t>4625019053314</t>
  </si>
  <si>
    <t>彭兴阳</t>
  </si>
  <si>
    <t>4625019053318</t>
  </si>
  <si>
    <t>邓刚</t>
  </si>
  <si>
    <t>4625019053311</t>
  </si>
  <si>
    <t>刘宴良</t>
  </si>
  <si>
    <t>蓬溪县各乡镇卫生院</t>
  </si>
  <si>
    <t>4625020053325</t>
  </si>
  <si>
    <t>傅雅</t>
  </si>
  <si>
    <t>4625020053320</t>
  </si>
  <si>
    <t>刘磊</t>
  </si>
  <si>
    <t>4625020053326</t>
  </si>
  <si>
    <t>黄敏</t>
  </si>
  <si>
    <t>4625020053328</t>
  </si>
  <si>
    <t>张庆</t>
  </si>
  <si>
    <t>4625020053322</t>
  </si>
  <si>
    <t>谭金霞</t>
  </si>
  <si>
    <t>4625020053324</t>
  </si>
  <si>
    <t>卢聪慧</t>
  </si>
  <si>
    <t>4625020053321</t>
  </si>
  <si>
    <t>高方春</t>
  </si>
  <si>
    <t>蓬溪县天福中心卫生院</t>
  </si>
  <si>
    <t>护理</t>
  </si>
  <si>
    <t>4625024053404</t>
  </si>
  <si>
    <t>朱明珠</t>
  </si>
  <si>
    <t>50.00</t>
  </si>
  <si>
    <t>4625024053402</t>
  </si>
  <si>
    <t>周卓玛</t>
  </si>
  <si>
    <t>4625024053401</t>
  </si>
  <si>
    <t>何周凤</t>
  </si>
  <si>
    <t>4625024053403</t>
  </si>
  <si>
    <t>杨晓芳</t>
  </si>
  <si>
    <t>蓬溪县文井中心卫生院</t>
  </si>
  <si>
    <t>医学影像学、医学影像技术</t>
  </si>
  <si>
    <t>4625025053412</t>
  </si>
  <si>
    <t>张豫</t>
  </si>
  <si>
    <t>4625029053602</t>
  </si>
  <si>
    <t>何倩</t>
  </si>
  <si>
    <t>4625029053827</t>
  </si>
  <si>
    <t>刘倩</t>
  </si>
  <si>
    <t>4625029053905</t>
  </si>
  <si>
    <t>何佳</t>
  </si>
  <si>
    <t>4625029053605</t>
  </si>
  <si>
    <t>邓丽</t>
  </si>
  <si>
    <t>4625029053805</t>
  </si>
  <si>
    <t>王延</t>
  </si>
  <si>
    <t>4625029053423</t>
  </si>
  <si>
    <t>何佳菲</t>
  </si>
  <si>
    <t>4625029053711</t>
  </si>
  <si>
    <t>肖辉艳</t>
  </si>
  <si>
    <t>4625029053814</t>
  </si>
  <si>
    <t>罗晶</t>
  </si>
  <si>
    <t>4625029054217</t>
  </si>
  <si>
    <t>李特华</t>
  </si>
  <si>
    <t>4625029053514</t>
  </si>
  <si>
    <t>龚巧</t>
  </si>
  <si>
    <t>4625029053624</t>
  </si>
  <si>
    <t>唐婉清</t>
  </si>
  <si>
    <t>4625029053922</t>
  </si>
  <si>
    <t>蒲锦丽</t>
  </si>
  <si>
    <t>4625029054001</t>
  </si>
  <si>
    <t>黄婷</t>
  </si>
  <si>
    <t>4625029054214</t>
  </si>
  <si>
    <t>余亚秋</t>
  </si>
  <si>
    <t>4625029053501</t>
  </si>
  <si>
    <t>李世才</t>
  </si>
  <si>
    <t>4625029053503</t>
  </si>
  <si>
    <t>陈晓丽</t>
  </si>
  <si>
    <t>4625029053617</t>
  </si>
  <si>
    <t>何朝燕</t>
  </si>
  <si>
    <t>4625029053717</t>
  </si>
  <si>
    <t>陈倩</t>
  </si>
  <si>
    <t>4625029053815</t>
  </si>
  <si>
    <t>杜珍</t>
  </si>
  <si>
    <t>4625029053913</t>
  </si>
  <si>
    <t>管巧玲</t>
  </si>
  <si>
    <t>4625029053505</t>
  </si>
  <si>
    <t>林慧燕</t>
  </si>
  <si>
    <t>4625029053627</t>
  </si>
  <si>
    <t>杨美玲</t>
  </si>
  <si>
    <t>4625029053928</t>
  </si>
  <si>
    <t>查佳琳</t>
  </si>
  <si>
    <t>4625029054007</t>
  </si>
  <si>
    <t>赵光宇</t>
  </si>
  <si>
    <t>4625029054023</t>
  </si>
  <si>
    <t>衡贵华</t>
  </si>
  <si>
    <t>4625029054114</t>
  </si>
  <si>
    <t>谢敏</t>
  </si>
  <si>
    <t>4625029053518</t>
  </si>
  <si>
    <t>贺玉立</t>
  </si>
  <si>
    <t>4625029053526</t>
  </si>
  <si>
    <t>唐婷婷</t>
  </si>
  <si>
    <t>4625029053619</t>
  </si>
  <si>
    <t>李丽</t>
  </si>
  <si>
    <t>4625029054028</t>
  </si>
  <si>
    <t>段怡婷</t>
  </si>
  <si>
    <t>4625029054103</t>
  </si>
  <si>
    <t>何梅</t>
  </si>
  <si>
    <t>4625029054115</t>
  </si>
  <si>
    <t>邹环</t>
  </si>
  <si>
    <t>4625029053604</t>
  </si>
  <si>
    <t>王莉</t>
  </si>
  <si>
    <t>4625029053606</t>
  </si>
  <si>
    <t>侯艳玲</t>
  </si>
  <si>
    <t>4625029053929</t>
  </si>
  <si>
    <t>梁玲</t>
  </si>
  <si>
    <t>4625029054121</t>
  </si>
  <si>
    <t>王丽</t>
  </si>
  <si>
    <t>蓬溪县大石中心卫生院</t>
  </si>
  <si>
    <t>4625030054228</t>
  </si>
  <si>
    <t>莫丽娟</t>
  </si>
  <si>
    <t>4625030054226</t>
  </si>
  <si>
    <t>欧阳晨曦</t>
  </si>
  <si>
    <t>蓬溪县任隆、黄泥卫生院</t>
  </si>
  <si>
    <t>4625031054313</t>
  </si>
  <si>
    <t>曾蓉</t>
  </si>
  <si>
    <t>4625031054301</t>
  </si>
  <si>
    <t>任铭铭</t>
  </si>
  <si>
    <t>4625031054308</t>
  </si>
  <si>
    <t>蒋成军</t>
  </si>
  <si>
    <t>4625031054321</t>
  </si>
  <si>
    <t>童同</t>
  </si>
  <si>
    <t>4625031054316</t>
  </si>
  <si>
    <t>张袁</t>
  </si>
  <si>
    <t>4625031054312</t>
  </si>
  <si>
    <t>张娇</t>
  </si>
  <si>
    <t>37.00</t>
  </si>
  <si>
    <t>药剂、药学</t>
  </si>
  <si>
    <t>4625032054414</t>
  </si>
  <si>
    <t>石佳</t>
  </si>
  <si>
    <t>4625032054419</t>
  </si>
  <si>
    <t>李平</t>
  </si>
  <si>
    <t>4625032054510</t>
  </si>
  <si>
    <t>倪平安</t>
  </si>
  <si>
    <t>4625032054519</t>
  </si>
  <si>
    <t>周娜娜</t>
  </si>
  <si>
    <t>4625032054423</t>
  </si>
  <si>
    <t>杨蕾</t>
  </si>
  <si>
    <t>4625032054425</t>
  </si>
  <si>
    <t>杨术靖</t>
  </si>
  <si>
    <t>4625032054516</t>
  </si>
  <si>
    <t>唐珍怡</t>
  </si>
  <si>
    <t>4625032054406</t>
  </si>
  <si>
    <t>胡玲</t>
  </si>
  <si>
    <t>4625032054416</t>
  </si>
  <si>
    <t>陈晓玲</t>
  </si>
  <si>
    <t>4625032054418</t>
  </si>
  <si>
    <t>廖红</t>
  </si>
  <si>
    <t>4625032054325</t>
  </si>
  <si>
    <t>陈浩</t>
  </si>
  <si>
    <t>4625032054409</t>
  </si>
  <si>
    <t>蒋华</t>
  </si>
  <si>
    <t>4625032054429</t>
  </si>
  <si>
    <t>赵俊杰</t>
  </si>
  <si>
    <t>4625032054511</t>
  </si>
  <si>
    <t>王晓芬</t>
  </si>
  <si>
    <t>4625032054424</t>
  </si>
  <si>
    <t>姚福仙</t>
  </si>
  <si>
    <t>4625032054520</t>
  </si>
  <si>
    <t>王玉</t>
  </si>
  <si>
    <t>4625032054404</t>
  </si>
  <si>
    <t>唐佳</t>
  </si>
  <si>
    <t>4625032054421</t>
  </si>
  <si>
    <t>杨丹</t>
  </si>
  <si>
    <t>4625032054506</t>
  </si>
  <si>
    <t>邓娇</t>
  </si>
  <si>
    <t>4625032054420</t>
  </si>
  <si>
    <t>韩信非</t>
  </si>
  <si>
    <t>4625032054518</t>
  </si>
  <si>
    <t>刘丽君</t>
  </si>
  <si>
    <t>4625032054508</t>
  </si>
  <si>
    <t>李浩</t>
  </si>
  <si>
    <t>4625032054329</t>
  </si>
  <si>
    <t>冯松</t>
  </si>
  <si>
    <t>4625032054402</t>
  </si>
  <si>
    <t>阙龙凯</t>
  </si>
  <si>
    <t>4625032054514</t>
  </si>
  <si>
    <t>吴胜兰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</si>
</sst>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b/>
      <sz val="14"/>
      <name val="黑体"/>
      <family val="3"/>
    </font>
    <font>
      <b/>
      <sz val="18"/>
      <name val="黑体"/>
      <family val="3"/>
    </font>
    <font>
      <sz val="8"/>
      <name val="宋体"/>
      <family val="0"/>
    </font>
    <font>
      <sz val="8"/>
      <name val="Arial"/>
      <family val="2"/>
    </font>
    <font>
      <b/>
      <sz val="18"/>
      <color indexed="54"/>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0" fillId="0" borderId="0" xfId="0" applyBorder="1" applyAlignment="1">
      <alignment vertical="center"/>
    </xf>
    <xf numFmtId="176" fontId="0" fillId="0" borderId="0" xfId="0" applyNumberForma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3" fillId="0" borderId="9" xfId="0" applyFont="1" applyBorder="1" applyAlignment="1">
      <alignment horizontal="center" vertical="center"/>
    </xf>
    <xf numFmtId="176" fontId="2" fillId="0" borderId="0" xfId="0" applyNumberFormat="1" applyFont="1" applyFill="1" applyAlignment="1">
      <alignment horizontal="center" vertical="center"/>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1"/>
  <sheetViews>
    <sheetView tabSelected="1" zoomScale="175" zoomScaleNormal="175" zoomScaleSheetLayoutView="100" workbookViewId="0" topLeftCell="A1">
      <selection activeCell="M16" sqref="M16"/>
    </sheetView>
  </sheetViews>
  <sheetFormatPr defaultColWidth="9.00390625" defaultRowHeight="14.25"/>
  <cols>
    <col min="1" max="1" width="6.875" style="0" customWidth="1"/>
    <col min="2" max="2" width="21.375" style="0" customWidth="1"/>
    <col min="3" max="3" width="17.125" style="0" customWidth="1"/>
    <col min="4" max="4" width="4.00390625" style="0" customWidth="1"/>
    <col min="5" max="5" width="12.625" style="0" customWidth="1"/>
    <col min="7" max="7" width="11.125" style="0" customWidth="1"/>
    <col min="8" max="8" width="4.50390625" style="0" customWidth="1"/>
    <col min="9" max="9" width="8.125" style="0" customWidth="1"/>
    <col min="10" max="10" width="8.00390625" style="2" customWidth="1"/>
    <col min="11" max="11" width="6.50390625" style="0" customWidth="1"/>
    <col min="12" max="12" width="11.00390625" style="0" customWidth="1"/>
  </cols>
  <sheetData>
    <row r="1" spans="1:12" s="1" customFormat="1" ht="21.75" customHeight="1">
      <c r="A1" s="3" t="s">
        <v>0</v>
      </c>
      <c r="B1" s="3"/>
      <c r="C1" s="3"/>
      <c r="D1" s="3"/>
      <c r="E1" s="3"/>
      <c r="F1" s="3"/>
      <c r="G1" s="3"/>
      <c r="H1" s="3"/>
      <c r="I1" s="3"/>
      <c r="J1" s="3"/>
      <c r="K1" s="3"/>
      <c r="L1" s="3"/>
    </row>
    <row r="2" spans="2:12" ht="4.5" customHeight="1">
      <c r="B2" s="4"/>
      <c r="C2" s="4"/>
      <c r="D2" s="4"/>
      <c r="E2" s="4"/>
      <c r="F2" s="4"/>
      <c r="G2" s="4"/>
      <c r="H2" s="4"/>
      <c r="I2" s="4"/>
      <c r="J2" s="22"/>
      <c r="K2" s="4"/>
      <c r="L2" s="4"/>
    </row>
    <row r="3" spans="1:12" ht="31.5">
      <c r="A3" s="5" t="s">
        <v>1</v>
      </c>
      <c r="B3" s="6" t="s">
        <v>2</v>
      </c>
      <c r="C3" s="6" t="s">
        <v>3</v>
      </c>
      <c r="D3" s="6" t="s">
        <v>4</v>
      </c>
      <c r="E3" s="7" t="s">
        <v>5</v>
      </c>
      <c r="F3" s="7" t="s">
        <v>6</v>
      </c>
      <c r="G3" s="8" t="s">
        <v>7</v>
      </c>
      <c r="H3" s="6" t="s">
        <v>8</v>
      </c>
      <c r="I3" s="23" t="s">
        <v>9</v>
      </c>
      <c r="J3" s="24" t="s">
        <v>10</v>
      </c>
      <c r="K3" s="25" t="s">
        <v>11</v>
      </c>
      <c r="L3" s="6" t="s">
        <v>12</v>
      </c>
    </row>
    <row r="4" spans="1:12" ht="14.25">
      <c r="A4" s="9">
        <v>625014</v>
      </c>
      <c r="B4" s="10" t="s">
        <v>13</v>
      </c>
      <c r="C4" s="10" t="s">
        <v>14</v>
      </c>
      <c r="D4" s="11">
        <v>2</v>
      </c>
      <c r="E4" s="12" t="s">
        <v>15</v>
      </c>
      <c r="F4" s="7" t="s">
        <v>16</v>
      </c>
      <c r="G4" s="13">
        <v>51</v>
      </c>
      <c r="H4" s="14">
        <v>0</v>
      </c>
      <c r="I4" s="26" t="s">
        <v>17</v>
      </c>
      <c r="J4" s="27">
        <f aca="true" t="shared" si="0" ref="J4:J25">I4*0.6</f>
        <v>30.599999999999998</v>
      </c>
      <c r="K4" s="13">
        <v>1</v>
      </c>
      <c r="L4" s="7" t="s">
        <v>18</v>
      </c>
    </row>
    <row r="5" spans="1:12" ht="14.25">
      <c r="A5" s="15"/>
      <c r="B5" s="16"/>
      <c r="C5" s="16"/>
      <c r="D5" s="17"/>
      <c r="E5" s="12" t="s">
        <v>19</v>
      </c>
      <c r="F5" s="7" t="s">
        <v>20</v>
      </c>
      <c r="G5" s="13">
        <v>46</v>
      </c>
      <c r="H5" s="14">
        <v>0</v>
      </c>
      <c r="I5" s="26" t="s">
        <v>21</v>
      </c>
      <c r="J5" s="27">
        <f t="shared" si="0"/>
        <v>27.599999999999998</v>
      </c>
      <c r="K5" s="13">
        <v>2</v>
      </c>
      <c r="L5" s="7" t="s">
        <v>18</v>
      </c>
    </row>
    <row r="6" spans="1:12" ht="14.25">
      <c r="A6" s="15"/>
      <c r="B6" s="16"/>
      <c r="C6" s="16"/>
      <c r="D6" s="17"/>
      <c r="E6" s="12" t="s">
        <v>22</v>
      </c>
      <c r="F6" s="7" t="s">
        <v>23</v>
      </c>
      <c r="G6" s="13">
        <v>44</v>
      </c>
      <c r="H6" s="14">
        <v>0</v>
      </c>
      <c r="I6" s="26" t="s">
        <v>24</v>
      </c>
      <c r="J6" s="27">
        <f t="shared" si="0"/>
        <v>26.4</v>
      </c>
      <c r="K6" s="13">
        <v>3</v>
      </c>
      <c r="L6" s="7" t="s">
        <v>18</v>
      </c>
    </row>
    <row r="7" spans="1:12" ht="14.25">
      <c r="A7" s="15"/>
      <c r="B7" s="16"/>
      <c r="C7" s="16"/>
      <c r="D7" s="17"/>
      <c r="E7" s="12" t="s">
        <v>25</v>
      </c>
      <c r="F7" s="7" t="s">
        <v>26</v>
      </c>
      <c r="G7" s="13">
        <v>43</v>
      </c>
      <c r="H7" s="14">
        <v>0</v>
      </c>
      <c r="I7" s="26" t="s">
        <v>27</v>
      </c>
      <c r="J7" s="27">
        <f t="shared" si="0"/>
        <v>25.8</v>
      </c>
      <c r="K7" s="13">
        <v>4</v>
      </c>
      <c r="L7" s="7" t="s">
        <v>18</v>
      </c>
    </row>
    <row r="8" spans="1:12" ht="14.25">
      <c r="A8" s="15"/>
      <c r="B8" s="16"/>
      <c r="C8" s="16"/>
      <c r="D8" s="17"/>
      <c r="E8" s="12" t="s">
        <v>28</v>
      </c>
      <c r="F8" s="7" t="s">
        <v>29</v>
      </c>
      <c r="G8" s="13">
        <v>40</v>
      </c>
      <c r="H8" s="14">
        <v>0</v>
      </c>
      <c r="I8" s="26" t="s">
        <v>30</v>
      </c>
      <c r="J8" s="27">
        <f t="shared" si="0"/>
        <v>24</v>
      </c>
      <c r="K8" s="13">
        <v>5</v>
      </c>
      <c r="L8" s="7" t="s">
        <v>18</v>
      </c>
    </row>
    <row r="9" spans="1:12" ht="14.25">
      <c r="A9" s="18"/>
      <c r="B9" s="19"/>
      <c r="C9" s="19"/>
      <c r="D9" s="20"/>
      <c r="E9" s="12" t="s">
        <v>31</v>
      </c>
      <c r="F9" s="7" t="s">
        <v>32</v>
      </c>
      <c r="G9" s="13">
        <v>40</v>
      </c>
      <c r="H9" s="14">
        <v>0</v>
      </c>
      <c r="I9" s="26" t="s">
        <v>30</v>
      </c>
      <c r="J9" s="27">
        <f t="shared" si="0"/>
        <v>24</v>
      </c>
      <c r="K9" s="13">
        <v>5</v>
      </c>
      <c r="L9" s="7" t="s">
        <v>18</v>
      </c>
    </row>
    <row r="10" spans="1:12" ht="14.25">
      <c r="A10" s="9">
        <v>625016</v>
      </c>
      <c r="B10" s="10" t="s">
        <v>13</v>
      </c>
      <c r="C10" s="10" t="s">
        <v>33</v>
      </c>
      <c r="D10" s="11">
        <v>1</v>
      </c>
      <c r="E10" s="12" t="s">
        <v>34</v>
      </c>
      <c r="F10" s="7" t="s">
        <v>35</v>
      </c>
      <c r="G10" s="13">
        <v>65</v>
      </c>
      <c r="H10" s="14">
        <v>0</v>
      </c>
      <c r="I10" s="26" t="s">
        <v>36</v>
      </c>
      <c r="J10" s="27">
        <f t="shared" si="0"/>
        <v>39</v>
      </c>
      <c r="K10" s="13">
        <v>1</v>
      </c>
      <c r="L10" s="7" t="s">
        <v>18</v>
      </c>
    </row>
    <row r="11" spans="1:12" ht="14.25">
      <c r="A11" s="15"/>
      <c r="B11" s="16"/>
      <c r="C11" s="16"/>
      <c r="D11" s="17"/>
      <c r="E11" s="12" t="s">
        <v>37</v>
      </c>
      <c r="F11" s="7" t="s">
        <v>38</v>
      </c>
      <c r="G11" s="13">
        <v>52</v>
      </c>
      <c r="H11" s="14">
        <v>0</v>
      </c>
      <c r="I11" s="26" t="s">
        <v>39</v>
      </c>
      <c r="J11" s="27">
        <f t="shared" si="0"/>
        <v>31.2</v>
      </c>
      <c r="K11" s="13">
        <v>2</v>
      </c>
      <c r="L11" s="7" t="s">
        <v>18</v>
      </c>
    </row>
    <row r="12" spans="1:12" ht="14.25">
      <c r="A12" s="18"/>
      <c r="B12" s="19"/>
      <c r="C12" s="19"/>
      <c r="D12" s="20"/>
      <c r="E12" s="12" t="s">
        <v>40</v>
      </c>
      <c r="F12" s="7" t="s">
        <v>41</v>
      </c>
      <c r="G12" s="13">
        <v>48</v>
      </c>
      <c r="H12" s="14">
        <v>0</v>
      </c>
      <c r="I12" s="26" t="s">
        <v>42</v>
      </c>
      <c r="J12" s="27">
        <f t="shared" si="0"/>
        <v>28.799999999999997</v>
      </c>
      <c r="K12" s="13">
        <v>3</v>
      </c>
      <c r="L12" s="7" t="s">
        <v>18</v>
      </c>
    </row>
    <row r="13" spans="1:12" ht="14.25">
      <c r="A13" s="9">
        <v>625022</v>
      </c>
      <c r="B13" s="10" t="s">
        <v>43</v>
      </c>
      <c r="C13" s="10" t="s">
        <v>44</v>
      </c>
      <c r="D13" s="11">
        <v>1</v>
      </c>
      <c r="E13" s="12" t="s">
        <v>45</v>
      </c>
      <c r="F13" s="7" t="s">
        <v>46</v>
      </c>
      <c r="G13" s="13">
        <v>42</v>
      </c>
      <c r="H13" s="14">
        <v>0</v>
      </c>
      <c r="I13" s="26" t="s">
        <v>47</v>
      </c>
      <c r="J13" s="27">
        <f t="shared" si="0"/>
        <v>25.2</v>
      </c>
      <c r="K13" s="13">
        <v>1</v>
      </c>
      <c r="L13" s="7" t="s">
        <v>18</v>
      </c>
    </row>
    <row r="14" spans="1:12" ht="14.25">
      <c r="A14" s="15"/>
      <c r="B14" s="16"/>
      <c r="C14" s="16"/>
      <c r="D14" s="17"/>
      <c r="E14" s="12" t="s">
        <v>48</v>
      </c>
      <c r="F14" s="7" t="s">
        <v>49</v>
      </c>
      <c r="G14" s="13">
        <v>35</v>
      </c>
      <c r="H14" s="14">
        <v>0</v>
      </c>
      <c r="I14" s="26" t="s">
        <v>50</v>
      </c>
      <c r="J14" s="27">
        <f t="shared" si="0"/>
        <v>21</v>
      </c>
      <c r="K14" s="13">
        <v>2</v>
      </c>
      <c r="L14" s="7" t="s">
        <v>18</v>
      </c>
    </row>
    <row r="15" spans="1:12" ht="14.25">
      <c r="A15" s="18"/>
      <c r="B15" s="19"/>
      <c r="C15" s="19"/>
      <c r="D15" s="20"/>
      <c r="E15" s="12" t="s">
        <v>51</v>
      </c>
      <c r="F15" s="7" t="s">
        <v>52</v>
      </c>
      <c r="G15" s="13">
        <v>32</v>
      </c>
      <c r="H15" s="14">
        <v>0</v>
      </c>
      <c r="I15" s="26" t="s">
        <v>53</v>
      </c>
      <c r="J15" s="27">
        <f t="shared" si="0"/>
        <v>19.2</v>
      </c>
      <c r="K15" s="13">
        <v>3</v>
      </c>
      <c r="L15" s="7" t="s">
        <v>18</v>
      </c>
    </row>
    <row r="16" spans="1:12" ht="14.25">
      <c r="A16" s="9">
        <v>625027</v>
      </c>
      <c r="B16" s="10" t="s">
        <v>54</v>
      </c>
      <c r="C16" s="10" t="s">
        <v>55</v>
      </c>
      <c r="D16" s="11">
        <v>2</v>
      </c>
      <c r="E16" s="12" t="s">
        <v>56</v>
      </c>
      <c r="F16" s="7" t="s">
        <v>57</v>
      </c>
      <c r="G16" s="13">
        <v>40</v>
      </c>
      <c r="H16" s="14">
        <v>0</v>
      </c>
      <c r="I16" s="26" t="s">
        <v>30</v>
      </c>
      <c r="J16" s="27">
        <f t="shared" si="0"/>
        <v>24</v>
      </c>
      <c r="K16" s="13">
        <v>1</v>
      </c>
      <c r="L16" s="7" t="s">
        <v>18</v>
      </c>
    </row>
    <row r="17" spans="1:12" ht="14.25">
      <c r="A17" s="15"/>
      <c r="B17" s="16"/>
      <c r="C17" s="16"/>
      <c r="D17" s="17"/>
      <c r="E17" s="12" t="s">
        <v>58</v>
      </c>
      <c r="F17" s="7" t="s">
        <v>59</v>
      </c>
      <c r="G17" s="13">
        <v>39</v>
      </c>
      <c r="H17" s="14">
        <v>0</v>
      </c>
      <c r="I17" s="26" t="s">
        <v>60</v>
      </c>
      <c r="J17" s="27">
        <f t="shared" si="0"/>
        <v>23.4</v>
      </c>
      <c r="K17" s="13">
        <v>2</v>
      </c>
      <c r="L17" s="7" t="s">
        <v>18</v>
      </c>
    </row>
    <row r="18" spans="1:12" ht="14.25">
      <c r="A18" s="15"/>
      <c r="B18" s="16"/>
      <c r="C18" s="16"/>
      <c r="D18" s="17"/>
      <c r="E18" s="12" t="s">
        <v>61</v>
      </c>
      <c r="F18" s="7" t="s">
        <v>62</v>
      </c>
      <c r="G18" s="13">
        <v>36</v>
      </c>
      <c r="H18" s="14">
        <v>0</v>
      </c>
      <c r="I18" s="26" t="s">
        <v>63</v>
      </c>
      <c r="J18" s="27">
        <f t="shared" si="0"/>
        <v>21.599999999999998</v>
      </c>
      <c r="K18" s="13">
        <v>3</v>
      </c>
      <c r="L18" s="7" t="s">
        <v>18</v>
      </c>
    </row>
    <row r="19" spans="1:12" ht="14.25">
      <c r="A19" s="15"/>
      <c r="B19" s="16"/>
      <c r="C19" s="16"/>
      <c r="D19" s="17"/>
      <c r="E19" s="12" t="s">
        <v>64</v>
      </c>
      <c r="F19" s="7" t="s">
        <v>65</v>
      </c>
      <c r="G19" s="13">
        <v>34</v>
      </c>
      <c r="H19" s="14">
        <v>0</v>
      </c>
      <c r="I19" s="26" t="s">
        <v>66</v>
      </c>
      <c r="J19" s="27">
        <f t="shared" si="0"/>
        <v>20.4</v>
      </c>
      <c r="K19" s="13">
        <v>4</v>
      </c>
      <c r="L19" s="7" t="s">
        <v>18</v>
      </c>
    </row>
    <row r="20" spans="1:12" ht="14.25">
      <c r="A20" s="15"/>
      <c r="B20" s="16"/>
      <c r="C20" s="16"/>
      <c r="D20" s="17"/>
      <c r="E20" s="12" t="s">
        <v>67</v>
      </c>
      <c r="F20" s="7" t="s">
        <v>68</v>
      </c>
      <c r="G20" s="13">
        <v>34</v>
      </c>
      <c r="H20" s="14">
        <v>0</v>
      </c>
      <c r="I20" s="26" t="s">
        <v>66</v>
      </c>
      <c r="J20" s="27">
        <f t="shared" si="0"/>
        <v>20.4</v>
      </c>
      <c r="K20" s="13">
        <v>4</v>
      </c>
      <c r="L20" s="7" t="s">
        <v>18</v>
      </c>
    </row>
    <row r="21" spans="1:12" ht="14.25">
      <c r="A21" s="18"/>
      <c r="B21" s="19"/>
      <c r="C21" s="19"/>
      <c r="D21" s="20"/>
      <c r="E21" s="12" t="s">
        <v>69</v>
      </c>
      <c r="F21" s="7" t="s">
        <v>70</v>
      </c>
      <c r="G21" s="13">
        <v>33</v>
      </c>
      <c r="H21" s="14">
        <v>0</v>
      </c>
      <c r="I21" s="26" t="s">
        <v>71</v>
      </c>
      <c r="J21" s="27">
        <f t="shared" si="0"/>
        <v>19.8</v>
      </c>
      <c r="K21" s="13">
        <v>6</v>
      </c>
      <c r="L21" s="7" t="s">
        <v>18</v>
      </c>
    </row>
    <row r="22" spans="1:12" ht="14.25">
      <c r="A22" s="9">
        <v>625028</v>
      </c>
      <c r="B22" s="10" t="s">
        <v>72</v>
      </c>
      <c r="C22" s="10" t="s">
        <v>73</v>
      </c>
      <c r="D22" s="11">
        <v>1</v>
      </c>
      <c r="E22" s="12" t="s">
        <v>74</v>
      </c>
      <c r="F22" s="7" t="s">
        <v>75</v>
      </c>
      <c r="G22" s="13">
        <v>38</v>
      </c>
      <c r="H22" s="14">
        <v>0</v>
      </c>
      <c r="I22" s="26" t="s">
        <v>76</v>
      </c>
      <c r="J22" s="27">
        <f t="shared" si="0"/>
        <v>22.8</v>
      </c>
      <c r="K22" s="13">
        <v>1</v>
      </c>
      <c r="L22" s="7" t="s">
        <v>18</v>
      </c>
    </row>
    <row r="23" spans="1:12" ht="14.25">
      <c r="A23" s="15"/>
      <c r="B23" s="16"/>
      <c r="C23" s="16"/>
      <c r="D23" s="17"/>
      <c r="E23" s="12" t="s">
        <v>77</v>
      </c>
      <c r="F23" s="7" t="s">
        <v>78</v>
      </c>
      <c r="G23" s="13">
        <v>35</v>
      </c>
      <c r="H23" s="14">
        <v>0</v>
      </c>
      <c r="I23" s="26" t="s">
        <v>50</v>
      </c>
      <c r="J23" s="27">
        <f t="shared" si="0"/>
        <v>21</v>
      </c>
      <c r="K23" s="13">
        <v>2</v>
      </c>
      <c r="L23" s="7" t="s">
        <v>18</v>
      </c>
    </row>
    <row r="24" spans="1:12" ht="14.25">
      <c r="A24" s="18"/>
      <c r="B24" s="19"/>
      <c r="C24" s="19"/>
      <c r="D24" s="20"/>
      <c r="E24" s="12" t="s">
        <v>79</v>
      </c>
      <c r="F24" s="7" t="s">
        <v>80</v>
      </c>
      <c r="G24" s="13">
        <v>33</v>
      </c>
      <c r="H24" s="14">
        <v>0</v>
      </c>
      <c r="I24" s="26" t="s">
        <v>71</v>
      </c>
      <c r="J24" s="27">
        <f t="shared" si="0"/>
        <v>19.8</v>
      </c>
      <c r="K24" s="13">
        <v>3</v>
      </c>
      <c r="L24" s="7" t="s">
        <v>18</v>
      </c>
    </row>
    <row r="25" spans="1:12" ht="14.25">
      <c r="A25" s="9">
        <v>625004</v>
      </c>
      <c r="B25" s="10" t="s">
        <v>13</v>
      </c>
      <c r="C25" s="10" t="s">
        <v>81</v>
      </c>
      <c r="D25" s="11">
        <v>5</v>
      </c>
      <c r="E25" s="12" t="s">
        <v>82</v>
      </c>
      <c r="F25" s="7" t="s">
        <v>83</v>
      </c>
      <c r="G25" s="13">
        <v>59</v>
      </c>
      <c r="H25" s="14">
        <v>0</v>
      </c>
      <c r="I25" s="26" t="s">
        <v>84</v>
      </c>
      <c r="J25" s="27">
        <f t="shared" si="0"/>
        <v>35.4</v>
      </c>
      <c r="K25" s="13">
        <v>1</v>
      </c>
      <c r="L25" s="7" t="s">
        <v>18</v>
      </c>
    </row>
    <row r="26" spans="1:12" ht="14.25">
      <c r="A26" s="15"/>
      <c r="B26" s="16"/>
      <c r="C26" s="16"/>
      <c r="D26" s="17"/>
      <c r="E26" s="12" t="s">
        <v>85</v>
      </c>
      <c r="F26" s="7" t="s">
        <v>86</v>
      </c>
      <c r="G26" s="13">
        <v>58</v>
      </c>
      <c r="H26" s="14">
        <v>0</v>
      </c>
      <c r="I26" s="26" t="s">
        <v>87</v>
      </c>
      <c r="J26" s="27">
        <f aca="true" t="shared" si="1" ref="J26:J51">I26*0.6</f>
        <v>34.8</v>
      </c>
      <c r="K26" s="13">
        <v>2</v>
      </c>
      <c r="L26" s="7" t="s">
        <v>18</v>
      </c>
    </row>
    <row r="27" spans="1:12" ht="14.25">
      <c r="A27" s="15"/>
      <c r="B27" s="16"/>
      <c r="C27" s="16"/>
      <c r="D27" s="17"/>
      <c r="E27" s="12" t="s">
        <v>88</v>
      </c>
      <c r="F27" s="7" t="s">
        <v>89</v>
      </c>
      <c r="G27" s="13">
        <v>56</v>
      </c>
      <c r="H27" s="14">
        <v>0</v>
      </c>
      <c r="I27" s="26" t="s">
        <v>90</v>
      </c>
      <c r="J27" s="27">
        <f t="shared" si="1"/>
        <v>33.6</v>
      </c>
      <c r="K27" s="13">
        <v>3</v>
      </c>
      <c r="L27" s="7" t="s">
        <v>18</v>
      </c>
    </row>
    <row r="28" spans="1:12" ht="14.25">
      <c r="A28" s="15"/>
      <c r="B28" s="16"/>
      <c r="C28" s="16"/>
      <c r="D28" s="17"/>
      <c r="E28" s="12" t="s">
        <v>91</v>
      </c>
      <c r="F28" s="7" t="s">
        <v>92</v>
      </c>
      <c r="G28" s="13">
        <v>55</v>
      </c>
      <c r="H28" s="14">
        <v>0</v>
      </c>
      <c r="I28" s="26" t="s">
        <v>93</v>
      </c>
      <c r="J28" s="27">
        <f t="shared" si="1"/>
        <v>33</v>
      </c>
      <c r="K28" s="13">
        <v>4</v>
      </c>
      <c r="L28" s="7" t="s">
        <v>18</v>
      </c>
    </row>
    <row r="29" spans="1:12" ht="14.25">
      <c r="A29" s="15"/>
      <c r="B29" s="16"/>
      <c r="C29" s="16"/>
      <c r="D29" s="17"/>
      <c r="E29" s="12" t="s">
        <v>94</v>
      </c>
      <c r="F29" s="7" t="s">
        <v>95</v>
      </c>
      <c r="G29" s="13">
        <v>48</v>
      </c>
      <c r="H29" s="14">
        <v>0</v>
      </c>
      <c r="I29" s="26" t="s">
        <v>42</v>
      </c>
      <c r="J29" s="27">
        <f t="shared" si="1"/>
        <v>28.799999999999997</v>
      </c>
      <c r="K29" s="13">
        <v>5</v>
      </c>
      <c r="L29" s="7" t="s">
        <v>18</v>
      </c>
    </row>
    <row r="30" spans="1:12" ht="14.25">
      <c r="A30" s="15"/>
      <c r="B30" s="16"/>
      <c r="C30" s="16"/>
      <c r="D30" s="17"/>
      <c r="E30" s="12" t="s">
        <v>96</v>
      </c>
      <c r="F30" s="7" t="s">
        <v>97</v>
      </c>
      <c r="G30" s="13">
        <v>47</v>
      </c>
      <c r="H30" s="14">
        <v>0</v>
      </c>
      <c r="I30" s="26" t="s">
        <v>98</v>
      </c>
      <c r="J30" s="27">
        <f t="shared" si="1"/>
        <v>28.2</v>
      </c>
      <c r="K30" s="13">
        <v>6</v>
      </c>
      <c r="L30" s="7" t="s">
        <v>18</v>
      </c>
    </row>
    <row r="31" spans="1:12" ht="14.25">
      <c r="A31" s="15"/>
      <c r="B31" s="16"/>
      <c r="C31" s="16"/>
      <c r="D31" s="17"/>
      <c r="E31" s="12" t="s">
        <v>99</v>
      </c>
      <c r="F31" s="7" t="s">
        <v>100</v>
      </c>
      <c r="G31" s="13">
        <v>47</v>
      </c>
      <c r="H31" s="14">
        <v>0</v>
      </c>
      <c r="I31" s="26" t="s">
        <v>98</v>
      </c>
      <c r="J31" s="27">
        <f t="shared" si="1"/>
        <v>28.2</v>
      </c>
      <c r="K31" s="13">
        <v>6</v>
      </c>
      <c r="L31" s="7" t="s">
        <v>18</v>
      </c>
    </row>
    <row r="32" spans="1:12" ht="14.25">
      <c r="A32" s="15"/>
      <c r="B32" s="16"/>
      <c r="C32" s="16"/>
      <c r="D32" s="17"/>
      <c r="E32" s="12" t="s">
        <v>101</v>
      </c>
      <c r="F32" s="7" t="s">
        <v>102</v>
      </c>
      <c r="G32" s="13">
        <v>45</v>
      </c>
      <c r="H32" s="14">
        <v>0</v>
      </c>
      <c r="I32" s="26" t="s">
        <v>103</v>
      </c>
      <c r="J32" s="27">
        <f t="shared" si="1"/>
        <v>27</v>
      </c>
      <c r="K32" s="13">
        <v>8</v>
      </c>
      <c r="L32" s="7" t="s">
        <v>18</v>
      </c>
    </row>
    <row r="33" spans="1:12" ht="14.25">
      <c r="A33" s="15"/>
      <c r="B33" s="16"/>
      <c r="C33" s="16"/>
      <c r="D33" s="17"/>
      <c r="E33" s="12" t="s">
        <v>104</v>
      </c>
      <c r="F33" s="7" t="s">
        <v>105</v>
      </c>
      <c r="G33" s="13">
        <v>41</v>
      </c>
      <c r="H33" s="14">
        <v>0</v>
      </c>
      <c r="I33" s="26" t="s">
        <v>106</v>
      </c>
      <c r="J33" s="27">
        <f t="shared" si="1"/>
        <v>24.599999999999998</v>
      </c>
      <c r="K33" s="13">
        <v>9</v>
      </c>
      <c r="L33" s="7" t="s">
        <v>18</v>
      </c>
    </row>
    <row r="34" spans="1:12" ht="14.25">
      <c r="A34" s="15"/>
      <c r="B34" s="16"/>
      <c r="C34" s="16"/>
      <c r="D34" s="17"/>
      <c r="E34" s="12" t="s">
        <v>107</v>
      </c>
      <c r="F34" s="7" t="s">
        <v>108</v>
      </c>
      <c r="G34" s="13">
        <v>40</v>
      </c>
      <c r="H34" s="14">
        <v>0</v>
      </c>
      <c r="I34" s="26" t="s">
        <v>30</v>
      </c>
      <c r="J34" s="27">
        <f t="shared" si="1"/>
        <v>24</v>
      </c>
      <c r="K34" s="13">
        <v>10</v>
      </c>
      <c r="L34" s="7" t="s">
        <v>18</v>
      </c>
    </row>
    <row r="35" spans="1:12" ht="14.25">
      <c r="A35" s="18"/>
      <c r="B35" s="19"/>
      <c r="C35" s="19"/>
      <c r="D35" s="20"/>
      <c r="E35" s="12" t="s">
        <v>109</v>
      </c>
      <c r="F35" s="7" t="s">
        <v>110</v>
      </c>
      <c r="G35" s="13">
        <v>40</v>
      </c>
      <c r="H35" s="14">
        <v>0</v>
      </c>
      <c r="I35" s="26" t="s">
        <v>30</v>
      </c>
      <c r="J35" s="27">
        <f t="shared" si="1"/>
        <v>24</v>
      </c>
      <c r="K35" s="13">
        <v>10</v>
      </c>
      <c r="L35" s="7" t="s">
        <v>18</v>
      </c>
    </row>
    <row r="36" spans="1:12" ht="14.25">
      <c r="A36" s="9">
        <v>625012</v>
      </c>
      <c r="B36" s="10" t="s">
        <v>13</v>
      </c>
      <c r="C36" s="10" t="s">
        <v>111</v>
      </c>
      <c r="D36" s="11">
        <v>1</v>
      </c>
      <c r="E36" s="12" t="s">
        <v>112</v>
      </c>
      <c r="F36" s="7" t="s">
        <v>113</v>
      </c>
      <c r="G36" s="13">
        <v>44</v>
      </c>
      <c r="H36" s="14">
        <v>0</v>
      </c>
      <c r="I36" s="26" t="s">
        <v>24</v>
      </c>
      <c r="J36" s="27">
        <f t="shared" si="1"/>
        <v>26.4</v>
      </c>
      <c r="K36" s="13">
        <v>1</v>
      </c>
      <c r="L36" s="7" t="s">
        <v>18</v>
      </c>
    </row>
    <row r="37" spans="1:12" ht="14.25">
      <c r="A37" s="15"/>
      <c r="B37" s="16"/>
      <c r="C37" s="16"/>
      <c r="D37" s="17"/>
      <c r="E37" s="12" t="s">
        <v>114</v>
      </c>
      <c r="F37" s="7" t="s">
        <v>115</v>
      </c>
      <c r="G37" s="13">
        <v>41</v>
      </c>
      <c r="H37" s="14">
        <v>0</v>
      </c>
      <c r="I37" s="26" t="s">
        <v>106</v>
      </c>
      <c r="J37" s="27">
        <f t="shared" si="1"/>
        <v>24.599999999999998</v>
      </c>
      <c r="K37" s="13">
        <v>2</v>
      </c>
      <c r="L37" s="7" t="s">
        <v>18</v>
      </c>
    </row>
    <row r="38" spans="1:12" ht="14.25">
      <c r="A38" s="18"/>
      <c r="B38" s="19"/>
      <c r="C38" s="19"/>
      <c r="D38" s="20"/>
      <c r="E38" s="12" t="s">
        <v>116</v>
      </c>
      <c r="F38" s="7" t="s">
        <v>117</v>
      </c>
      <c r="G38" s="13">
        <v>32</v>
      </c>
      <c r="H38" s="14">
        <v>0</v>
      </c>
      <c r="I38" s="26" t="s">
        <v>53</v>
      </c>
      <c r="J38" s="27">
        <f t="shared" si="1"/>
        <v>19.2</v>
      </c>
      <c r="K38" s="13">
        <v>3</v>
      </c>
      <c r="L38" s="7" t="s">
        <v>18</v>
      </c>
    </row>
    <row r="39" spans="1:12" ht="14.25">
      <c r="A39" s="9">
        <v>625013</v>
      </c>
      <c r="B39" s="10" t="s">
        <v>13</v>
      </c>
      <c r="C39" s="10" t="s">
        <v>118</v>
      </c>
      <c r="D39" s="11">
        <v>1</v>
      </c>
      <c r="E39" s="12" t="s">
        <v>119</v>
      </c>
      <c r="F39" s="7" t="s">
        <v>120</v>
      </c>
      <c r="G39" s="13">
        <v>60</v>
      </c>
      <c r="H39" s="14">
        <v>0</v>
      </c>
      <c r="I39" s="26" t="s">
        <v>121</v>
      </c>
      <c r="J39" s="27">
        <f t="shared" si="1"/>
        <v>36</v>
      </c>
      <c r="K39" s="13">
        <v>1</v>
      </c>
      <c r="L39" s="7" t="s">
        <v>18</v>
      </c>
    </row>
    <row r="40" spans="1:12" ht="14.25">
      <c r="A40" s="15"/>
      <c r="B40" s="16"/>
      <c r="C40" s="16"/>
      <c r="D40" s="17"/>
      <c r="E40" s="12" t="s">
        <v>122</v>
      </c>
      <c r="F40" s="7" t="s">
        <v>123</v>
      </c>
      <c r="G40" s="13">
        <v>51</v>
      </c>
      <c r="H40" s="14">
        <v>0</v>
      </c>
      <c r="I40" s="26" t="s">
        <v>17</v>
      </c>
      <c r="J40" s="27">
        <f t="shared" si="1"/>
        <v>30.599999999999998</v>
      </c>
      <c r="K40" s="13">
        <v>2</v>
      </c>
      <c r="L40" s="7" t="s">
        <v>18</v>
      </c>
    </row>
    <row r="41" spans="1:12" ht="14.25">
      <c r="A41" s="18"/>
      <c r="B41" s="19"/>
      <c r="C41" s="19"/>
      <c r="D41" s="20"/>
      <c r="E41" s="12" t="s">
        <v>124</v>
      </c>
      <c r="F41" s="7" t="s">
        <v>125</v>
      </c>
      <c r="G41" s="13">
        <v>49</v>
      </c>
      <c r="H41" s="14">
        <v>0</v>
      </c>
      <c r="I41" s="26" t="s">
        <v>126</v>
      </c>
      <c r="J41" s="27">
        <f t="shared" si="1"/>
        <v>29.4</v>
      </c>
      <c r="K41" s="13">
        <v>3</v>
      </c>
      <c r="L41" s="7" t="s">
        <v>18</v>
      </c>
    </row>
    <row r="42" spans="1:12" ht="14.25">
      <c r="A42" s="9">
        <v>625017</v>
      </c>
      <c r="B42" s="10" t="s">
        <v>127</v>
      </c>
      <c r="C42" s="10" t="s">
        <v>128</v>
      </c>
      <c r="D42" s="11">
        <v>1</v>
      </c>
      <c r="E42" s="12" t="s">
        <v>129</v>
      </c>
      <c r="F42" s="7" t="s">
        <v>130</v>
      </c>
      <c r="G42" s="13">
        <v>51</v>
      </c>
      <c r="H42" s="14">
        <v>0</v>
      </c>
      <c r="I42" s="26" t="s">
        <v>17</v>
      </c>
      <c r="J42" s="27">
        <f t="shared" si="1"/>
        <v>30.599999999999998</v>
      </c>
      <c r="K42" s="13">
        <v>1</v>
      </c>
      <c r="L42" s="7" t="s">
        <v>18</v>
      </c>
    </row>
    <row r="43" spans="1:12" ht="14.25">
      <c r="A43" s="15"/>
      <c r="B43" s="16"/>
      <c r="C43" s="16"/>
      <c r="D43" s="17"/>
      <c r="E43" s="12" t="s">
        <v>131</v>
      </c>
      <c r="F43" s="7" t="s">
        <v>132</v>
      </c>
      <c r="G43" s="13">
        <v>51</v>
      </c>
      <c r="H43" s="14">
        <v>0</v>
      </c>
      <c r="I43" s="26" t="s">
        <v>17</v>
      </c>
      <c r="J43" s="27">
        <f t="shared" si="1"/>
        <v>30.599999999999998</v>
      </c>
      <c r="K43" s="13">
        <v>1</v>
      </c>
      <c r="L43" s="7" t="s">
        <v>18</v>
      </c>
    </row>
    <row r="44" spans="1:12" ht="14.25">
      <c r="A44" s="18"/>
      <c r="B44" s="19"/>
      <c r="C44" s="19"/>
      <c r="D44" s="20"/>
      <c r="E44" s="12" t="s">
        <v>133</v>
      </c>
      <c r="F44" s="7" t="s">
        <v>134</v>
      </c>
      <c r="G44" s="13">
        <v>49</v>
      </c>
      <c r="H44" s="14">
        <v>0</v>
      </c>
      <c r="I44" s="26" t="s">
        <v>126</v>
      </c>
      <c r="J44" s="27">
        <f t="shared" si="1"/>
        <v>29.4</v>
      </c>
      <c r="K44" s="13">
        <v>3</v>
      </c>
      <c r="L44" s="7" t="s">
        <v>18</v>
      </c>
    </row>
    <row r="45" spans="1:12" ht="21.75" customHeight="1">
      <c r="A45" s="9">
        <v>625018</v>
      </c>
      <c r="B45" s="10" t="s">
        <v>127</v>
      </c>
      <c r="C45" s="10" t="s">
        <v>135</v>
      </c>
      <c r="D45" s="11">
        <v>1</v>
      </c>
      <c r="E45" s="12" t="s">
        <v>136</v>
      </c>
      <c r="F45" s="7" t="s">
        <v>137</v>
      </c>
      <c r="G45" s="13">
        <v>54</v>
      </c>
      <c r="H45" s="14">
        <v>0</v>
      </c>
      <c r="I45" s="26" t="s">
        <v>138</v>
      </c>
      <c r="J45" s="27">
        <f t="shared" si="1"/>
        <v>32.4</v>
      </c>
      <c r="K45" s="13">
        <v>1</v>
      </c>
      <c r="L45" s="7" t="s">
        <v>18</v>
      </c>
    </row>
    <row r="46" spans="1:12" ht="14.25">
      <c r="A46" s="15"/>
      <c r="B46" s="16"/>
      <c r="C46" s="16"/>
      <c r="D46" s="17"/>
      <c r="E46" s="12" t="s">
        <v>139</v>
      </c>
      <c r="F46" s="7" t="s">
        <v>140</v>
      </c>
      <c r="G46" s="13">
        <v>52</v>
      </c>
      <c r="H46" s="14">
        <v>0</v>
      </c>
      <c r="I46" s="26" t="s">
        <v>39</v>
      </c>
      <c r="J46" s="27">
        <f t="shared" si="1"/>
        <v>31.2</v>
      </c>
      <c r="K46" s="13">
        <v>2</v>
      </c>
      <c r="L46" s="7" t="s">
        <v>18</v>
      </c>
    </row>
    <row r="47" spans="1:12" ht="14.25">
      <c r="A47" s="18"/>
      <c r="B47" s="19"/>
      <c r="C47" s="19"/>
      <c r="D47" s="20"/>
      <c r="E47" s="12" t="s">
        <v>141</v>
      </c>
      <c r="F47" s="7" t="s">
        <v>142</v>
      </c>
      <c r="G47" s="13">
        <v>46</v>
      </c>
      <c r="H47" s="14">
        <v>0</v>
      </c>
      <c r="I47" s="26" t="s">
        <v>21</v>
      </c>
      <c r="J47" s="27">
        <f t="shared" si="1"/>
        <v>27.599999999999998</v>
      </c>
      <c r="K47" s="13">
        <v>3</v>
      </c>
      <c r="L47" s="7" t="s">
        <v>18</v>
      </c>
    </row>
    <row r="48" spans="1:12" ht="14.25">
      <c r="A48" s="9">
        <v>625019</v>
      </c>
      <c r="B48" s="10" t="s">
        <v>127</v>
      </c>
      <c r="C48" s="10" t="s">
        <v>81</v>
      </c>
      <c r="D48" s="11">
        <v>1</v>
      </c>
      <c r="E48" s="12" t="s">
        <v>143</v>
      </c>
      <c r="F48" s="7" t="s">
        <v>144</v>
      </c>
      <c r="G48" s="13">
        <v>46</v>
      </c>
      <c r="H48" s="14">
        <v>0</v>
      </c>
      <c r="I48" s="26" t="s">
        <v>21</v>
      </c>
      <c r="J48" s="27">
        <f t="shared" si="1"/>
        <v>27.599999999999998</v>
      </c>
      <c r="K48" s="13">
        <v>1</v>
      </c>
      <c r="L48" s="7" t="s">
        <v>18</v>
      </c>
    </row>
    <row r="49" spans="1:12" ht="14.25">
      <c r="A49" s="15"/>
      <c r="B49" s="16"/>
      <c r="C49" s="16"/>
      <c r="D49" s="17"/>
      <c r="E49" s="12" t="s">
        <v>145</v>
      </c>
      <c r="F49" s="7" t="s">
        <v>146</v>
      </c>
      <c r="G49" s="13">
        <v>42</v>
      </c>
      <c r="H49" s="14">
        <v>0</v>
      </c>
      <c r="I49" s="26" t="s">
        <v>47</v>
      </c>
      <c r="J49" s="27">
        <f t="shared" si="1"/>
        <v>25.2</v>
      </c>
      <c r="K49" s="13">
        <v>2</v>
      </c>
      <c r="L49" s="7" t="s">
        <v>18</v>
      </c>
    </row>
    <row r="50" spans="1:12" ht="14.25">
      <c r="A50" s="18"/>
      <c r="B50" s="19"/>
      <c r="C50" s="19"/>
      <c r="D50" s="20"/>
      <c r="E50" s="12" t="s">
        <v>147</v>
      </c>
      <c r="F50" s="7" t="s">
        <v>148</v>
      </c>
      <c r="G50" s="13">
        <v>42</v>
      </c>
      <c r="H50" s="14">
        <v>0</v>
      </c>
      <c r="I50" s="26" t="s">
        <v>47</v>
      </c>
      <c r="J50" s="27">
        <f t="shared" si="1"/>
        <v>25.2</v>
      </c>
      <c r="K50" s="13">
        <v>2</v>
      </c>
      <c r="L50" s="7" t="s">
        <v>18</v>
      </c>
    </row>
    <row r="51" spans="1:12" ht="14.25">
      <c r="A51" s="9">
        <v>625020</v>
      </c>
      <c r="B51" s="10" t="s">
        <v>149</v>
      </c>
      <c r="C51" s="10" t="s">
        <v>81</v>
      </c>
      <c r="D51" s="11">
        <v>3</v>
      </c>
      <c r="E51" s="12" t="s">
        <v>150</v>
      </c>
      <c r="F51" s="7" t="s">
        <v>151</v>
      </c>
      <c r="G51" s="13">
        <v>51</v>
      </c>
      <c r="H51" s="14">
        <v>0</v>
      </c>
      <c r="I51" s="26" t="s">
        <v>17</v>
      </c>
      <c r="J51" s="27">
        <f t="shared" si="1"/>
        <v>30.599999999999998</v>
      </c>
      <c r="K51" s="13">
        <v>1</v>
      </c>
      <c r="L51" s="7" t="s">
        <v>18</v>
      </c>
    </row>
    <row r="52" spans="1:12" ht="14.25">
      <c r="A52" s="15"/>
      <c r="B52" s="16"/>
      <c r="C52" s="16"/>
      <c r="D52" s="17"/>
      <c r="E52" s="12" t="s">
        <v>152</v>
      </c>
      <c r="F52" s="7" t="s">
        <v>153</v>
      </c>
      <c r="G52" s="13">
        <v>49</v>
      </c>
      <c r="H52" s="14">
        <v>0</v>
      </c>
      <c r="I52" s="26" t="s">
        <v>126</v>
      </c>
      <c r="J52" s="27">
        <f aca="true" t="shared" si="2" ref="J52:J63">I52*0.6</f>
        <v>29.4</v>
      </c>
      <c r="K52" s="13">
        <v>2</v>
      </c>
      <c r="L52" s="7" t="s">
        <v>18</v>
      </c>
    </row>
    <row r="53" spans="1:12" ht="14.25">
      <c r="A53" s="15"/>
      <c r="B53" s="16"/>
      <c r="C53" s="16"/>
      <c r="D53" s="17"/>
      <c r="E53" s="12" t="s">
        <v>154</v>
      </c>
      <c r="F53" s="7" t="s">
        <v>155</v>
      </c>
      <c r="G53" s="13">
        <v>49</v>
      </c>
      <c r="H53" s="14">
        <v>0</v>
      </c>
      <c r="I53" s="26" t="s">
        <v>126</v>
      </c>
      <c r="J53" s="27">
        <f t="shared" si="2"/>
        <v>29.4</v>
      </c>
      <c r="K53" s="13">
        <v>2</v>
      </c>
      <c r="L53" s="7" t="s">
        <v>18</v>
      </c>
    </row>
    <row r="54" spans="1:12" ht="14.25">
      <c r="A54" s="15"/>
      <c r="B54" s="16"/>
      <c r="C54" s="16"/>
      <c r="D54" s="17"/>
      <c r="E54" s="12" t="s">
        <v>156</v>
      </c>
      <c r="F54" s="7" t="s">
        <v>157</v>
      </c>
      <c r="G54" s="13">
        <v>49</v>
      </c>
      <c r="H54" s="14">
        <v>0</v>
      </c>
      <c r="I54" s="26" t="s">
        <v>126</v>
      </c>
      <c r="J54" s="27">
        <f t="shared" si="2"/>
        <v>29.4</v>
      </c>
      <c r="K54" s="13">
        <v>2</v>
      </c>
      <c r="L54" s="7" t="s">
        <v>18</v>
      </c>
    </row>
    <row r="55" spans="1:12" ht="14.25">
      <c r="A55" s="15"/>
      <c r="B55" s="16"/>
      <c r="C55" s="16"/>
      <c r="D55" s="17"/>
      <c r="E55" s="12" t="s">
        <v>158</v>
      </c>
      <c r="F55" s="7" t="s">
        <v>159</v>
      </c>
      <c r="G55" s="13">
        <v>42</v>
      </c>
      <c r="H55" s="14">
        <v>0</v>
      </c>
      <c r="I55" s="26" t="s">
        <v>47</v>
      </c>
      <c r="J55" s="27">
        <f t="shared" si="2"/>
        <v>25.2</v>
      </c>
      <c r="K55" s="13">
        <v>5</v>
      </c>
      <c r="L55" s="7" t="s">
        <v>18</v>
      </c>
    </row>
    <row r="56" spans="1:12" ht="14.25">
      <c r="A56" s="15"/>
      <c r="B56" s="16"/>
      <c r="C56" s="16"/>
      <c r="D56" s="17"/>
      <c r="E56" s="12" t="s">
        <v>160</v>
      </c>
      <c r="F56" s="7" t="s">
        <v>161</v>
      </c>
      <c r="G56" s="13">
        <v>40</v>
      </c>
      <c r="H56" s="14">
        <v>0</v>
      </c>
      <c r="I56" s="26" t="s">
        <v>30</v>
      </c>
      <c r="J56" s="27">
        <f t="shared" si="2"/>
        <v>24</v>
      </c>
      <c r="K56" s="13">
        <v>6</v>
      </c>
      <c r="L56" s="7" t="s">
        <v>18</v>
      </c>
    </row>
    <row r="57" spans="1:12" ht="14.25">
      <c r="A57" s="18"/>
      <c r="B57" s="19"/>
      <c r="C57" s="19"/>
      <c r="D57" s="20"/>
      <c r="E57" s="12" t="s">
        <v>162</v>
      </c>
      <c r="F57" s="7" t="s">
        <v>163</v>
      </c>
      <c r="G57" s="13">
        <v>38</v>
      </c>
      <c r="H57" s="14">
        <v>0</v>
      </c>
      <c r="I57" s="26" t="s">
        <v>76</v>
      </c>
      <c r="J57" s="27">
        <f t="shared" si="2"/>
        <v>22.8</v>
      </c>
      <c r="K57" s="13">
        <v>7</v>
      </c>
      <c r="L57" s="7" t="s">
        <v>18</v>
      </c>
    </row>
    <row r="58" spans="1:12" ht="14.25">
      <c r="A58" s="9">
        <v>625024</v>
      </c>
      <c r="B58" s="10" t="s">
        <v>164</v>
      </c>
      <c r="C58" s="10" t="s">
        <v>165</v>
      </c>
      <c r="D58" s="11">
        <v>1</v>
      </c>
      <c r="E58" s="12" t="s">
        <v>166</v>
      </c>
      <c r="F58" s="7" t="s">
        <v>167</v>
      </c>
      <c r="G58" s="13">
        <v>50</v>
      </c>
      <c r="H58" s="14">
        <v>0</v>
      </c>
      <c r="I58" s="26" t="s">
        <v>168</v>
      </c>
      <c r="J58" s="27">
        <f t="shared" si="2"/>
        <v>30</v>
      </c>
      <c r="K58" s="13">
        <v>1</v>
      </c>
      <c r="L58" s="7" t="s">
        <v>18</v>
      </c>
    </row>
    <row r="59" spans="1:12" ht="14.25">
      <c r="A59" s="15"/>
      <c r="B59" s="16"/>
      <c r="C59" s="16"/>
      <c r="D59" s="17"/>
      <c r="E59" s="12" t="s">
        <v>169</v>
      </c>
      <c r="F59" s="7" t="s">
        <v>170</v>
      </c>
      <c r="G59" s="13">
        <v>43</v>
      </c>
      <c r="H59" s="14">
        <v>0</v>
      </c>
      <c r="I59" s="26" t="s">
        <v>27</v>
      </c>
      <c r="J59" s="27">
        <f t="shared" si="2"/>
        <v>25.8</v>
      </c>
      <c r="K59" s="13">
        <v>2</v>
      </c>
      <c r="L59" s="7" t="s">
        <v>18</v>
      </c>
    </row>
    <row r="60" spans="1:12" ht="14.25">
      <c r="A60" s="15"/>
      <c r="B60" s="16"/>
      <c r="C60" s="16"/>
      <c r="D60" s="17"/>
      <c r="E60" s="12" t="s">
        <v>171</v>
      </c>
      <c r="F60" s="7" t="s">
        <v>172</v>
      </c>
      <c r="G60" s="13">
        <v>40</v>
      </c>
      <c r="H60" s="14">
        <v>0</v>
      </c>
      <c r="I60" s="26" t="s">
        <v>30</v>
      </c>
      <c r="J60" s="27">
        <f t="shared" si="2"/>
        <v>24</v>
      </c>
      <c r="K60" s="13">
        <v>3</v>
      </c>
      <c r="L60" s="7" t="s">
        <v>18</v>
      </c>
    </row>
    <row r="61" spans="1:12" ht="14.25">
      <c r="A61" s="18"/>
      <c r="B61" s="19"/>
      <c r="C61" s="19"/>
      <c r="D61" s="20"/>
      <c r="E61" s="12" t="s">
        <v>173</v>
      </c>
      <c r="F61" s="7" t="s">
        <v>174</v>
      </c>
      <c r="G61" s="13">
        <v>40</v>
      </c>
      <c r="H61" s="14">
        <v>0</v>
      </c>
      <c r="I61" s="26" t="s">
        <v>30</v>
      </c>
      <c r="J61" s="27">
        <f t="shared" si="2"/>
        <v>24</v>
      </c>
      <c r="K61" s="13">
        <v>3</v>
      </c>
      <c r="L61" s="7" t="s">
        <v>18</v>
      </c>
    </row>
    <row r="62" spans="1:12" ht="14.25">
      <c r="A62" s="21">
        <v>625025</v>
      </c>
      <c r="B62" s="6" t="s">
        <v>175</v>
      </c>
      <c r="C62" s="6" t="s">
        <v>176</v>
      </c>
      <c r="D62" s="14">
        <v>1</v>
      </c>
      <c r="E62" s="12" t="s">
        <v>177</v>
      </c>
      <c r="F62" s="7" t="s">
        <v>178</v>
      </c>
      <c r="G62" s="13">
        <v>36</v>
      </c>
      <c r="H62" s="14">
        <v>0</v>
      </c>
      <c r="I62" s="26" t="s">
        <v>63</v>
      </c>
      <c r="J62" s="27">
        <f t="shared" si="2"/>
        <v>21.599999999999998</v>
      </c>
      <c r="K62" s="13">
        <v>1</v>
      </c>
      <c r="L62" s="7" t="s">
        <v>18</v>
      </c>
    </row>
    <row r="63" spans="1:12" ht="14.25">
      <c r="A63" s="9">
        <v>625029</v>
      </c>
      <c r="B63" s="10" t="s">
        <v>149</v>
      </c>
      <c r="C63" s="10" t="s">
        <v>165</v>
      </c>
      <c r="D63" s="11">
        <v>11</v>
      </c>
      <c r="E63" s="12" t="s">
        <v>179</v>
      </c>
      <c r="F63" s="7" t="s">
        <v>180</v>
      </c>
      <c r="G63" s="13">
        <v>49</v>
      </c>
      <c r="H63" s="14">
        <v>0</v>
      </c>
      <c r="I63" s="26" t="s">
        <v>126</v>
      </c>
      <c r="J63" s="27">
        <f t="shared" si="2"/>
        <v>29.4</v>
      </c>
      <c r="K63" s="13">
        <v>1</v>
      </c>
      <c r="L63" s="7" t="s">
        <v>18</v>
      </c>
    </row>
    <row r="64" spans="1:12" ht="14.25">
      <c r="A64" s="15"/>
      <c r="B64" s="16"/>
      <c r="C64" s="16"/>
      <c r="D64" s="17"/>
      <c r="E64" s="12" t="s">
        <v>181</v>
      </c>
      <c r="F64" s="7" t="s">
        <v>182</v>
      </c>
      <c r="G64" s="13">
        <v>48</v>
      </c>
      <c r="H64" s="14">
        <v>0</v>
      </c>
      <c r="I64" s="26" t="s">
        <v>42</v>
      </c>
      <c r="J64" s="27">
        <f aca="true" t="shared" si="3" ref="J64:J112">I64*0.6</f>
        <v>28.799999999999997</v>
      </c>
      <c r="K64" s="13">
        <v>2</v>
      </c>
      <c r="L64" s="7" t="s">
        <v>18</v>
      </c>
    </row>
    <row r="65" spans="1:12" ht="14.25">
      <c r="A65" s="15"/>
      <c r="B65" s="16"/>
      <c r="C65" s="16"/>
      <c r="D65" s="17"/>
      <c r="E65" s="12" t="s">
        <v>183</v>
      </c>
      <c r="F65" s="7" t="s">
        <v>184</v>
      </c>
      <c r="G65" s="13">
        <v>48</v>
      </c>
      <c r="H65" s="14">
        <v>0</v>
      </c>
      <c r="I65" s="26" t="s">
        <v>42</v>
      </c>
      <c r="J65" s="27">
        <f t="shared" si="3"/>
        <v>28.799999999999997</v>
      </c>
      <c r="K65" s="13">
        <v>2</v>
      </c>
      <c r="L65" s="7" t="s">
        <v>18</v>
      </c>
    </row>
    <row r="66" spans="1:12" ht="14.25">
      <c r="A66" s="15"/>
      <c r="B66" s="16"/>
      <c r="C66" s="16"/>
      <c r="D66" s="17"/>
      <c r="E66" s="12" t="s">
        <v>185</v>
      </c>
      <c r="F66" s="7" t="s">
        <v>186</v>
      </c>
      <c r="G66" s="13">
        <v>47</v>
      </c>
      <c r="H66" s="14">
        <v>0</v>
      </c>
      <c r="I66" s="26" t="s">
        <v>98</v>
      </c>
      <c r="J66" s="27">
        <f t="shared" si="3"/>
        <v>28.2</v>
      </c>
      <c r="K66" s="13">
        <v>4</v>
      </c>
      <c r="L66" s="7" t="s">
        <v>18</v>
      </c>
    </row>
    <row r="67" spans="1:12" ht="14.25">
      <c r="A67" s="15"/>
      <c r="B67" s="16"/>
      <c r="C67" s="16"/>
      <c r="D67" s="17"/>
      <c r="E67" s="12" t="s">
        <v>187</v>
      </c>
      <c r="F67" s="7" t="s">
        <v>188</v>
      </c>
      <c r="G67" s="13">
        <v>47</v>
      </c>
      <c r="H67" s="14">
        <v>0</v>
      </c>
      <c r="I67" s="26" t="s">
        <v>98</v>
      </c>
      <c r="J67" s="27">
        <f t="shared" si="3"/>
        <v>28.2</v>
      </c>
      <c r="K67" s="13">
        <v>4</v>
      </c>
      <c r="L67" s="7" t="s">
        <v>18</v>
      </c>
    </row>
    <row r="68" spans="1:12" ht="14.25">
      <c r="A68" s="15"/>
      <c r="B68" s="16"/>
      <c r="C68" s="16"/>
      <c r="D68" s="17"/>
      <c r="E68" s="12" t="s">
        <v>189</v>
      </c>
      <c r="F68" s="7" t="s">
        <v>190</v>
      </c>
      <c r="G68" s="13">
        <v>46</v>
      </c>
      <c r="H68" s="14">
        <v>0</v>
      </c>
      <c r="I68" s="26" t="s">
        <v>21</v>
      </c>
      <c r="J68" s="27">
        <f t="shared" si="3"/>
        <v>27.599999999999998</v>
      </c>
      <c r="K68" s="13">
        <v>6</v>
      </c>
      <c r="L68" s="7" t="s">
        <v>18</v>
      </c>
    </row>
    <row r="69" spans="1:12" ht="14.25">
      <c r="A69" s="15"/>
      <c r="B69" s="16"/>
      <c r="C69" s="16"/>
      <c r="D69" s="17"/>
      <c r="E69" s="12" t="s">
        <v>191</v>
      </c>
      <c r="F69" s="7" t="s">
        <v>192</v>
      </c>
      <c r="G69" s="13">
        <v>46</v>
      </c>
      <c r="H69" s="14">
        <v>0</v>
      </c>
      <c r="I69" s="26" t="s">
        <v>21</v>
      </c>
      <c r="J69" s="27">
        <f t="shared" si="3"/>
        <v>27.599999999999998</v>
      </c>
      <c r="K69" s="13">
        <v>6</v>
      </c>
      <c r="L69" s="7" t="s">
        <v>18</v>
      </c>
    </row>
    <row r="70" spans="1:12" ht="14.25">
      <c r="A70" s="15"/>
      <c r="B70" s="16"/>
      <c r="C70" s="16"/>
      <c r="D70" s="17"/>
      <c r="E70" s="12" t="s">
        <v>193</v>
      </c>
      <c r="F70" s="7" t="s">
        <v>194</v>
      </c>
      <c r="G70" s="13">
        <v>46</v>
      </c>
      <c r="H70" s="14">
        <v>0</v>
      </c>
      <c r="I70" s="26" t="s">
        <v>21</v>
      </c>
      <c r="J70" s="27">
        <f t="shared" si="3"/>
        <v>27.599999999999998</v>
      </c>
      <c r="K70" s="13">
        <v>6</v>
      </c>
      <c r="L70" s="7" t="s">
        <v>18</v>
      </c>
    </row>
    <row r="71" spans="1:12" ht="14.25">
      <c r="A71" s="15"/>
      <c r="B71" s="16"/>
      <c r="C71" s="16"/>
      <c r="D71" s="17"/>
      <c r="E71" s="12" t="s">
        <v>195</v>
      </c>
      <c r="F71" s="7" t="s">
        <v>196</v>
      </c>
      <c r="G71" s="13">
        <v>46</v>
      </c>
      <c r="H71" s="14">
        <v>0</v>
      </c>
      <c r="I71" s="26" t="s">
        <v>21</v>
      </c>
      <c r="J71" s="27">
        <f t="shared" si="3"/>
        <v>27.599999999999998</v>
      </c>
      <c r="K71" s="13">
        <v>6</v>
      </c>
      <c r="L71" s="7" t="s">
        <v>18</v>
      </c>
    </row>
    <row r="72" spans="1:12" ht="14.25">
      <c r="A72" s="15"/>
      <c r="B72" s="16"/>
      <c r="C72" s="16"/>
      <c r="D72" s="17"/>
      <c r="E72" s="12" t="s">
        <v>197</v>
      </c>
      <c r="F72" s="7" t="s">
        <v>198</v>
      </c>
      <c r="G72" s="13">
        <v>45</v>
      </c>
      <c r="H72" s="14">
        <v>0</v>
      </c>
      <c r="I72" s="26" t="s">
        <v>103</v>
      </c>
      <c r="J72" s="27">
        <f t="shared" si="3"/>
        <v>27</v>
      </c>
      <c r="K72" s="13">
        <v>10</v>
      </c>
      <c r="L72" s="7" t="s">
        <v>18</v>
      </c>
    </row>
    <row r="73" spans="1:12" ht="14.25">
      <c r="A73" s="15"/>
      <c r="B73" s="16"/>
      <c r="C73" s="16"/>
      <c r="D73" s="17"/>
      <c r="E73" s="12" t="s">
        <v>199</v>
      </c>
      <c r="F73" s="7" t="s">
        <v>200</v>
      </c>
      <c r="G73" s="13">
        <v>45</v>
      </c>
      <c r="H73" s="14">
        <v>0</v>
      </c>
      <c r="I73" s="26" t="s">
        <v>103</v>
      </c>
      <c r="J73" s="27">
        <f t="shared" si="3"/>
        <v>27</v>
      </c>
      <c r="K73" s="13">
        <v>10</v>
      </c>
      <c r="L73" s="7" t="s">
        <v>18</v>
      </c>
    </row>
    <row r="74" spans="1:12" ht="14.25">
      <c r="A74" s="15"/>
      <c r="B74" s="16"/>
      <c r="C74" s="16"/>
      <c r="D74" s="17"/>
      <c r="E74" s="12" t="s">
        <v>201</v>
      </c>
      <c r="F74" s="7" t="s">
        <v>202</v>
      </c>
      <c r="G74" s="13">
        <v>45</v>
      </c>
      <c r="H74" s="14">
        <v>0</v>
      </c>
      <c r="I74" s="26" t="s">
        <v>103</v>
      </c>
      <c r="J74" s="27">
        <f t="shared" si="3"/>
        <v>27</v>
      </c>
      <c r="K74" s="13">
        <v>10</v>
      </c>
      <c r="L74" s="7" t="s">
        <v>18</v>
      </c>
    </row>
    <row r="75" spans="1:12" ht="14.25">
      <c r="A75" s="15"/>
      <c r="B75" s="16"/>
      <c r="C75" s="16"/>
      <c r="D75" s="17"/>
      <c r="E75" s="12" t="s">
        <v>203</v>
      </c>
      <c r="F75" s="7" t="s">
        <v>204</v>
      </c>
      <c r="G75" s="13">
        <v>45</v>
      </c>
      <c r="H75" s="14">
        <v>0</v>
      </c>
      <c r="I75" s="26" t="s">
        <v>103</v>
      </c>
      <c r="J75" s="27">
        <f t="shared" si="3"/>
        <v>27</v>
      </c>
      <c r="K75" s="13">
        <v>10</v>
      </c>
      <c r="L75" s="7" t="s">
        <v>18</v>
      </c>
    </row>
    <row r="76" spans="1:12" ht="14.25">
      <c r="A76" s="15"/>
      <c r="B76" s="16"/>
      <c r="C76" s="16"/>
      <c r="D76" s="17"/>
      <c r="E76" s="12" t="s">
        <v>205</v>
      </c>
      <c r="F76" s="7" t="s">
        <v>206</v>
      </c>
      <c r="G76" s="13">
        <v>45</v>
      </c>
      <c r="H76" s="14">
        <v>0</v>
      </c>
      <c r="I76" s="26" t="s">
        <v>103</v>
      </c>
      <c r="J76" s="27">
        <f t="shared" si="3"/>
        <v>27</v>
      </c>
      <c r="K76" s="13">
        <v>10</v>
      </c>
      <c r="L76" s="7" t="s">
        <v>18</v>
      </c>
    </row>
    <row r="77" spans="1:12" ht="14.25">
      <c r="A77" s="15"/>
      <c r="B77" s="16"/>
      <c r="C77" s="16"/>
      <c r="D77" s="17"/>
      <c r="E77" s="12" t="s">
        <v>207</v>
      </c>
      <c r="F77" s="7" t="s">
        <v>208</v>
      </c>
      <c r="G77" s="13">
        <v>44</v>
      </c>
      <c r="H77" s="14">
        <v>0</v>
      </c>
      <c r="I77" s="26" t="s">
        <v>24</v>
      </c>
      <c r="J77" s="27">
        <f t="shared" si="3"/>
        <v>26.4</v>
      </c>
      <c r="K77" s="13">
        <v>15</v>
      </c>
      <c r="L77" s="7" t="s">
        <v>18</v>
      </c>
    </row>
    <row r="78" spans="1:12" ht="14.25">
      <c r="A78" s="15"/>
      <c r="B78" s="16"/>
      <c r="C78" s="16"/>
      <c r="D78" s="17"/>
      <c r="E78" s="12" t="s">
        <v>209</v>
      </c>
      <c r="F78" s="7" t="s">
        <v>210</v>
      </c>
      <c r="G78" s="13">
        <v>44</v>
      </c>
      <c r="H78" s="14">
        <v>0</v>
      </c>
      <c r="I78" s="26" t="s">
        <v>24</v>
      </c>
      <c r="J78" s="27">
        <f t="shared" si="3"/>
        <v>26.4</v>
      </c>
      <c r="K78" s="13">
        <v>15</v>
      </c>
      <c r="L78" s="7" t="s">
        <v>18</v>
      </c>
    </row>
    <row r="79" spans="1:12" ht="14.25">
      <c r="A79" s="15"/>
      <c r="B79" s="16"/>
      <c r="C79" s="16"/>
      <c r="D79" s="17"/>
      <c r="E79" s="12" t="s">
        <v>211</v>
      </c>
      <c r="F79" s="7" t="s">
        <v>212</v>
      </c>
      <c r="G79" s="13">
        <v>44</v>
      </c>
      <c r="H79" s="14">
        <v>0</v>
      </c>
      <c r="I79" s="26" t="s">
        <v>24</v>
      </c>
      <c r="J79" s="27">
        <f t="shared" si="3"/>
        <v>26.4</v>
      </c>
      <c r="K79" s="13">
        <v>15</v>
      </c>
      <c r="L79" s="7" t="s">
        <v>18</v>
      </c>
    </row>
    <row r="80" spans="1:12" ht="14.25">
      <c r="A80" s="15"/>
      <c r="B80" s="16"/>
      <c r="C80" s="16"/>
      <c r="D80" s="17"/>
      <c r="E80" s="12" t="s">
        <v>213</v>
      </c>
      <c r="F80" s="7" t="s">
        <v>214</v>
      </c>
      <c r="G80" s="13">
        <v>44</v>
      </c>
      <c r="H80" s="14">
        <v>0</v>
      </c>
      <c r="I80" s="26" t="s">
        <v>24</v>
      </c>
      <c r="J80" s="27">
        <f t="shared" si="3"/>
        <v>26.4</v>
      </c>
      <c r="K80" s="13">
        <v>15</v>
      </c>
      <c r="L80" s="7" t="s">
        <v>18</v>
      </c>
    </row>
    <row r="81" spans="1:12" ht="14.25">
      <c r="A81" s="15"/>
      <c r="B81" s="16"/>
      <c r="C81" s="16"/>
      <c r="D81" s="17"/>
      <c r="E81" s="12" t="s">
        <v>215</v>
      </c>
      <c r="F81" s="7" t="s">
        <v>216</v>
      </c>
      <c r="G81" s="13">
        <v>44</v>
      </c>
      <c r="H81" s="14">
        <v>0</v>
      </c>
      <c r="I81" s="26" t="s">
        <v>24</v>
      </c>
      <c r="J81" s="27">
        <f t="shared" si="3"/>
        <v>26.4</v>
      </c>
      <c r="K81" s="13">
        <v>15</v>
      </c>
      <c r="L81" s="7" t="s">
        <v>18</v>
      </c>
    </row>
    <row r="82" spans="1:12" ht="14.25">
      <c r="A82" s="15"/>
      <c r="B82" s="16"/>
      <c r="C82" s="16"/>
      <c r="D82" s="17"/>
      <c r="E82" s="12" t="s">
        <v>217</v>
      </c>
      <c r="F82" s="7" t="s">
        <v>218</v>
      </c>
      <c r="G82" s="13">
        <v>44</v>
      </c>
      <c r="H82" s="14">
        <v>0</v>
      </c>
      <c r="I82" s="26" t="s">
        <v>24</v>
      </c>
      <c r="J82" s="27">
        <f t="shared" si="3"/>
        <v>26.4</v>
      </c>
      <c r="K82" s="13">
        <v>15</v>
      </c>
      <c r="L82" s="7" t="s">
        <v>18</v>
      </c>
    </row>
    <row r="83" spans="1:12" ht="14.25">
      <c r="A83" s="15"/>
      <c r="B83" s="16"/>
      <c r="C83" s="16"/>
      <c r="D83" s="17"/>
      <c r="E83" s="12" t="s">
        <v>219</v>
      </c>
      <c r="F83" s="7" t="s">
        <v>220</v>
      </c>
      <c r="G83" s="13">
        <v>43</v>
      </c>
      <c r="H83" s="14">
        <v>0</v>
      </c>
      <c r="I83" s="26" t="s">
        <v>27</v>
      </c>
      <c r="J83" s="27">
        <f t="shared" si="3"/>
        <v>25.8</v>
      </c>
      <c r="K83" s="13">
        <v>21</v>
      </c>
      <c r="L83" s="7" t="s">
        <v>18</v>
      </c>
    </row>
    <row r="84" spans="1:12" ht="14.25">
      <c r="A84" s="15"/>
      <c r="B84" s="16"/>
      <c r="C84" s="16"/>
      <c r="D84" s="17"/>
      <c r="E84" s="12" t="s">
        <v>221</v>
      </c>
      <c r="F84" s="7" t="s">
        <v>222</v>
      </c>
      <c r="G84" s="13">
        <v>43</v>
      </c>
      <c r="H84" s="14">
        <v>0</v>
      </c>
      <c r="I84" s="26" t="s">
        <v>27</v>
      </c>
      <c r="J84" s="27">
        <f t="shared" si="3"/>
        <v>25.8</v>
      </c>
      <c r="K84" s="13">
        <v>21</v>
      </c>
      <c r="L84" s="7" t="s">
        <v>18</v>
      </c>
    </row>
    <row r="85" spans="1:12" ht="14.25">
      <c r="A85" s="15"/>
      <c r="B85" s="16"/>
      <c r="C85" s="16"/>
      <c r="D85" s="17"/>
      <c r="E85" s="12" t="s">
        <v>223</v>
      </c>
      <c r="F85" s="7" t="s">
        <v>224</v>
      </c>
      <c r="G85" s="13">
        <v>43</v>
      </c>
      <c r="H85" s="14">
        <v>0</v>
      </c>
      <c r="I85" s="26" t="s">
        <v>27</v>
      </c>
      <c r="J85" s="27">
        <f t="shared" si="3"/>
        <v>25.8</v>
      </c>
      <c r="K85" s="13">
        <v>21</v>
      </c>
      <c r="L85" s="7" t="s">
        <v>18</v>
      </c>
    </row>
    <row r="86" spans="1:12" ht="14.25">
      <c r="A86" s="15"/>
      <c r="B86" s="16"/>
      <c r="C86" s="16"/>
      <c r="D86" s="17"/>
      <c r="E86" s="12" t="s">
        <v>225</v>
      </c>
      <c r="F86" s="7" t="s">
        <v>226</v>
      </c>
      <c r="G86" s="13">
        <v>43</v>
      </c>
      <c r="H86" s="14">
        <v>0</v>
      </c>
      <c r="I86" s="26" t="s">
        <v>27</v>
      </c>
      <c r="J86" s="27">
        <f t="shared" si="3"/>
        <v>25.8</v>
      </c>
      <c r="K86" s="13">
        <v>21</v>
      </c>
      <c r="L86" s="7" t="s">
        <v>18</v>
      </c>
    </row>
    <row r="87" spans="1:12" ht="14.25">
      <c r="A87" s="15"/>
      <c r="B87" s="16"/>
      <c r="C87" s="16"/>
      <c r="D87" s="17"/>
      <c r="E87" s="12" t="s">
        <v>227</v>
      </c>
      <c r="F87" s="7" t="s">
        <v>228</v>
      </c>
      <c r="G87" s="13">
        <v>43</v>
      </c>
      <c r="H87" s="14">
        <v>0</v>
      </c>
      <c r="I87" s="26" t="s">
        <v>27</v>
      </c>
      <c r="J87" s="27">
        <f t="shared" si="3"/>
        <v>25.8</v>
      </c>
      <c r="K87" s="13">
        <v>21</v>
      </c>
      <c r="L87" s="7" t="s">
        <v>18</v>
      </c>
    </row>
    <row r="88" spans="1:12" ht="14.25">
      <c r="A88" s="15"/>
      <c r="B88" s="16"/>
      <c r="C88" s="16"/>
      <c r="D88" s="17"/>
      <c r="E88" s="12" t="s">
        <v>229</v>
      </c>
      <c r="F88" s="7" t="s">
        <v>230</v>
      </c>
      <c r="G88" s="13">
        <v>43</v>
      </c>
      <c r="H88" s="14">
        <v>0</v>
      </c>
      <c r="I88" s="26" t="s">
        <v>27</v>
      </c>
      <c r="J88" s="27">
        <f t="shared" si="3"/>
        <v>25.8</v>
      </c>
      <c r="K88" s="13">
        <v>21</v>
      </c>
      <c r="L88" s="7" t="s">
        <v>18</v>
      </c>
    </row>
    <row r="89" spans="1:12" ht="14.25">
      <c r="A89" s="15"/>
      <c r="B89" s="16"/>
      <c r="C89" s="16"/>
      <c r="D89" s="17"/>
      <c r="E89" s="12" t="s">
        <v>231</v>
      </c>
      <c r="F89" s="7" t="s">
        <v>232</v>
      </c>
      <c r="G89" s="13">
        <v>42</v>
      </c>
      <c r="H89" s="14">
        <v>0</v>
      </c>
      <c r="I89" s="26" t="s">
        <v>47</v>
      </c>
      <c r="J89" s="27">
        <f t="shared" si="3"/>
        <v>25.2</v>
      </c>
      <c r="K89" s="13">
        <v>27</v>
      </c>
      <c r="L89" s="7" t="s">
        <v>18</v>
      </c>
    </row>
    <row r="90" spans="1:12" ht="14.25">
      <c r="A90" s="15"/>
      <c r="B90" s="16"/>
      <c r="C90" s="16"/>
      <c r="D90" s="17"/>
      <c r="E90" s="12" t="s">
        <v>233</v>
      </c>
      <c r="F90" s="7" t="s">
        <v>234</v>
      </c>
      <c r="G90" s="13">
        <v>42</v>
      </c>
      <c r="H90" s="14">
        <v>0</v>
      </c>
      <c r="I90" s="26" t="s">
        <v>47</v>
      </c>
      <c r="J90" s="27">
        <f t="shared" si="3"/>
        <v>25.2</v>
      </c>
      <c r="K90" s="13">
        <v>27</v>
      </c>
      <c r="L90" s="7" t="s">
        <v>18</v>
      </c>
    </row>
    <row r="91" spans="1:12" ht="14.25">
      <c r="A91" s="15"/>
      <c r="B91" s="16"/>
      <c r="C91" s="16"/>
      <c r="D91" s="17"/>
      <c r="E91" s="12" t="s">
        <v>235</v>
      </c>
      <c r="F91" s="7" t="s">
        <v>236</v>
      </c>
      <c r="G91" s="13">
        <v>42</v>
      </c>
      <c r="H91" s="14">
        <v>0</v>
      </c>
      <c r="I91" s="26" t="s">
        <v>47</v>
      </c>
      <c r="J91" s="27">
        <f t="shared" si="3"/>
        <v>25.2</v>
      </c>
      <c r="K91" s="13">
        <v>27</v>
      </c>
      <c r="L91" s="7" t="s">
        <v>18</v>
      </c>
    </row>
    <row r="92" spans="1:12" ht="14.25">
      <c r="A92" s="15"/>
      <c r="B92" s="16"/>
      <c r="C92" s="16"/>
      <c r="D92" s="17"/>
      <c r="E92" s="12" t="s">
        <v>237</v>
      </c>
      <c r="F92" s="7" t="s">
        <v>238</v>
      </c>
      <c r="G92" s="13">
        <v>42</v>
      </c>
      <c r="H92" s="14">
        <v>0</v>
      </c>
      <c r="I92" s="26" t="s">
        <v>47</v>
      </c>
      <c r="J92" s="27">
        <f t="shared" si="3"/>
        <v>25.2</v>
      </c>
      <c r="K92" s="13">
        <v>27</v>
      </c>
      <c r="L92" s="7" t="s">
        <v>18</v>
      </c>
    </row>
    <row r="93" spans="1:12" ht="14.25">
      <c r="A93" s="15"/>
      <c r="B93" s="16"/>
      <c r="C93" s="16"/>
      <c r="D93" s="17"/>
      <c r="E93" s="12" t="s">
        <v>239</v>
      </c>
      <c r="F93" s="7" t="s">
        <v>240</v>
      </c>
      <c r="G93" s="13">
        <v>42</v>
      </c>
      <c r="H93" s="14">
        <v>0</v>
      </c>
      <c r="I93" s="26" t="s">
        <v>47</v>
      </c>
      <c r="J93" s="27">
        <f t="shared" si="3"/>
        <v>25.2</v>
      </c>
      <c r="K93" s="13">
        <v>27</v>
      </c>
      <c r="L93" s="7" t="s">
        <v>18</v>
      </c>
    </row>
    <row r="94" spans="1:12" ht="14.25">
      <c r="A94" s="15"/>
      <c r="B94" s="16"/>
      <c r="C94" s="16"/>
      <c r="D94" s="17"/>
      <c r="E94" s="12" t="s">
        <v>241</v>
      </c>
      <c r="F94" s="7" t="s">
        <v>242</v>
      </c>
      <c r="G94" s="13">
        <v>42</v>
      </c>
      <c r="H94" s="14">
        <v>0</v>
      </c>
      <c r="I94" s="26" t="s">
        <v>47</v>
      </c>
      <c r="J94" s="27">
        <f t="shared" si="3"/>
        <v>25.2</v>
      </c>
      <c r="K94" s="13">
        <v>27</v>
      </c>
      <c r="L94" s="7" t="s">
        <v>18</v>
      </c>
    </row>
    <row r="95" spans="1:12" ht="14.25">
      <c r="A95" s="15"/>
      <c r="B95" s="16"/>
      <c r="C95" s="16"/>
      <c r="D95" s="17"/>
      <c r="E95" s="12" t="s">
        <v>243</v>
      </c>
      <c r="F95" s="7" t="s">
        <v>244</v>
      </c>
      <c r="G95" s="13">
        <v>41</v>
      </c>
      <c r="H95" s="14">
        <v>0</v>
      </c>
      <c r="I95" s="26" t="s">
        <v>106</v>
      </c>
      <c r="J95" s="27">
        <f t="shared" si="3"/>
        <v>24.599999999999998</v>
      </c>
      <c r="K95" s="13">
        <v>33</v>
      </c>
      <c r="L95" s="7" t="s">
        <v>18</v>
      </c>
    </row>
    <row r="96" spans="1:12" ht="14.25">
      <c r="A96" s="15"/>
      <c r="B96" s="16"/>
      <c r="C96" s="16"/>
      <c r="D96" s="17"/>
      <c r="E96" s="12" t="s">
        <v>245</v>
      </c>
      <c r="F96" s="7" t="s">
        <v>246</v>
      </c>
      <c r="G96" s="13">
        <v>41</v>
      </c>
      <c r="H96" s="14">
        <v>0</v>
      </c>
      <c r="I96" s="26" t="s">
        <v>106</v>
      </c>
      <c r="J96" s="27">
        <f t="shared" si="3"/>
        <v>24.599999999999998</v>
      </c>
      <c r="K96" s="13">
        <v>33</v>
      </c>
      <c r="L96" s="7" t="s">
        <v>18</v>
      </c>
    </row>
    <row r="97" spans="1:12" ht="14.25">
      <c r="A97" s="15"/>
      <c r="B97" s="16"/>
      <c r="C97" s="16"/>
      <c r="D97" s="17"/>
      <c r="E97" s="12" t="s">
        <v>247</v>
      </c>
      <c r="F97" s="7" t="s">
        <v>248</v>
      </c>
      <c r="G97" s="13">
        <v>41</v>
      </c>
      <c r="H97" s="14">
        <v>0</v>
      </c>
      <c r="I97" s="26" t="s">
        <v>106</v>
      </c>
      <c r="J97" s="27">
        <f t="shared" si="3"/>
        <v>24.599999999999998</v>
      </c>
      <c r="K97" s="13">
        <v>33</v>
      </c>
      <c r="L97" s="7" t="s">
        <v>18</v>
      </c>
    </row>
    <row r="98" spans="1:12" ht="14.25">
      <c r="A98" s="18"/>
      <c r="B98" s="19"/>
      <c r="C98" s="19"/>
      <c r="D98" s="20"/>
      <c r="E98" s="12" t="s">
        <v>249</v>
      </c>
      <c r="F98" s="7" t="s">
        <v>250</v>
      </c>
      <c r="G98" s="13">
        <v>41</v>
      </c>
      <c r="H98" s="14">
        <v>0</v>
      </c>
      <c r="I98" s="26" t="s">
        <v>106</v>
      </c>
      <c r="J98" s="27">
        <f t="shared" si="3"/>
        <v>24.599999999999998</v>
      </c>
      <c r="K98" s="13">
        <v>33</v>
      </c>
      <c r="L98" s="7" t="s">
        <v>18</v>
      </c>
    </row>
    <row r="99" spans="1:12" ht="14.25">
      <c r="A99" s="9">
        <v>625030</v>
      </c>
      <c r="B99" s="10" t="s">
        <v>251</v>
      </c>
      <c r="C99" s="10" t="s">
        <v>176</v>
      </c>
      <c r="D99" s="11">
        <v>1</v>
      </c>
      <c r="E99" s="12" t="s">
        <v>252</v>
      </c>
      <c r="F99" s="7" t="s">
        <v>253</v>
      </c>
      <c r="G99" s="13">
        <v>35</v>
      </c>
      <c r="H99" s="14">
        <v>0</v>
      </c>
      <c r="I99" s="26" t="s">
        <v>50</v>
      </c>
      <c r="J99" s="27">
        <f t="shared" si="3"/>
        <v>21</v>
      </c>
      <c r="K99" s="13">
        <v>1</v>
      </c>
      <c r="L99" s="7" t="s">
        <v>18</v>
      </c>
    </row>
    <row r="100" spans="1:12" ht="14.25">
      <c r="A100" s="18"/>
      <c r="B100" s="19"/>
      <c r="C100" s="19"/>
      <c r="D100" s="20"/>
      <c r="E100" s="12" t="s">
        <v>254</v>
      </c>
      <c r="F100" s="7" t="s">
        <v>255</v>
      </c>
      <c r="G100" s="13">
        <v>32</v>
      </c>
      <c r="H100" s="14">
        <v>0</v>
      </c>
      <c r="I100" s="26" t="s">
        <v>53</v>
      </c>
      <c r="J100" s="27">
        <f t="shared" si="3"/>
        <v>19.2</v>
      </c>
      <c r="K100" s="13">
        <v>2</v>
      </c>
      <c r="L100" s="7" t="s">
        <v>18</v>
      </c>
    </row>
    <row r="101" spans="1:12" ht="14.25">
      <c r="A101" s="9">
        <v>625031</v>
      </c>
      <c r="B101" s="10" t="s">
        <v>256</v>
      </c>
      <c r="C101" s="10" t="s">
        <v>128</v>
      </c>
      <c r="D101" s="11">
        <v>2</v>
      </c>
      <c r="E101" s="12" t="s">
        <v>257</v>
      </c>
      <c r="F101" s="7" t="s">
        <v>258</v>
      </c>
      <c r="G101" s="13">
        <v>65</v>
      </c>
      <c r="H101" s="14">
        <v>0</v>
      </c>
      <c r="I101" s="26" t="s">
        <v>36</v>
      </c>
      <c r="J101" s="27">
        <f t="shared" si="3"/>
        <v>39</v>
      </c>
      <c r="K101" s="13">
        <v>1</v>
      </c>
      <c r="L101" s="7" t="s">
        <v>18</v>
      </c>
    </row>
    <row r="102" spans="1:12" ht="14.25">
      <c r="A102" s="15"/>
      <c r="B102" s="16"/>
      <c r="C102" s="16"/>
      <c r="D102" s="17"/>
      <c r="E102" s="12" t="s">
        <v>259</v>
      </c>
      <c r="F102" s="7" t="s">
        <v>260</v>
      </c>
      <c r="G102" s="13">
        <v>60</v>
      </c>
      <c r="H102" s="14">
        <v>0</v>
      </c>
      <c r="I102" s="26" t="s">
        <v>121</v>
      </c>
      <c r="J102" s="27">
        <f t="shared" si="3"/>
        <v>36</v>
      </c>
      <c r="K102" s="13">
        <v>2</v>
      </c>
      <c r="L102" s="7" t="s">
        <v>18</v>
      </c>
    </row>
    <row r="103" spans="1:12" ht="14.25">
      <c r="A103" s="15"/>
      <c r="B103" s="16"/>
      <c r="C103" s="16"/>
      <c r="D103" s="17"/>
      <c r="E103" s="12" t="s">
        <v>261</v>
      </c>
      <c r="F103" s="7" t="s">
        <v>262</v>
      </c>
      <c r="G103" s="13">
        <v>52</v>
      </c>
      <c r="H103" s="14">
        <v>0</v>
      </c>
      <c r="I103" s="26" t="s">
        <v>39</v>
      </c>
      <c r="J103" s="27">
        <f t="shared" si="3"/>
        <v>31.2</v>
      </c>
      <c r="K103" s="13">
        <v>3</v>
      </c>
      <c r="L103" s="7" t="s">
        <v>18</v>
      </c>
    </row>
    <row r="104" spans="1:12" ht="14.25">
      <c r="A104" s="15"/>
      <c r="B104" s="16"/>
      <c r="C104" s="16"/>
      <c r="D104" s="17"/>
      <c r="E104" s="12" t="s">
        <v>263</v>
      </c>
      <c r="F104" s="7" t="s">
        <v>264</v>
      </c>
      <c r="G104" s="13">
        <v>43</v>
      </c>
      <c r="H104" s="14">
        <v>0</v>
      </c>
      <c r="I104" s="26" t="s">
        <v>27</v>
      </c>
      <c r="J104" s="27">
        <f t="shared" si="3"/>
        <v>25.8</v>
      </c>
      <c r="K104" s="13">
        <v>4</v>
      </c>
      <c r="L104" s="7" t="s">
        <v>18</v>
      </c>
    </row>
    <row r="105" spans="1:12" ht="14.25">
      <c r="A105" s="15"/>
      <c r="B105" s="16"/>
      <c r="C105" s="16"/>
      <c r="D105" s="17"/>
      <c r="E105" s="12" t="s">
        <v>265</v>
      </c>
      <c r="F105" s="7" t="s">
        <v>266</v>
      </c>
      <c r="G105" s="13">
        <v>41</v>
      </c>
      <c r="H105" s="14">
        <v>0</v>
      </c>
      <c r="I105" s="26" t="s">
        <v>106</v>
      </c>
      <c r="J105" s="27">
        <f t="shared" si="3"/>
        <v>24.599999999999998</v>
      </c>
      <c r="K105" s="13">
        <v>5</v>
      </c>
      <c r="L105" s="7" t="s">
        <v>18</v>
      </c>
    </row>
    <row r="106" spans="1:12" ht="14.25">
      <c r="A106" s="18"/>
      <c r="B106" s="19"/>
      <c r="C106" s="19"/>
      <c r="D106" s="20"/>
      <c r="E106" s="12" t="s">
        <v>267</v>
      </c>
      <c r="F106" s="7" t="s">
        <v>268</v>
      </c>
      <c r="G106" s="13">
        <v>37</v>
      </c>
      <c r="H106" s="14">
        <v>0</v>
      </c>
      <c r="I106" s="26" t="s">
        <v>269</v>
      </c>
      <c r="J106" s="27">
        <f t="shared" si="3"/>
        <v>22.2</v>
      </c>
      <c r="K106" s="13">
        <v>6</v>
      </c>
      <c r="L106" s="7" t="s">
        <v>18</v>
      </c>
    </row>
    <row r="107" spans="1:12" ht="14.25">
      <c r="A107" s="9">
        <v>625032</v>
      </c>
      <c r="B107" s="10" t="s">
        <v>149</v>
      </c>
      <c r="C107" s="10" t="s">
        <v>270</v>
      </c>
      <c r="D107" s="11">
        <v>8</v>
      </c>
      <c r="E107" s="12" t="s">
        <v>271</v>
      </c>
      <c r="F107" s="7" t="s">
        <v>272</v>
      </c>
      <c r="G107" s="13">
        <v>52</v>
      </c>
      <c r="H107" s="14">
        <v>0</v>
      </c>
      <c r="I107" s="26" t="s">
        <v>39</v>
      </c>
      <c r="J107" s="27">
        <f t="shared" si="3"/>
        <v>31.2</v>
      </c>
      <c r="K107" s="13">
        <v>1</v>
      </c>
      <c r="L107" s="7" t="s">
        <v>18</v>
      </c>
    </row>
    <row r="108" spans="1:12" ht="14.25">
      <c r="A108" s="15"/>
      <c r="B108" s="16"/>
      <c r="C108" s="16"/>
      <c r="D108" s="17"/>
      <c r="E108" s="12" t="s">
        <v>273</v>
      </c>
      <c r="F108" s="7" t="s">
        <v>274</v>
      </c>
      <c r="G108" s="13">
        <v>51</v>
      </c>
      <c r="H108" s="14">
        <v>0</v>
      </c>
      <c r="I108" s="26" t="s">
        <v>17</v>
      </c>
      <c r="J108" s="27">
        <f aca="true" t="shared" si="4" ref="J108:J152">I108*0.6</f>
        <v>30.599999999999998</v>
      </c>
      <c r="K108" s="13">
        <v>2</v>
      </c>
      <c r="L108" s="7" t="s">
        <v>18</v>
      </c>
    </row>
    <row r="109" spans="1:12" ht="14.25">
      <c r="A109" s="15"/>
      <c r="B109" s="16"/>
      <c r="C109" s="16"/>
      <c r="D109" s="17"/>
      <c r="E109" s="12" t="s">
        <v>275</v>
      </c>
      <c r="F109" s="7" t="s">
        <v>276</v>
      </c>
      <c r="G109" s="13">
        <v>49</v>
      </c>
      <c r="H109" s="14">
        <v>0</v>
      </c>
      <c r="I109" s="26" t="s">
        <v>126</v>
      </c>
      <c r="J109" s="27">
        <f t="shared" si="4"/>
        <v>29.4</v>
      </c>
      <c r="K109" s="13">
        <v>3</v>
      </c>
      <c r="L109" s="7" t="s">
        <v>18</v>
      </c>
    </row>
    <row r="110" spans="1:12" ht="14.25">
      <c r="A110" s="15"/>
      <c r="B110" s="16"/>
      <c r="C110" s="16"/>
      <c r="D110" s="17"/>
      <c r="E110" s="12" t="s">
        <v>277</v>
      </c>
      <c r="F110" s="7" t="s">
        <v>278</v>
      </c>
      <c r="G110" s="13">
        <v>45</v>
      </c>
      <c r="H110" s="14">
        <v>0</v>
      </c>
      <c r="I110" s="26" t="s">
        <v>103</v>
      </c>
      <c r="J110" s="27">
        <f t="shared" si="4"/>
        <v>27</v>
      </c>
      <c r="K110" s="13">
        <v>4</v>
      </c>
      <c r="L110" s="7" t="s">
        <v>18</v>
      </c>
    </row>
    <row r="111" spans="1:12" ht="14.25">
      <c r="A111" s="15"/>
      <c r="B111" s="16"/>
      <c r="C111" s="16"/>
      <c r="D111" s="17"/>
      <c r="E111" s="12" t="s">
        <v>279</v>
      </c>
      <c r="F111" s="7" t="s">
        <v>280</v>
      </c>
      <c r="G111" s="13">
        <v>44</v>
      </c>
      <c r="H111" s="14">
        <v>0</v>
      </c>
      <c r="I111" s="26" t="s">
        <v>24</v>
      </c>
      <c r="J111" s="27">
        <f t="shared" si="4"/>
        <v>26.4</v>
      </c>
      <c r="K111" s="13">
        <v>5</v>
      </c>
      <c r="L111" s="7" t="s">
        <v>18</v>
      </c>
    </row>
    <row r="112" spans="1:12" ht="14.25">
      <c r="A112" s="15"/>
      <c r="B112" s="16"/>
      <c r="C112" s="16"/>
      <c r="D112" s="17"/>
      <c r="E112" s="12" t="s">
        <v>281</v>
      </c>
      <c r="F112" s="7" t="s">
        <v>282</v>
      </c>
      <c r="G112" s="13">
        <v>44</v>
      </c>
      <c r="H112" s="14">
        <v>0</v>
      </c>
      <c r="I112" s="26" t="s">
        <v>24</v>
      </c>
      <c r="J112" s="27">
        <f t="shared" si="4"/>
        <v>26.4</v>
      </c>
      <c r="K112" s="13">
        <v>5</v>
      </c>
      <c r="L112" s="7" t="s">
        <v>18</v>
      </c>
    </row>
    <row r="113" spans="1:12" ht="14.25">
      <c r="A113" s="15"/>
      <c r="B113" s="16"/>
      <c r="C113" s="16"/>
      <c r="D113" s="17"/>
      <c r="E113" s="12" t="s">
        <v>283</v>
      </c>
      <c r="F113" s="7" t="s">
        <v>284</v>
      </c>
      <c r="G113" s="13">
        <v>43</v>
      </c>
      <c r="H113" s="14">
        <v>0</v>
      </c>
      <c r="I113" s="26" t="s">
        <v>27</v>
      </c>
      <c r="J113" s="27">
        <f t="shared" si="4"/>
        <v>25.8</v>
      </c>
      <c r="K113" s="13">
        <v>7</v>
      </c>
      <c r="L113" s="7" t="s">
        <v>18</v>
      </c>
    </row>
    <row r="114" spans="1:12" ht="14.25">
      <c r="A114" s="15"/>
      <c r="B114" s="16"/>
      <c r="C114" s="16"/>
      <c r="D114" s="17"/>
      <c r="E114" s="12" t="s">
        <v>285</v>
      </c>
      <c r="F114" s="7" t="s">
        <v>286</v>
      </c>
      <c r="G114" s="13">
        <v>42</v>
      </c>
      <c r="H114" s="14">
        <v>0</v>
      </c>
      <c r="I114" s="26" t="s">
        <v>47</v>
      </c>
      <c r="J114" s="27">
        <f t="shared" si="4"/>
        <v>25.2</v>
      </c>
      <c r="K114" s="13">
        <v>8</v>
      </c>
      <c r="L114" s="7" t="s">
        <v>18</v>
      </c>
    </row>
    <row r="115" spans="1:12" ht="14.25">
      <c r="A115" s="15"/>
      <c r="B115" s="16"/>
      <c r="C115" s="16"/>
      <c r="D115" s="17"/>
      <c r="E115" s="12" t="s">
        <v>287</v>
      </c>
      <c r="F115" s="7" t="s">
        <v>288</v>
      </c>
      <c r="G115" s="13">
        <v>42</v>
      </c>
      <c r="H115" s="14">
        <v>0</v>
      </c>
      <c r="I115" s="26" t="s">
        <v>47</v>
      </c>
      <c r="J115" s="27">
        <f t="shared" si="4"/>
        <v>25.2</v>
      </c>
      <c r="K115" s="13">
        <v>8</v>
      </c>
      <c r="L115" s="7" t="s">
        <v>18</v>
      </c>
    </row>
    <row r="116" spans="1:12" ht="14.25">
      <c r="A116" s="15"/>
      <c r="B116" s="16"/>
      <c r="C116" s="16"/>
      <c r="D116" s="17"/>
      <c r="E116" s="12" t="s">
        <v>289</v>
      </c>
      <c r="F116" s="7" t="s">
        <v>290</v>
      </c>
      <c r="G116" s="13">
        <v>42</v>
      </c>
      <c r="H116" s="14">
        <v>0</v>
      </c>
      <c r="I116" s="26" t="s">
        <v>47</v>
      </c>
      <c r="J116" s="27">
        <f t="shared" si="4"/>
        <v>25.2</v>
      </c>
      <c r="K116" s="13">
        <v>8</v>
      </c>
      <c r="L116" s="7" t="s">
        <v>18</v>
      </c>
    </row>
    <row r="117" spans="1:12" ht="14.25">
      <c r="A117" s="15"/>
      <c r="B117" s="16"/>
      <c r="C117" s="16"/>
      <c r="D117" s="17"/>
      <c r="E117" s="12" t="s">
        <v>291</v>
      </c>
      <c r="F117" s="7" t="s">
        <v>292</v>
      </c>
      <c r="G117" s="13">
        <v>41</v>
      </c>
      <c r="H117" s="14">
        <v>0</v>
      </c>
      <c r="I117" s="26" t="s">
        <v>106</v>
      </c>
      <c r="J117" s="27">
        <f t="shared" si="4"/>
        <v>24.599999999999998</v>
      </c>
      <c r="K117" s="13">
        <v>11</v>
      </c>
      <c r="L117" s="7" t="s">
        <v>18</v>
      </c>
    </row>
    <row r="118" spans="1:12" ht="14.25">
      <c r="A118" s="15"/>
      <c r="B118" s="16"/>
      <c r="C118" s="16"/>
      <c r="D118" s="17"/>
      <c r="E118" s="12" t="s">
        <v>293</v>
      </c>
      <c r="F118" s="7" t="s">
        <v>294</v>
      </c>
      <c r="G118" s="13">
        <v>41</v>
      </c>
      <c r="H118" s="14">
        <v>0</v>
      </c>
      <c r="I118" s="26" t="s">
        <v>106</v>
      </c>
      <c r="J118" s="27">
        <f t="shared" si="4"/>
        <v>24.599999999999998</v>
      </c>
      <c r="K118" s="13">
        <v>11</v>
      </c>
      <c r="L118" s="7" t="s">
        <v>18</v>
      </c>
    </row>
    <row r="119" spans="1:12" ht="14.25">
      <c r="A119" s="15"/>
      <c r="B119" s="16"/>
      <c r="C119" s="16"/>
      <c r="D119" s="17"/>
      <c r="E119" s="12" t="s">
        <v>295</v>
      </c>
      <c r="F119" s="7" t="s">
        <v>296</v>
      </c>
      <c r="G119" s="13">
        <v>41</v>
      </c>
      <c r="H119" s="14">
        <v>0</v>
      </c>
      <c r="I119" s="26" t="s">
        <v>106</v>
      </c>
      <c r="J119" s="27">
        <f t="shared" si="4"/>
        <v>24.599999999999998</v>
      </c>
      <c r="K119" s="13">
        <v>11</v>
      </c>
      <c r="L119" s="7" t="s">
        <v>18</v>
      </c>
    </row>
    <row r="120" spans="1:12" ht="14.25">
      <c r="A120" s="15"/>
      <c r="B120" s="16"/>
      <c r="C120" s="16"/>
      <c r="D120" s="17"/>
      <c r="E120" s="12" t="s">
        <v>297</v>
      </c>
      <c r="F120" s="7" t="s">
        <v>298</v>
      </c>
      <c r="G120" s="13">
        <v>41</v>
      </c>
      <c r="H120" s="14">
        <v>0</v>
      </c>
      <c r="I120" s="26" t="s">
        <v>106</v>
      </c>
      <c r="J120" s="27">
        <f t="shared" si="4"/>
        <v>24.599999999999998</v>
      </c>
      <c r="K120" s="13">
        <v>11</v>
      </c>
      <c r="L120" s="7" t="s">
        <v>18</v>
      </c>
    </row>
    <row r="121" spans="1:12" ht="14.25">
      <c r="A121" s="15"/>
      <c r="B121" s="16"/>
      <c r="C121" s="16"/>
      <c r="D121" s="17"/>
      <c r="E121" s="12" t="s">
        <v>299</v>
      </c>
      <c r="F121" s="7" t="s">
        <v>300</v>
      </c>
      <c r="G121" s="13">
        <v>40</v>
      </c>
      <c r="H121" s="14">
        <v>0</v>
      </c>
      <c r="I121" s="26" t="s">
        <v>30</v>
      </c>
      <c r="J121" s="27">
        <f t="shared" si="4"/>
        <v>24</v>
      </c>
      <c r="K121" s="13">
        <v>15</v>
      </c>
      <c r="L121" s="7" t="s">
        <v>18</v>
      </c>
    </row>
    <row r="122" spans="1:12" ht="14.25">
      <c r="A122" s="15"/>
      <c r="B122" s="16"/>
      <c r="C122" s="16"/>
      <c r="D122" s="17"/>
      <c r="E122" s="12" t="s">
        <v>301</v>
      </c>
      <c r="F122" s="7" t="s">
        <v>302</v>
      </c>
      <c r="G122" s="13">
        <v>40</v>
      </c>
      <c r="H122" s="14">
        <v>0</v>
      </c>
      <c r="I122" s="26" t="s">
        <v>30</v>
      </c>
      <c r="J122" s="27">
        <f t="shared" si="4"/>
        <v>24</v>
      </c>
      <c r="K122" s="13">
        <v>15</v>
      </c>
      <c r="L122" s="7" t="s">
        <v>18</v>
      </c>
    </row>
    <row r="123" spans="1:12" ht="14.25">
      <c r="A123" s="15"/>
      <c r="B123" s="16"/>
      <c r="C123" s="16"/>
      <c r="D123" s="17"/>
      <c r="E123" s="12" t="s">
        <v>303</v>
      </c>
      <c r="F123" s="7" t="s">
        <v>304</v>
      </c>
      <c r="G123" s="13">
        <v>39</v>
      </c>
      <c r="H123" s="14">
        <v>0</v>
      </c>
      <c r="I123" s="26" t="s">
        <v>60</v>
      </c>
      <c r="J123" s="27">
        <f t="shared" si="4"/>
        <v>23.4</v>
      </c>
      <c r="K123" s="13">
        <v>17</v>
      </c>
      <c r="L123" s="7" t="s">
        <v>18</v>
      </c>
    </row>
    <row r="124" spans="1:12" ht="14.25">
      <c r="A124" s="15"/>
      <c r="B124" s="16"/>
      <c r="C124" s="16"/>
      <c r="D124" s="17"/>
      <c r="E124" s="12" t="s">
        <v>305</v>
      </c>
      <c r="F124" s="7" t="s">
        <v>306</v>
      </c>
      <c r="G124" s="13">
        <v>39</v>
      </c>
      <c r="H124" s="14">
        <v>0</v>
      </c>
      <c r="I124" s="26" t="s">
        <v>60</v>
      </c>
      <c r="J124" s="27">
        <f t="shared" si="4"/>
        <v>23.4</v>
      </c>
      <c r="K124" s="13">
        <v>17</v>
      </c>
      <c r="L124" s="7" t="s">
        <v>18</v>
      </c>
    </row>
    <row r="125" spans="1:12" ht="14.25">
      <c r="A125" s="15"/>
      <c r="B125" s="16"/>
      <c r="C125" s="16"/>
      <c r="D125" s="17"/>
      <c r="E125" s="12" t="s">
        <v>307</v>
      </c>
      <c r="F125" s="7" t="s">
        <v>308</v>
      </c>
      <c r="G125" s="13">
        <v>39</v>
      </c>
      <c r="H125" s="14">
        <v>0</v>
      </c>
      <c r="I125" s="26" t="s">
        <v>60</v>
      </c>
      <c r="J125" s="27">
        <f t="shared" si="4"/>
        <v>23.4</v>
      </c>
      <c r="K125" s="13">
        <v>17</v>
      </c>
      <c r="L125" s="7" t="s">
        <v>18</v>
      </c>
    </row>
    <row r="126" spans="1:12" ht="14.25">
      <c r="A126" s="15"/>
      <c r="B126" s="16"/>
      <c r="C126" s="16"/>
      <c r="D126" s="17"/>
      <c r="E126" s="12" t="s">
        <v>309</v>
      </c>
      <c r="F126" s="7" t="s">
        <v>310</v>
      </c>
      <c r="G126" s="13">
        <v>38</v>
      </c>
      <c r="H126" s="14">
        <v>0</v>
      </c>
      <c r="I126" s="26" t="s">
        <v>76</v>
      </c>
      <c r="J126" s="27">
        <f t="shared" si="4"/>
        <v>22.8</v>
      </c>
      <c r="K126" s="13">
        <v>20</v>
      </c>
      <c r="L126" s="7" t="s">
        <v>18</v>
      </c>
    </row>
    <row r="127" spans="1:12" ht="14.25">
      <c r="A127" s="15"/>
      <c r="B127" s="16"/>
      <c r="C127" s="16"/>
      <c r="D127" s="17"/>
      <c r="E127" s="12" t="s">
        <v>311</v>
      </c>
      <c r="F127" s="7" t="s">
        <v>312</v>
      </c>
      <c r="G127" s="13">
        <v>38</v>
      </c>
      <c r="H127" s="14">
        <v>0</v>
      </c>
      <c r="I127" s="26" t="s">
        <v>76</v>
      </c>
      <c r="J127" s="27">
        <f t="shared" si="4"/>
        <v>22.8</v>
      </c>
      <c r="K127" s="13">
        <v>20</v>
      </c>
      <c r="L127" s="7" t="s">
        <v>18</v>
      </c>
    </row>
    <row r="128" spans="1:12" ht="14.25">
      <c r="A128" s="15"/>
      <c r="B128" s="16"/>
      <c r="C128" s="16"/>
      <c r="D128" s="17"/>
      <c r="E128" s="12" t="s">
        <v>313</v>
      </c>
      <c r="F128" s="7" t="s">
        <v>314</v>
      </c>
      <c r="G128" s="13">
        <v>36</v>
      </c>
      <c r="H128" s="14">
        <v>0</v>
      </c>
      <c r="I128" s="26" t="s">
        <v>63</v>
      </c>
      <c r="J128" s="27">
        <f t="shared" si="4"/>
        <v>21.599999999999998</v>
      </c>
      <c r="K128" s="13">
        <v>22</v>
      </c>
      <c r="L128" s="7" t="s">
        <v>18</v>
      </c>
    </row>
    <row r="129" spans="1:12" ht="14.25">
      <c r="A129" s="15"/>
      <c r="B129" s="16"/>
      <c r="C129" s="16"/>
      <c r="D129" s="17"/>
      <c r="E129" s="12" t="s">
        <v>315</v>
      </c>
      <c r="F129" s="7" t="s">
        <v>316</v>
      </c>
      <c r="G129" s="13">
        <v>35</v>
      </c>
      <c r="H129" s="14">
        <v>0</v>
      </c>
      <c r="I129" s="26" t="s">
        <v>50</v>
      </c>
      <c r="J129" s="27">
        <f t="shared" si="4"/>
        <v>21</v>
      </c>
      <c r="K129" s="13">
        <v>23</v>
      </c>
      <c r="L129" s="7" t="s">
        <v>18</v>
      </c>
    </row>
    <row r="130" spans="1:12" ht="14.25">
      <c r="A130" s="15"/>
      <c r="B130" s="16"/>
      <c r="C130" s="16"/>
      <c r="D130" s="17"/>
      <c r="E130" s="12" t="s">
        <v>317</v>
      </c>
      <c r="F130" s="7" t="s">
        <v>318</v>
      </c>
      <c r="G130" s="13">
        <v>35</v>
      </c>
      <c r="H130" s="14">
        <v>0</v>
      </c>
      <c r="I130" s="26" t="s">
        <v>50</v>
      </c>
      <c r="J130" s="27">
        <f t="shared" si="4"/>
        <v>21</v>
      </c>
      <c r="K130" s="13">
        <v>23</v>
      </c>
      <c r="L130" s="7" t="s">
        <v>18</v>
      </c>
    </row>
    <row r="131" spans="1:12" ht="14.25">
      <c r="A131" s="18"/>
      <c r="B131" s="19"/>
      <c r="C131" s="19"/>
      <c r="D131" s="20"/>
      <c r="E131" s="12" t="s">
        <v>319</v>
      </c>
      <c r="F131" s="7" t="s">
        <v>320</v>
      </c>
      <c r="G131" s="13">
        <v>35</v>
      </c>
      <c r="H131" s="14">
        <v>0</v>
      </c>
      <c r="I131" s="26" t="s">
        <v>50</v>
      </c>
      <c r="J131" s="27">
        <f t="shared" si="4"/>
        <v>21</v>
      </c>
      <c r="K131" s="13">
        <v>23</v>
      </c>
      <c r="L131" s="7" t="s">
        <v>18</v>
      </c>
    </row>
  </sheetData>
  <sheetProtection/>
  <mergeCells count="69">
    <mergeCell ref="A1:L1"/>
    <mergeCell ref="A4:A9"/>
    <mergeCell ref="A10:A12"/>
    <mergeCell ref="A13:A15"/>
    <mergeCell ref="A16:A21"/>
    <mergeCell ref="A22:A24"/>
    <mergeCell ref="A25:A35"/>
    <mergeCell ref="A36:A38"/>
    <mergeCell ref="A39:A41"/>
    <mergeCell ref="A42:A44"/>
    <mergeCell ref="A45:A47"/>
    <mergeCell ref="A48:A50"/>
    <mergeCell ref="A51:A57"/>
    <mergeCell ref="A58:A61"/>
    <mergeCell ref="A63:A98"/>
    <mergeCell ref="A99:A100"/>
    <mergeCell ref="A101:A106"/>
    <mergeCell ref="A107:A131"/>
    <mergeCell ref="B4:B9"/>
    <mergeCell ref="B10:B12"/>
    <mergeCell ref="B13:B15"/>
    <mergeCell ref="B16:B21"/>
    <mergeCell ref="B22:B24"/>
    <mergeCell ref="B25:B35"/>
    <mergeCell ref="B36:B38"/>
    <mergeCell ref="B39:B41"/>
    <mergeCell ref="B42:B44"/>
    <mergeCell ref="B45:B47"/>
    <mergeCell ref="B48:B50"/>
    <mergeCell ref="B51:B57"/>
    <mergeCell ref="B58:B61"/>
    <mergeCell ref="B63:B98"/>
    <mergeCell ref="B99:B100"/>
    <mergeCell ref="B101:B106"/>
    <mergeCell ref="B107:B131"/>
    <mergeCell ref="C4:C9"/>
    <mergeCell ref="C10:C12"/>
    <mergeCell ref="C13:C15"/>
    <mergeCell ref="C16:C21"/>
    <mergeCell ref="C22:C24"/>
    <mergeCell ref="C25:C35"/>
    <mergeCell ref="C36:C38"/>
    <mergeCell ref="C39:C41"/>
    <mergeCell ref="C42:C44"/>
    <mergeCell ref="C45:C47"/>
    <mergeCell ref="C48:C50"/>
    <mergeCell ref="C51:C57"/>
    <mergeCell ref="C58:C61"/>
    <mergeCell ref="C63:C98"/>
    <mergeCell ref="C99:C100"/>
    <mergeCell ref="C101:C106"/>
    <mergeCell ref="C107:C131"/>
    <mergeCell ref="D4:D9"/>
    <mergeCell ref="D10:D12"/>
    <mergeCell ref="D13:D15"/>
    <mergeCell ref="D16:D21"/>
    <mergeCell ref="D22:D24"/>
    <mergeCell ref="D25:D35"/>
    <mergeCell ref="D36:D38"/>
    <mergeCell ref="D39:D41"/>
    <mergeCell ref="D42:D44"/>
    <mergeCell ref="D45:D47"/>
    <mergeCell ref="D48:D50"/>
    <mergeCell ref="D51:D57"/>
    <mergeCell ref="D58:D61"/>
    <mergeCell ref="D63:D98"/>
    <mergeCell ref="D99:D100"/>
    <mergeCell ref="D101:D106"/>
    <mergeCell ref="D107:D131"/>
  </mergeCells>
  <printOptions/>
  <pageMargins left="0.75" right="0.75" top="1" bottom="1"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2017-12-21T02:02:31Z</dcterms:created>
  <dcterms:modified xsi:type="dcterms:W3CDTF">2017-12-27T00:58:14Z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