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Sheet1!$M$2:$M$5</definedName>
  </definedNames>
  <calcPr calcId="152511"/>
</workbook>
</file>

<file path=xl/calcChain.xml><?xml version="1.0" encoding="utf-8"?>
<calcChain xmlns="http://schemas.openxmlformats.org/spreadsheetml/2006/main">
  <c r="K5" i="1" l="1"/>
  <c r="K4" i="1"/>
  <c r="K3" i="1"/>
  <c r="L3" i="1" l="1"/>
  <c r="L4" i="1"/>
  <c r="L5" i="1"/>
</calcChain>
</file>

<file path=xl/sharedStrings.xml><?xml version="1.0" encoding="utf-8"?>
<sst xmlns="http://schemas.openxmlformats.org/spreadsheetml/2006/main" count="38" uniqueCount="27">
  <si>
    <t>姓名</t>
  </si>
  <si>
    <t>学历</t>
  </si>
  <si>
    <t>单位名称</t>
  </si>
  <si>
    <t>职位名称</t>
  </si>
  <si>
    <t>职位编号</t>
  </si>
  <si>
    <t>准考证号</t>
  </si>
  <si>
    <t>综合知识科目成绩</t>
  </si>
  <si>
    <t>折合前加分</t>
  </si>
  <si>
    <t>折合后加分</t>
  </si>
  <si>
    <t>折后笔试成绩</t>
  </si>
  <si>
    <t>笔试排名</t>
  </si>
  <si>
    <t>入围面试</t>
  </si>
  <si>
    <t>本科</t>
  </si>
  <si>
    <t>硕士研究生</t>
  </si>
  <si>
    <t>高亚平</t>
  </si>
  <si>
    <t>四川二滩湿地鸟类自然保护区管理局</t>
  </si>
  <si>
    <t>林业</t>
  </si>
  <si>
    <t>6010140</t>
  </si>
  <si>
    <t>6666666015326</t>
  </si>
  <si>
    <t>戴鑫兰</t>
  </si>
  <si>
    <t>6666666015324</t>
  </si>
  <si>
    <t>李俊超</t>
  </si>
  <si>
    <t>6666666015323</t>
  </si>
  <si>
    <t>性别</t>
  </si>
  <si>
    <t>女</t>
  </si>
  <si>
    <t>男</t>
  </si>
  <si>
    <t>盐边县2017年公开招聘事业单位工作人员6010140岗位入围面试人员名单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</si>
</sst>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0" fillId="0" borderId="0" xfId="0" applyBorder="1"/>
    <xf numFmtId="49" fontId="0" fillId="0" borderId="1" xfId="0" applyNumberFormat="1" applyBorder="1"/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K14" sqref="K14"/>
    </sheetView>
  </sheetViews>
  <sheetFormatPr defaultRowHeight="13.5" x14ac:dyDescent="0.15"/>
  <cols>
    <col min="2" max="2" width="8.875" customWidth="1"/>
    <col min="3" max="3" width="6.125" customWidth="1"/>
    <col min="4" max="4" width="32" customWidth="1"/>
    <col min="5" max="5" width="9" customWidth="1"/>
    <col min="6" max="6" width="7.875" customWidth="1"/>
    <col min="7" max="7" width="14.875" customWidth="1"/>
    <col min="8" max="8" width="8.875" style="4"/>
    <col min="9" max="9" width="4.875" style="4" customWidth="1"/>
    <col min="10" max="10" width="4.5" style="4" customWidth="1"/>
    <col min="11" max="11" width="8.875" style="4"/>
    <col min="12" max="12" width="5.75" style="4" customWidth="1"/>
    <col min="13" max="13" width="8.875" style="4"/>
  </cols>
  <sheetData>
    <row r="1" spans="1:13" ht="21" x14ac:dyDescent="0.35">
      <c r="C1" s="6" t="s">
        <v>26</v>
      </c>
    </row>
    <row r="2" spans="1:13" ht="33.75" x14ac:dyDescent="0.15">
      <c r="A2" s="2" t="s">
        <v>0</v>
      </c>
      <c r="B2" s="2" t="s">
        <v>23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15">
      <c r="A3" s="1" t="s">
        <v>14</v>
      </c>
      <c r="B3" s="1" t="s">
        <v>25</v>
      </c>
      <c r="C3" s="1" t="s">
        <v>12</v>
      </c>
      <c r="D3" s="1" t="s">
        <v>15</v>
      </c>
      <c r="E3" s="1" t="s">
        <v>16</v>
      </c>
      <c r="F3" s="1" t="s">
        <v>17</v>
      </c>
      <c r="G3" s="5" t="s">
        <v>18</v>
      </c>
      <c r="H3" s="1">
        <v>70</v>
      </c>
      <c r="I3" s="1"/>
      <c r="J3" s="1"/>
      <c r="K3" s="1">
        <f t="shared" ref="K3:K5" si="0">H3*60%+J3</f>
        <v>42</v>
      </c>
      <c r="L3" s="1">
        <f>RANK(K3,K$3:K$5)</f>
        <v>1</v>
      </c>
      <c r="M3" s="3" t="s">
        <v>11</v>
      </c>
    </row>
    <row r="4" spans="1:13" x14ac:dyDescent="0.15">
      <c r="A4" s="1" t="s">
        <v>19</v>
      </c>
      <c r="B4" s="1" t="s">
        <v>24</v>
      </c>
      <c r="C4" s="1" t="s">
        <v>12</v>
      </c>
      <c r="D4" s="1" t="s">
        <v>15</v>
      </c>
      <c r="E4" s="1" t="s">
        <v>16</v>
      </c>
      <c r="F4" s="1" t="s">
        <v>17</v>
      </c>
      <c r="G4" s="5" t="s">
        <v>20</v>
      </c>
      <c r="H4" s="1">
        <v>67.5</v>
      </c>
      <c r="I4" s="1"/>
      <c r="J4" s="1"/>
      <c r="K4" s="1">
        <f t="shared" si="0"/>
        <v>40.5</v>
      </c>
      <c r="L4" s="1">
        <f>RANK(K4,K$3:K$5)</f>
        <v>2</v>
      </c>
      <c r="M4" s="3" t="s">
        <v>11</v>
      </c>
    </row>
    <row r="5" spans="1:13" x14ac:dyDescent="0.15">
      <c r="A5" s="1" t="s">
        <v>21</v>
      </c>
      <c r="B5" s="1" t="s">
        <v>25</v>
      </c>
      <c r="C5" s="1" t="s">
        <v>13</v>
      </c>
      <c r="D5" s="1" t="s">
        <v>15</v>
      </c>
      <c r="E5" s="1" t="s">
        <v>16</v>
      </c>
      <c r="F5" s="1" t="s">
        <v>17</v>
      </c>
      <c r="G5" s="5" t="s">
        <v>22</v>
      </c>
      <c r="H5" s="1">
        <v>67</v>
      </c>
      <c r="I5" s="1"/>
      <c r="J5" s="1"/>
      <c r="K5" s="1">
        <f t="shared" si="0"/>
        <v>40.199999999999996</v>
      </c>
      <c r="L5" s="1">
        <f>RANK(K5,K$3:K$5)</f>
        <v>3</v>
      </c>
      <c r="M5" s="3" t="s">
        <v>11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2018-01-18T03:24:02Z</dcterms:modified>
</cp:coreProperties>
</file>