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<sst xmlns="http://schemas.openxmlformats.org/spreadsheetml/2006/main" count="58" uniqueCount="45">
  <si>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考生姓名</t>
  </si>
  <si>
    <t>面试成绩</t>
  </si>
  <si>
    <t>准考证号</t>
  </si>
  <si>
    <t>排名</t>
  </si>
  <si>
    <t>报考单位及职位</t>
  </si>
  <si>
    <t>总成绩</t>
  </si>
  <si>
    <t>公共科目笔试成绩</t>
  </si>
  <si>
    <t>政策性加分</t>
  </si>
  <si>
    <t>笔试总成绩</t>
  </si>
  <si>
    <t>会计</t>
  </si>
  <si>
    <t>会议电视技术员</t>
  </si>
  <si>
    <t>通信设备维护员</t>
  </si>
  <si>
    <t>话务员</t>
  </si>
  <si>
    <t>线务员</t>
  </si>
  <si>
    <t>李昊航</t>
  </si>
  <si>
    <t>陈真</t>
  </si>
  <si>
    <t>田天保</t>
  </si>
  <si>
    <t>彭山峰</t>
  </si>
  <si>
    <t>胡克强</t>
  </si>
  <si>
    <t>熊永中</t>
  </si>
  <si>
    <t>云周</t>
  </si>
  <si>
    <t>陈坤林</t>
  </si>
  <si>
    <t>敬涛</t>
  </si>
  <si>
    <t>唐基玮</t>
  </si>
  <si>
    <t>穆姗</t>
  </si>
  <si>
    <t>郑雨婷</t>
  </si>
  <si>
    <t>徐伟</t>
  </si>
  <si>
    <t>周爽</t>
  </si>
  <si>
    <r>
      <t>7</t>
    </r>
    <r>
      <rPr>
        <sz val="12"/>
        <rFont val="宋体"/>
        <family val="0"/>
      </rPr>
      <t>426221094507</t>
    </r>
  </si>
  <si>
    <r>
      <t>7</t>
    </r>
    <r>
      <rPr>
        <sz val="12"/>
        <rFont val="宋体"/>
        <family val="0"/>
      </rPr>
      <t>426221094627</t>
    </r>
  </si>
  <si>
    <r>
      <t>7</t>
    </r>
    <r>
      <rPr>
        <sz val="12"/>
        <rFont val="宋体"/>
        <family val="0"/>
      </rPr>
      <t>426221094607</t>
    </r>
  </si>
  <si>
    <t>7426221094801</t>
  </si>
  <si>
    <t>7426221095403</t>
  </si>
  <si>
    <t>7426221094915</t>
  </si>
  <si>
    <t>7426221095724</t>
  </si>
  <si>
    <t>7426221095720</t>
  </si>
  <si>
    <t>7426221095711</t>
  </si>
  <si>
    <t>7426221097228</t>
  </si>
  <si>
    <t>7426221095811</t>
  </si>
  <si>
    <t>7426221096815</t>
  </si>
  <si>
    <t>7426221097812</t>
  </si>
  <si>
    <t>7426221097814</t>
  </si>
  <si>
    <t>参加体检</t>
  </si>
  <si>
    <t>四川省专用通信局面试入围人员考试总成绩、排名及参加体检人员名单</t>
  </si>
  <si>
    <t>是否       参加体检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</si>
</sst>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80" fontId="41" fillId="0" borderId="0" xfId="0" applyNumberFormat="1" applyFont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1" xfId="4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wnload.scpta.gov.cn/zlxz/2010sxmjgzsydwgzrymsrwkszcjfj1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P3" sqref="P3"/>
    </sheetView>
  </sheetViews>
  <sheetFormatPr defaultColWidth="9.00390625" defaultRowHeight="45.75" customHeight="1"/>
  <cols>
    <col min="1" max="1" width="17.25390625" style="14" customWidth="1"/>
    <col min="2" max="2" width="11.375" style="9" customWidth="1"/>
    <col min="3" max="3" width="17.75390625" style="2" customWidth="1"/>
    <col min="4" max="5" width="7.875" style="6" customWidth="1"/>
    <col min="6" max="6" width="7.875" style="7" customWidth="1"/>
    <col min="7" max="7" width="10.75390625" style="7" customWidth="1"/>
    <col min="8" max="8" width="10.75390625" style="14" customWidth="1"/>
    <col min="9" max="9" width="8.875" style="9" customWidth="1"/>
    <col min="10" max="10" width="11.625" style="14" customWidth="1"/>
    <col min="11" max="16384" width="9.00390625" style="14" customWidth="1"/>
  </cols>
  <sheetData>
    <row r="1" spans="1:10" ht="45.7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58.5" customHeight="1">
      <c r="A2" s="1" t="s">
        <v>2</v>
      </c>
      <c r="B2" s="3" t="s">
        <v>0</v>
      </c>
      <c r="C2" s="1" t="s">
        <v>4</v>
      </c>
      <c r="D2" s="3" t="s">
        <v>6</v>
      </c>
      <c r="E2" s="3" t="s">
        <v>7</v>
      </c>
      <c r="F2" s="3" t="s">
        <v>8</v>
      </c>
      <c r="G2" s="8" t="s">
        <v>1</v>
      </c>
      <c r="H2" s="1" t="s">
        <v>5</v>
      </c>
      <c r="I2" s="3" t="s">
        <v>3</v>
      </c>
      <c r="J2" s="25" t="s">
        <v>44</v>
      </c>
    </row>
    <row r="3" spans="1:10" s="16" customFormat="1" ht="45.75" customHeight="1">
      <c r="A3" s="12" t="s">
        <v>28</v>
      </c>
      <c r="B3" s="10" t="s">
        <v>14</v>
      </c>
      <c r="C3" s="1" t="s">
        <v>9</v>
      </c>
      <c r="D3" s="3">
        <v>75</v>
      </c>
      <c r="E3" s="3"/>
      <c r="F3" s="5">
        <f>SUM(D3:E3)</f>
        <v>75</v>
      </c>
      <c r="G3" s="13">
        <v>89.4</v>
      </c>
      <c r="H3" s="13">
        <f>F3*50%+G3*50%</f>
        <v>82.2</v>
      </c>
      <c r="I3" s="4">
        <v>1</v>
      </c>
      <c r="J3" s="15" t="s">
        <v>42</v>
      </c>
    </row>
    <row r="4" spans="1:11" ht="45.75" customHeight="1">
      <c r="A4" s="12" t="s">
        <v>29</v>
      </c>
      <c r="B4" s="10" t="s">
        <v>15</v>
      </c>
      <c r="C4" s="1" t="s">
        <v>9</v>
      </c>
      <c r="D4" s="3">
        <v>74</v>
      </c>
      <c r="E4" s="3"/>
      <c r="F4" s="5">
        <f aca="true" t="shared" si="0" ref="F4:F16">SUM(D4:E4)</f>
        <v>74</v>
      </c>
      <c r="G4" s="13">
        <v>65.4</v>
      </c>
      <c r="H4" s="13">
        <f aca="true" t="shared" si="1" ref="H4:H16">F4*50%+G4*50%</f>
        <v>69.7</v>
      </c>
      <c r="I4" s="4">
        <v>2</v>
      </c>
      <c r="J4" s="17"/>
      <c r="K4" s="16"/>
    </row>
    <row r="5" spans="1:10" s="18" customFormat="1" ht="45.75" customHeight="1">
      <c r="A5" s="12" t="s">
        <v>30</v>
      </c>
      <c r="B5" s="10" t="s">
        <v>16</v>
      </c>
      <c r="C5" s="1" t="s">
        <v>9</v>
      </c>
      <c r="D5" s="3">
        <v>64</v>
      </c>
      <c r="E5" s="3"/>
      <c r="F5" s="5">
        <f t="shared" si="0"/>
        <v>64</v>
      </c>
      <c r="G5" s="13">
        <v>54.8</v>
      </c>
      <c r="H5" s="13">
        <f t="shared" si="1"/>
        <v>59.4</v>
      </c>
      <c r="I5" s="4">
        <v>3</v>
      </c>
      <c r="J5" s="17"/>
    </row>
    <row r="6" spans="1:11" s="19" customFormat="1" ht="45.75" customHeight="1">
      <c r="A6" s="12" t="s">
        <v>31</v>
      </c>
      <c r="B6" s="10" t="s">
        <v>17</v>
      </c>
      <c r="C6" s="1" t="s">
        <v>10</v>
      </c>
      <c r="D6" s="3">
        <v>68</v>
      </c>
      <c r="E6" s="3"/>
      <c r="F6" s="5">
        <f t="shared" si="0"/>
        <v>68</v>
      </c>
      <c r="G6" s="13">
        <v>79.4</v>
      </c>
      <c r="H6" s="13">
        <f t="shared" si="1"/>
        <v>73.7</v>
      </c>
      <c r="I6" s="4">
        <v>1</v>
      </c>
      <c r="J6" s="15" t="s">
        <v>42</v>
      </c>
      <c r="K6" s="16"/>
    </row>
    <row r="7" spans="1:11" ht="45.75" customHeight="1">
      <c r="A7" s="12" t="s">
        <v>33</v>
      </c>
      <c r="B7" s="10" t="s">
        <v>19</v>
      </c>
      <c r="C7" s="1" t="s">
        <v>10</v>
      </c>
      <c r="D7" s="3">
        <v>70</v>
      </c>
      <c r="E7" s="3"/>
      <c r="F7" s="5">
        <f t="shared" si="0"/>
        <v>70</v>
      </c>
      <c r="G7" s="13">
        <v>76.2</v>
      </c>
      <c r="H7" s="13">
        <f t="shared" si="1"/>
        <v>73.1</v>
      </c>
      <c r="I7" s="4">
        <v>2</v>
      </c>
      <c r="J7" s="20"/>
      <c r="K7" s="16"/>
    </row>
    <row r="8" spans="1:11" ht="45.75" customHeight="1">
      <c r="A8" s="12" t="s">
        <v>32</v>
      </c>
      <c r="B8" s="10" t="s">
        <v>18</v>
      </c>
      <c r="C8" s="1" t="s">
        <v>10</v>
      </c>
      <c r="D8" s="3">
        <v>67</v>
      </c>
      <c r="E8" s="3"/>
      <c r="F8" s="5">
        <f>SUM(D8:E8)</f>
        <v>67</v>
      </c>
      <c r="G8" s="13">
        <v>77.2</v>
      </c>
      <c r="H8" s="13">
        <f t="shared" si="1"/>
        <v>72.1</v>
      </c>
      <c r="I8" s="4">
        <v>3</v>
      </c>
      <c r="J8" s="20"/>
      <c r="K8" s="16"/>
    </row>
    <row r="9" spans="1:10" s="16" customFormat="1" ht="45.75" customHeight="1">
      <c r="A9" s="12" t="s">
        <v>34</v>
      </c>
      <c r="B9" s="10" t="s">
        <v>20</v>
      </c>
      <c r="C9" s="1" t="s">
        <v>11</v>
      </c>
      <c r="D9" s="3">
        <v>57</v>
      </c>
      <c r="E9" s="3"/>
      <c r="F9" s="5">
        <f t="shared" si="0"/>
        <v>57</v>
      </c>
      <c r="G9" s="13">
        <v>83.2</v>
      </c>
      <c r="H9" s="13">
        <f t="shared" si="1"/>
        <v>70.1</v>
      </c>
      <c r="I9" s="4">
        <v>1</v>
      </c>
      <c r="J9" s="15" t="s">
        <v>42</v>
      </c>
    </row>
    <row r="10" spans="1:11" ht="45.75" customHeight="1">
      <c r="A10" s="12" t="s">
        <v>35</v>
      </c>
      <c r="B10" s="10" t="s">
        <v>21</v>
      </c>
      <c r="C10" s="1" t="s">
        <v>11</v>
      </c>
      <c r="D10" s="3">
        <v>57</v>
      </c>
      <c r="E10" s="3"/>
      <c r="F10" s="5">
        <f t="shared" si="0"/>
        <v>57</v>
      </c>
      <c r="G10" s="13">
        <v>67</v>
      </c>
      <c r="H10" s="13">
        <f t="shared" si="1"/>
        <v>62</v>
      </c>
      <c r="I10" s="4">
        <v>2</v>
      </c>
      <c r="J10" s="21"/>
      <c r="K10" s="16"/>
    </row>
    <row r="11" spans="1:11" s="19" customFormat="1" ht="45.75" customHeight="1">
      <c r="A11" s="12" t="s">
        <v>36</v>
      </c>
      <c r="B11" s="11" t="s">
        <v>22</v>
      </c>
      <c r="C11" s="1" t="s">
        <v>11</v>
      </c>
      <c r="D11" s="3">
        <v>59</v>
      </c>
      <c r="E11" s="3"/>
      <c r="F11" s="5">
        <f t="shared" si="0"/>
        <v>59</v>
      </c>
      <c r="G11" s="13">
        <v>61</v>
      </c>
      <c r="H11" s="13">
        <f t="shared" si="1"/>
        <v>60</v>
      </c>
      <c r="I11" s="4">
        <v>3</v>
      </c>
      <c r="J11" s="22"/>
      <c r="K11" s="16"/>
    </row>
    <row r="12" spans="1:11" s="19" customFormat="1" ht="45.75" customHeight="1">
      <c r="A12" s="12" t="s">
        <v>37</v>
      </c>
      <c r="B12" s="11" t="s">
        <v>23</v>
      </c>
      <c r="C12" s="1" t="s">
        <v>12</v>
      </c>
      <c r="D12" s="3">
        <v>67</v>
      </c>
      <c r="E12" s="3">
        <v>6</v>
      </c>
      <c r="F12" s="5">
        <f t="shared" si="0"/>
        <v>73</v>
      </c>
      <c r="G12" s="13">
        <v>83.8</v>
      </c>
      <c r="H12" s="13">
        <f t="shared" si="1"/>
        <v>78.4</v>
      </c>
      <c r="I12" s="4">
        <v>1</v>
      </c>
      <c r="J12" s="15" t="s">
        <v>42</v>
      </c>
      <c r="K12" s="16"/>
    </row>
    <row r="13" spans="1:11" ht="45.75" customHeight="1">
      <c r="A13" s="12" t="s">
        <v>38</v>
      </c>
      <c r="B13" s="11" t="s">
        <v>24</v>
      </c>
      <c r="C13" s="1" t="s">
        <v>12</v>
      </c>
      <c r="D13" s="3">
        <v>67</v>
      </c>
      <c r="E13" s="3">
        <v>4</v>
      </c>
      <c r="F13" s="5">
        <f t="shared" si="0"/>
        <v>71</v>
      </c>
      <c r="G13" s="13">
        <v>69.6</v>
      </c>
      <c r="H13" s="13">
        <f t="shared" si="1"/>
        <v>70.3</v>
      </c>
      <c r="I13" s="4">
        <v>2</v>
      </c>
      <c r="J13" s="20"/>
      <c r="K13" s="16"/>
    </row>
    <row r="14" spans="1:10" s="16" customFormat="1" ht="45.75" customHeight="1">
      <c r="A14" s="12" t="s">
        <v>39</v>
      </c>
      <c r="B14" s="11" t="s">
        <v>25</v>
      </c>
      <c r="C14" s="1" t="s">
        <v>12</v>
      </c>
      <c r="D14" s="3">
        <v>67</v>
      </c>
      <c r="E14" s="3">
        <v>4</v>
      </c>
      <c r="F14" s="5">
        <f t="shared" si="0"/>
        <v>71</v>
      </c>
      <c r="G14" s="13">
        <v>60</v>
      </c>
      <c r="H14" s="13">
        <f t="shared" si="1"/>
        <v>65.5</v>
      </c>
      <c r="I14" s="4">
        <v>3</v>
      </c>
      <c r="J14" s="20"/>
    </row>
    <row r="15" spans="1:10" ht="45.75" customHeight="1">
      <c r="A15" s="12" t="s">
        <v>40</v>
      </c>
      <c r="B15" s="23" t="s">
        <v>26</v>
      </c>
      <c r="C15" s="1" t="s">
        <v>13</v>
      </c>
      <c r="D15" s="3">
        <v>49</v>
      </c>
      <c r="E15" s="3"/>
      <c r="F15" s="5">
        <f t="shared" si="0"/>
        <v>49</v>
      </c>
      <c r="G15" s="13">
        <v>74.8</v>
      </c>
      <c r="H15" s="13">
        <f t="shared" si="1"/>
        <v>61.9</v>
      </c>
      <c r="I15" s="4">
        <v>1</v>
      </c>
      <c r="J15" s="15" t="s">
        <v>42</v>
      </c>
    </row>
    <row r="16" spans="1:10" ht="45.75" customHeight="1">
      <c r="A16" s="12" t="s">
        <v>41</v>
      </c>
      <c r="B16" s="10" t="s">
        <v>27</v>
      </c>
      <c r="C16" s="1" t="s">
        <v>13</v>
      </c>
      <c r="D16" s="3">
        <v>42</v>
      </c>
      <c r="E16" s="3"/>
      <c r="F16" s="5">
        <f t="shared" si="0"/>
        <v>42</v>
      </c>
      <c r="G16" s="13">
        <v>64.6</v>
      </c>
      <c r="H16" s="13">
        <f t="shared" si="1"/>
        <v>53.3</v>
      </c>
      <c r="I16" s="4">
        <v>2</v>
      </c>
      <c r="J16" s="20"/>
    </row>
  </sheetData>
  <sheetProtection/>
  <mergeCells count="1">
    <mergeCell ref="A1:J1"/>
  </mergeCells>
  <hyperlinks>
    <hyperlink ref="A1" r:id="rId1" display="http://download.scpta.gov.cn/zlxz/2010sxmjgzsydwgzrymsrwkszcjfj1.doc"/>
  </hyperlinks>
  <printOptions/>
  <pageMargins left="0.25" right="0.2" top="0.55" bottom="1" header="0.5" footer="0.5"/>
  <pageSetup fitToHeight="1" fitToWidth="1"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Windows User</cp:lastModifiedBy>
  <cp:lastPrinted>2018-01-23T02:35:28Z</cp:lastPrinted>
  <dcterms:created xsi:type="dcterms:W3CDTF">2012-06-03T01:27:35Z</dcterms:created>
  <dcterms:modified xsi:type="dcterms:W3CDTF">2018-01-23T02:40:44Z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