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5" i="1" l="1"/>
  <c r="M6" i="1"/>
  <c r="M7" i="1"/>
  <c r="M5" i="1"/>
  <c r="K6" i="1"/>
  <c r="K7" i="1"/>
  <c r="H6" i="1"/>
  <c r="H7" i="1"/>
  <c r="H5" i="1"/>
</calcChain>
</file>

<file path=xl/sharedStrings.xml><?xml version="1.0" encoding="utf-8"?>
<sst xmlns="http://schemas.openxmlformats.org/spreadsheetml/2006/main" count="39" uniqueCount="30">
  <si>
    <t>序号</t>
  </si>
  <si>
    <t>招聘单位</t>
    <phoneticPr fontId="3" type="noConversion"/>
  </si>
  <si>
    <t>招聘岗位</t>
    <phoneticPr fontId="3" type="noConversion"/>
  </si>
  <si>
    <t>姓名</t>
  </si>
  <si>
    <t>性别</t>
    <phoneticPr fontId="3" type="noConversion"/>
  </si>
  <si>
    <t>笔试</t>
  </si>
  <si>
    <t>面试</t>
  </si>
  <si>
    <t>是否为         递补进入面试</t>
  </si>
  <si>
    <t>成都市人力资源社会保障信息中心</t>
  </si>
  <si>
    <t>女</t>
    <phoneticPr fontId="3" type="noConversion"/>
  </si>
  <si>
    <t>是</t>
    <phoneticPr fontId="3" type="noConversion"/>
  </si>
  <si>
    <t>否</t>
    <phoneticPr fontId="3" type="noConversion"/>
  </si>
  <si>
    <t>主管部门：成都市人力资源和社会保障局</t>
    <phoneticPr fontId="3" type="noConversion"/>
  </si>
  <si>
    <t>01062应用软件维护</t>
    <phoneticPr fontId="2" type="noConversion"/>
  </si>
  <si>
    <t>蒋丹</t>
    <phoneticPr fontId="2" type="noConversion"/>
  </si>
  <si>
    <t>张稚晗</t>
    <phoneticPr fontId="2" type="noConversion"/>
  </si>
  <si>
    <t>陈芳霞</t>
    <phoneticPr fontId="2" type="noConversion"/>
  </si>
  <si>
    <t>否</t>
    <phoneticPr fontId="2" type="noConversion"/>
  </si>
  <si>
    <t>成都市人力资源社会保障信息中心2018年公开招聘工作人员面试情况公示</t>
    <phoneticPr fontId="3" type="noConversion"/>
  </si>
  <si>
    <t xml:space="preserve">  </t>
    <phoneticPr fontId="2" type="noConversion"/>
  </si>
  <si>
    <t>职业能力倾向测试</t>
    <phoneticPr fontId="2" type="noConversion"/>
  </si>
  <si>
    <t>综合能力素质</t>
    <phoneticPr fontId="2" type="noConversion"/>
  </si>
  <si>
    <t>笔试折合总成绩</t>
    <phoneticPr fontId="2" type="noConversion"/>
  </si>
  <si>
    <t>总名次</t>
    <phoneticPr fontId="2" type="noConversion"/>
  </si>
  <si>
    <t>是否进入体检</t>
    <phoneticPr fontId="2" type="noConversion"/>
  </si>
  <si>
    <t>面试成绩</t>
    <phoneticPr fontId="2" type="noConversion"/>
  </si>
  <si>
    <t>面试折合后总成绩</t>
    <phoneticPr fontId="2" type="noConversion"/>
  </si>
  <si>
    <t>笔试名次</t>
    <phoneticPr fontId="2" type="noConversion"/>
  </si>
  <si>
    <t>面试名次</t>
    <phoneticPr fontId="2" type="noConversion"/>
  </si>
  <si>
    <t>总成绩     （折合后）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</si>
</sst>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1"/>
      <color rgb="FF00610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方正小标宋简体"/>
      <family val="4"/>
      <charset val="134"/>
    </font>
    <font>
      <sz val="20"/>
      <name val="方正小标宋简体"/>
      <family val="4"/>
      <charset val="134"/>
    </font>
    <font>
      <sz val="12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16">
    <xf numFmtId="0" fontId="0" fillId="0" borderId="0" xfId="0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好" xfId="1" builtinId="26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DFFE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F12" sqref="F12"/>
    </sheetView>
  </sheetViews>
  <sheetFormatPr defaultRowHeight="14.4"/>
  <cols>
    <col min="1" max="1" width="6.5546875" style="3" customWidth="1"/>
    <col min="2" max="2" width="32.77734375" style="3" customWidth="1"/>
    <col min="3" max="3" width="19.6640625" style="3" customWidth="1"/>
    <col min="4" max="4" width="8.88671875" style="3"/>
    <col min="5" max="5" width="7.5546875" style="3" customWidth="1"/>
    <col min="6" max="12" width="8.88671875" style="3"/>
    <col min="13" max="13" width="12.77734375" style="3" customWidth="1"/>
    <col min="14" max="14" width="7.6640625" style="3" customWidth="1"/>
    <col min="15" max="16384" width="8.88671875" style="3"/>
  </cols>
  <sheetData>
    <row r="1" spans="1:16" ht="26.4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6.4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7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8"/>
      <c r="H3" s="8"/>
      <c r="I3" s="9"/>
      <c r="J3" s="7" t="s">
        <v>6</v>
      </c>
      <c r="K3" s="8"/>
      <c r="L3" s="9"/>
      <c r="M3" s="14" t="s">
        <v>29</v>
      </c>
      <c r="N3" s="14" t="s">
        <v>23</v>
      </c>
      <c r="O3" s="14" t="s">
        <v>24</v>
      </c>
      <c r="P3" s="6" t="s">
        <v>7</v>
      </c>
    </row>
    <row r="4" spans="1:16" ht="46.8">
      <c r="A4" s="6"/>
      <c r="B4" s="6"/>
      <c r="C4" s="6"/>
      <c r="D4" s="6"/>
      <c r="E4" s="6"/>
      <c r="F4" s="10" t="s">
        <v>20</v>
      </c>
      <c r="G4" s="10" t="s">
        <v>21</v>
      </c>
      <c r="H4" s="10" t="s">
        <v>22</v>
      </c>
      <c r="I4" s="10" t="s">
        <v>27</v>
      </c>
      <c r="J4" s="10" t="s">
        <v>25</v>
      </c>
      <c r="K4" s="10" t="s">
        <v>26</v>
      </c>
      <c r="L4" s="10" t="s">
        <v>28</v>
      </c>
      <c r="M4" s="15"/>
      <c r="N4" s="15"/>
      <c r="O4" s="15"/>
      <c r="P4" s="6"/>
    </row>
    <row r="5" spans="1:16" s="13" customFormat="1" ht="24" customHeight="1">
      <c r="A5" s="11">
        <v>1</v>
      </c>
      <c r="B5" s="11" t="s">
        <v>8</v>
      </c>
      <c r="C5" s="12" t="s">
        <v>13</v>
      </c>
      <c r="D5" s="12" t="s">
        <v>14</v>
      </c>
      <c r="E5" s="12" t="s">
        <v>9</v>
      </c>
      <c r="F5" s="12">
        <v>57.5</v>
      </c>
      <c r="G5" s="12">
        <v>52.3</v>
      </c>
      <c r="H5" s="12">
        <f>(F5+G5)/2</f>
        <v>54.9</v>
      </c>
      <c r="I5" s="12">
        <v>1</v>
      </c>
      <c r="J5" s="12">
        <v>82.9</v>
      </c>
      <c r="K5" s="12">
        <f>J5/2</f>
        <v>41.45</v>
      </c>
      <c r="L5" s="12">
        <v>1</v>
      </c>
      <c r="M5" s="12">
        <f>H5+K5</f>
        <v>96.35</v>
      </c>
      <c r="N5" s="12">
        <v>1</v>
      </c>
      <c r="O5" s="12" t="s">
        <v>10</v>
      </c>
      <c r="P5" s="12" t="s">
        <v>11</v>
      </c>
    </row>
    <row r="6" spans="1:16" s="13" customFormat="1" ht="24" customHeight="1">
      <c r="A6" s="12">
        <v>2</v>
      </c>
      <c r="B6" s="12" t="s">
        <v>8</v>
      </c>
      <c r="C6" s="12" t="s">
        <v>13</v>
      </c>
      <c r="D6" s="12" t="s">
        <v>15</v>
      </c>
      <c r="E6" s="12" t="s">
        <v>9</v>
      </c>
      <c r="F6" s="12">
        <v>52</v>
      </c>
      <c r="G6" s="12">
        <v>56</v>
      </c>
      <c r="H6" s="12">
        <f t="shared" ref="H6:H7" si="0">(F6+G6)/2</f>
        <v>54</v>
      </c>
      <c r="I6" s="12">
        <v>2</v>
      </c>
      <c r="J6" s="12">
        <v>82.8</v>
      </c>
      <c r="K6" s="12">
        <f t="shared" ref="K6:K7" si="1">J6/2</f>
        <v>41.4</v>
      </c>
      <c r="L6" s="12">
        <v>2</v>
      </c>
      <c r="M6" s="12">
        <f t="shared" ref="M6:M7" si="2">H6+K6</f>
        <v>95.4</v>
      </c>
      <c r="N6" s="12">
        <v>2</v>
      </c>
      <c r="O6" s="12" t="s">
        <v>17</v>
      </c>
      <c r="P6" s="12" t="s">
        <v>11</v>
      </c>
    </row>
    <row r="7" spans="1:16" s="13" customFormat="1" ht="24" customHeight="1">
      <c r="A7" s="12">
        <v>3</v>
      </c>
      <c r="B7" s="12" t="s">
        <v>8</v>
      </c>
      <c r="C7" s="12" t="s">
        <v>13</v>
      </c>
      <c r="D7" s="12" t="s">
        <v>16</v>
      </c>
      <c r="E7" s="12" t="s">
        <v>9</v>
      </c>
      <c r="F7" s="12">
        <v>52.8</v>
      </c>
      <c r="G7" s="12">
        <v>51.7</v>
      </c>
      <c r="H7" s="12">
        <f t="shared" si="0"/>
        <v>52.25</v>
      </c>
      <c r="I7" s="12">
        <v>3</v>
      </c>
      <c r="J7" s="12">
        <v>75.400000000000006</v>
      </c>
      <c r="K7" s="12">
        <f t="shared" si="1"/>
        <v>37.700000000000003</v>
      </c>
      <c r="L7" s="12">
        <v>3</v>
      </c>
      <c r="M7" s="12">
        <f t="shared" si="2"/>
        <v>89.95</v>
      </c>
      <c r="N7" s="12">
        <v>3</v>
      </c>
      <c r="O7" s="12" t="s">
        <v>11</v>
      </c>
      <c r="P7" s="12" t="s">
        <v>11</v>
      </c>
    </row>
    <row r="9" spans="1:16">
      <c r="L9" s="3" t="s">
        <v>19</v>
      </c>
    </row>
  </sheetData>
  <mergeCells count="13">
    <mergeCell ref="M3:M4"/>
    <mergeCell ref="N3:N4"/>
    <mergeCell ref="O3:O4"/>
    <mergeCell ref="A1:P1"/>
    <mergeCell ref="A2:P2"/>
    <mergeCell ref="A3:A4"/>
    <mergeCell ref="B3:B4"/>
    <mergeCell ref="C3:C4"/>
    <mergeCell ref="D3:D4"/>
    <mergeCell ref="E3:E4"/>
    <mergeCell ref="P3:P4"/>
    <mergeCell ref="F3:I3"/>
    <mergeCell ref="J3:L3"/>
  </mergeCells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2018-05-14T02:25:28Z</dcterms:modified>
</cp:coreProperties>
</file>