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成都（全市分职位拉通排名）" sheetId="1" r:id="rId1"/>
  </sheets>
  <definedNames>
    <definedName name="_xlnm._FilterDatabase" localSheetId="0" hidden="1">'成都（全市分职位拉通排名）'!$A$2:$L$11</definedName>
  </definedNames>
  <calcPr fullCalcOnLoad="1"/>
</workbook>
</file>

<file path=xl/sharedStrings.xml><?xml version="1.0" encoding="utf-8"?>
<sst xmlns="http://schemas.openxmlformats.org/spreadsheetml/2006/main" count="60" uniqueCount="35">
  <si>
    <t>中共成都市委保密委员会办公室所属1家事业单位2018年公开招聘3名工作人员
总考分汇总及排名表</t>
  </si>
  <si>
    <t>报考职位</t>
  </si>
  <si>
    <t>岗位代码</t>
  </si>
  <si>
    <t>姓名</t>
  </si>
  <si>
    <t>准考证号</t>
  </si>
  <si>
    <t>职业能力倾向测验</t>
  </si>
  <si>
    <t>综合能力素质</t>
  </si>
  <si>
    <t>折合后加分</t>
  </si>
  <si>
    <t>笔试折合总成绩</t>
  </si>
  <si>
    <t>面试成绩</t>
  </si>
  <si>
    <t>总成绩
（折合后）</t>
  </si>
  <si>
    <t>总成绩排名</t>
  </si>
  <si>
    <t>是否入围体检</t>
  </si>
  <si>
    <t>保密科技测评</t>
  </si>
  <si>
    <t>01007</t>
  </si>
  <si>
    <t>蒋雯</t>
  </si>
  <si>
    <t>77744152214</t>
  </si>
  <si>
    <t xml:space="preserve"> </t>
  </si>
  <si>
    <t>入围体检</t>
  </si>
  <si>
    <t>孙红梅</t>
  </si>
  <si>
    <t>77744081903</t>
  </si>
  <si>
    <t>古礼衍</t>
  </si>
  <si>
    <t>77744141017</t>
  </si>
  <si>
    <t>张昕</t>
  </si>
  <si>
    <t>77744061020</t>
  </si>
  <si>
    <t>李鸿</t>
  </si>
  <si>
    <t>77744091107</t>
  </si>
  <si>
    <t>罗胡琴</t>
  </si>
  <si>
    <t>77744062108</t>
  </si>
  <si>
    <t>彭毅</t>
  </si>
  <si>
    <t>77744061929</t>
  </si>
  <si>
    <t>李红霞</t>
  </si>
  <si>
    <t>77744061722</t>
  </si>
  <si>
    <t>商丹丹</t>
  </si>
  <si>
    <t>77744060115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</si>
</sst>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115" zoomScaleNormal="85" zoomScaleSheetLayoutView="115" workbookViewId="0" topLeftCell="A1">
      <pane ySplit="2" topLeftCell="A3" activePane="bottomLeft" state="frozen"/>
      <selection pane="bottomLeft" activeCell="A1" sqref="A1:L1"/>
    </sheetView>
  </sheetViews>
  <sheetFormatPr defaultColWidth="9.00390625" defaultRowHeight="13.5"/>
  <cols>
    <col min="1" max="1" width="23.00390625" style="1" customWidth="1"/>
    <col min="2" max="2" width="13.25390625" style="1" customWidth="1"/>
    <col min="3" max="3" width="9.125" style="2" customWidth="1"/>
    <col min="4" max="4" width="16.625" style="2" customWidth="1"/>
    <col min="5" max="5" width="5.75390625" style="3" customWidth="1"/>
    <col min="6" max="7" width="4.75390625" style="3" customWidth="1"/>
    <col min="8" max="8" width="8.50390625" style="3" customWidth="1"/>
    <col min="9" max="9" width="10.375" style="4" customWidth="1"/>
    <col min="10" max="10" width="11.375" style="4" customWidth="1"/>
    <col min="11" max="11" width="6.75390625" style="4" customWidth="1"/>
    <col min="12" max="12" width="14.875" style="4" customWidth="1"/>
    <col min="13" max="16384" width="9.00390625" style="2" customWidth="1"/>
  </cols>
  <sheetData>
    <row r="1" spans="1:12" ht="70.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75.75" customHeight="1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ht="27.75" customHeight="1">
      <c r="A3" s="11" t="s">
        <v>13</v>
      </c>
      <c r="B3" s="13" t="s">
        <v>14</v>
      </c>
      <c r="C3" s="12" t="s">
        <v>15</v>
      </c>
      <c r="D3" s="12" t="s">
        <v>16</v>
      </c>
      <c r="E3" s="12">
        <v>59.7</v>
      </c>
      <c r="F3" s="12">
        <v>57.6</v>
      </c>
      <c r="G3" s="11" t="s">
        <v>17</v>
      </c>
      <c r="H3" s="11">
        <f>(E3+F3)/2</f>
        <v>58.650000000000006</v>
      </c>
      <c r="I3" s="11">
        <v>81.4</v>
      </c>
      <c r="J3" s="11">
        <f>H3+I3</f>
        <v>140.05</v>
      </c>
      <c r="K3" s="11">
        <v>1</v>
      </c>
      <c r="L3" s="11" t="s">
        <v>18</v>
      </c>
    </row>
    <row r="4" spans="1:12" ht="27.75" customHeight="1">
      <c r="A4" s="11" t="s">
        <v>13</v>
      </c>
      <c r="B4" s="13" t="s">
        <v>14</v>
      </c>
      <c r="C4" s="12" t="s">
        <v>19</v>
      </c>
      <c r="D4" s="12" t="s">
        <v>20</v>
      </c>
      <c r="E4" s="12">
        <v>50.3</v>
      </c>
      <c r="F4" s="12">
        <v>55</v>
      </c>
      <c r="G4" s="11" t="s">
        <v>17</v>
      </c>
      <c r="H4" s="11">
        <f aca="true" t="shared" si="0" ref="H4:H11">(E4+F4)/2</f>
        <v>52.65</v>
      </c>
      <c r="I4" s="11">
        <v>82.4</v>
      </c>
      <c r="J4" s="11">
        <f aca="true" t="shared" si="1" ref="J4:J11">H4+I4</f>
        <v>135.05</v>
      </c>
      <c r="K4" s="11">
        <v>2</v>
      </c>
      <c r="L4" s="11" t="s">
        <v>18</v>
      </c>
    </row>
    <row r="5" spans="1:12" ht="27.75" customHeight="1">
      <c r="A5" s="11" t="s">
        <v>13</v>
      </c>
      <c r="B5" s="13" t="s">
        <v>14</v>
      </c>
      <c r="C5" s="12" t="s">
        <v>21</v>
      </c>
      <c r="D5" s="12" t="s">
        <v>22</v>
      </c>
      <c r="E5" s="12">
        <v>47.6</v>
      </c>
      <c r="F5" s="12">
        <v>53.6</v>
      </c>
      <c r="G5" s="11">
        <v>0</v>
      </c>
      <c r="H5" s="11">
        <f t="shared" si="0"/>
        <v>50.6</v>
      </c>
      <c r="I5" s="11">
        <v>83.8</v>
      </c>
      <c r="J5" s="11">
        <f t="shared" si="1"/>
        <v>134.4</v>
      </c>
      <c r="K5" s="11">
        <v>3</v>
      </c>
      <c r="L5" s="11" t="s">
        <v>18</v>
      </c>
    </row>
    <row r="6" spans="1:12" ht="27.75" customHeight="1">
      <c r="A6" s="11" t="s">
        <v>13</v>
      </c>
      <c r="B6" s="13" t="s">
        <v>14</v>
      </c>
      <c r="C6" s="12" t="s">
        <v>23</v>
      </c>
      <c r="D6" s="12" t="s">
        <v>24</v>
      </c>
      <c r="E6" s="12">
        <v>49</v>
      </c>
      <c r="F6" s="12">
        <v>52.3</v>
      </c>
      <c r="G6" s="11">
        <v>0</v>
      </c>
      <c r="H6" s="11">
        <f t="shared" si="0"/>
        <v>50.65</v>
      </c>
      <c r="I6" s="11">
        <v>82.2</v>
      </c>
      <c r="J6" s="11">
        <f t="shared" si="1"/>
        <v>132.85</v>
      </c>
      <c r="K6" s="11">
        <v>4</v>
      </c>
      <c r="L6" s="11" t="s">
        <v>17</v>
      </c>
    </row>
    <row r="7" spans="1:12" ht="27.75" customHeight="1">
      <c r="A7" s="11" t="s">
        <v>13</v>
      </c>
      <c r="B7" s="13" t="s">
        <v>14</v>
      </c>
      <c r="C7" s="12" t="s">
        <v>25</v>
      </c>
      <c r="D7" s="12" t="s">
        <v>26</v>
      </c>
      <c r="E7" s="12">
        <v>50.9</v>
      </c>
      <c r="F7" s="12">
        <v>54.9</v>
      </c>
      <c r="G7" s="11">
        <v>0</v>
      </c>
      <c r="H7" s="11">
        <f t="shared" si="0"/>
        <v>52.9</v>
      </c>
      <c r="I7" s="11">
        <v>78</v>
      </c>
      <c r="J7" s="11">
        <f t="shared" si="1"/>
        <v>130.9</v>
      </c>
      <c r="K7" s="11">
        <v>5</v>
      </c>
      <c r="L7" s="11" t="s">
        <v>17</v>
      </c>
    </row>
    <row r="8" spans="1:12" ht="27.75" customHeight="1">
      <c r="A8" s="11" t="s">
        <v>13</v>
      </c>
      <c r="B8" s="13" t="s">
        <v>14</v>
      </c>
      <c r="C8" s="12" t="s">
        <v>27</v>
      </c>
      <c r="D8" s="12" t="s">
        <v>28</v>
      </c>
      <c r="E8" s="12">
        <v>50.8</v>
      </c>
      <c r="F8" s="12">
        <v>51.6</v>
      </c>
      <c r="G8" s="11">
        <v>0</v>
      </c>
      <c r="H8" s="11">
        <f t="shared" si="0"/>
        <v>51.2</v>
      </c>
      <c r="I8" s="11">
        <v>78.6</v>
      </c>
      <c r="J8" s="11">
        <f t="shared" si="1"/>
        <v>129.8</v>
      </c>
      <c r="K8" s="11">
        <v>6</v>
      </c>
      <c r="L8" s="11" t="s">
        <v>17</v>
      </c>
    </row>
    <row r="9" spans="1:12" ht="27.75" customHeight="1">
      <c r="A9" s="11" t="s">
        <v>13</v>
      </c>
      <c r="B9" s="13" t="s">
        <v>14</v>
      </c>
      <c r="C9" s="12" t="s">
        <v>29</v>
      </c>
      <c r="D9" s="12" t="s">
        <v>30</v>
      </c>
      <c r="E9" s="12">
        <v>56.1</v>
      </c>
      <c r="F9" s="12">
        <v>54.4</v>
      </c>
      <c r="G9" s="11">
        <v>0</v>
      </c>
      <c r="H9" s="11">
        <f t="shared" si="0"/>
        <v>55.25</v>
      </c>
      <c r="I9" s="11">
        <v>70.2</v>
      </c>
      <c r="J9" s="11">
        <f t="shared" si="1"/>
        <v>125.45</v>
      </c>
      <c r="K9" s="11">
        <v>7</v>
      </c>
      <c r="L9" s="11" t="s">
        <v>17</v>
      </c>
    </row>
    <row r="10" spans="1:12" ht="27.75" customHeight="1">
      <c r="A10" s="11" t="s">
        <v>13</v>
      </c>
      <c r="B10" s="13" t="s">
        <v>14</v>
      </c>
      <c r="C10" s="12" t="s">
        <v>31</v>
      </c>
      <c r="D10" s="12" t="s">
        <v>32</v>
      </c>
      <c r="E10" s="12">
        <v>46.4</v>
      </c>
      <c r="F10" s="12">
        <v>55.4</v>
      </c>
      <c r="G10" s="11">
        <v>0</v>
      </c>
      <c r="H10" s="11">
        <f t="shared" si="0"/>
        <v>50.9</v>
      </c>
      <c r="I10" s="11">
        <v>73.4</v>
      </c>
      <c r="J10" s="11">
        <f t="shared" si="1"/>
        <v>124.30000000000001</v>
      </c>
      <c r="K10" s="11">
        <v>8</v>
      </c>
      <c r="L10" s="11" t="s">
        <v>17</v>
      </c>
    </row>
    <row r="11" spans="1:12" ht="27.75" customHeight="1">
      <c r="A11" s="11" t="s">
        <v>13</v>
      </c>
      <c r="B11" s="13" t="s">
        <v>14</v>
      </c>
      <c r="C11" s="12" t="s">
        <v>33</v>
      </c>
      <c r="D11" s="12" t="s">
        <v>34</v>
      </c>
      <c r="E11" s="12">
        <v>53.9</v>
      </c>
      <c r="F11" s="12">
        <v>50.8</v>
      </c>
      <c r="G11" s="11">
        <v>0</v>
      </c>
      <c r="H11" s="11">
        <f t="shared" si="0"/>
        <v>52.349999999999994</v>
      </c>
      <c r="I11" s="11">
        <v>67</v>
      </c>
      <c r="J11" s="11">
        <f t="shared" si="1"/>
        <v>119.35</v>
      </c>
      <c r="K11" s="11">
        <v>9</v>
      </c>
      <c r="L11" s="11" t="s">
        <v>17</v>
      </c>
    </row>
  </sheetData>
  <sheetProtection/>
  <autoFilter ref="A2:L11"/>
  <mergeCells count="1">
    <mergeCell ref="A1:L1"/>
  </mergeCells>
  <printOptions/>
  <pageMargins left="0.67" right="0.04" top="0.51" bottom="0.16" header="0.31" footer="0.5"/>
  <pageSetup cellComments="asDisplayed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肖方源</cp:lastModifiedBy>
  <dcterms:created xsi:type="dcterms:W3CDTF">2017-11-09T09:30:00Z</dcterms:created>
  <dcterms:modified xsi:type="dcterms:W3CDTF">2018-05-14T02:08:14Z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