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医护类" sheetId="1" r:id="rId1"/>
    <sheet name="Sheet3" sheetId="2" r:id="rId2"/>
  </sheets>
  <definedNames>
    <definedName name="_xlnm.Print_Titles" localSheetId="0">'医护类'!$1:$2</definedName>
    <definedName name="_xlnm._FilterDatabase" localSheetId="0" hidden="1">'医护类'!$A$2:$L$20</definedName>
  </definedNames>
  <calcPr fullCalcOnLoad="1"/>
</workbook>
</file>

<file path=xl/sharedStrings.xml><?xml version="1.0" encoding="utf-8"?>
<sst xmlns="http://schemas.openxmlformats.org/spreadsheetml/2006/main" count="103" uniqueCount="61">
  <si>
    <t>芦山县2018年公开考试招聘医护类事业单位工作人员总成绩排名及进入体检人员名单</t>
  </si>
  <si>
    <t>序号</t>
  </si>
  <si>
    <t>姓名</t>
  </si>
  <si>
    <t>准考证号</t>
  </si>
  <si>
    <t>岗位编码</t>
  </si>
  <si>
    <t>报考单位</t>
  </si>
  <si>
    <t>笔试折合成绩</t>
  </si>
  <si>
    <t>面试成绩</t>
  </si>
  <si>
    <t>面试折合成绩</t>
  </si>
  <si>
    <t>总考分</t>
  </si>
  <si>
    <t>岗位排名</t>
  </si>
  <si>
    <t>是否进入体检</t>
  </si>
  <si>
    <t>备注</t>
  </si>
  <si>
    <t>李玉婷</t>
  </si>
  <si>
    <t>1180324014413</t>
  </si>
  <si>
    <t>182702</t>
  </si>
  <si>
    <t>县疾病预防控制中心</t>
  </si>
  <si>
    <t>是</t>
  </si>
  <si>
    <t>黎天纹</t>
  </si>
  <si>
    <t>1180324014412</t>
  </si>
  <si>
    <t>否</t>
  </si>
  <si>
    <t>包亚玲</t>
  </si>
  <si>
    <t>1180324014414</t>
  </si>
  <si>
    <t>曹正可</t>
  </si>
  <si>
    <t>1180324014424</t>
  </si>
  <si>
    <t>182703</t>
  </si>
  <si>
    <t>胡婷</t>
  </si>
  <si>
    <t>1180324014426</t>
  </si>
  <si>
    <t>王敏</t>
  </si>
  <si>
    <t>1180324014429</t>
  </si>
  <si>
    <t>顺鑫鑫</t>
  </si>
  <si>
    <t>1180324014508</t>
  </si>
  <si>
    <t>魏敏</t>
  </si>
  <si>
    <t>1180324014513</t>
  </si>
  <si>
    <t>许瀚月</t>
  </si>
  <si>
    <t>1180324014515</t>
  </si>
  <si>
    <t>182704</t>
  </si>
  <si>
    <t>县医院事务服务中心</t>
  </si>
  <si>
    <t>张茜</t>
  </si>
  <si>
    <t>1180324014521</t>
  </si>
  <si>
    <t>孙偲娴</t>
  </si>
  <si>
    <t>1180324014519</t>
  </si>
  <si>
    <t>李林陶</t>
  </si>
  <si>
    <t>1180324014520</t>
  </si>
  <si>
    <t>何钦钰</t>
  </si>
  <si>
    <t>1180324014523</t>
  </si>
  <si>
    <t>182705</t>
  </si>
  <si>
    <t>张庆松</t>
  </si>
  <si>
    <t>1180324014525</t>
  </si>
  <si>
    <t>182706</t>
  </si>
  <si>
    <t>县人民医院</t>
  </si>
  <si>
    <t>蒲志鸿</t>
  </si>
  <si>
    <t>1180324014526</t>
  </si>
  <si>
    <t>李平</t>
  </si>
  <si>
    <t>1180324014528</t>
  </si>
  <si>
    <t>182708</t>
  </si>
  <si>
    <t>肖国艳</t>
  </si>
  <si>
    <t>1180324014529</t>
  </si>
  <si>
    <t>毕煜</t>
  </si>
  <si>
    <t>1180324014530</t>
  </si>
  <si>
    <t>182709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</si>
</sst>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2"/>
      <name val="宋体"/>
      <family val="0"/>
    </font>
    <font>
      <b/>
      <sz val="11"/>
      <color indexed="8"/>
      <name val="宋体"/>
      <family val="0"/>
    </font>
    <font>
      <sz val="10"/>
      <color indexed="8"/>
      <name val="宋体"/>
      <family val="0"/>
    </font>
    <font>
      <b/>
      <sz val="14"/>
      <name val="黑体"/>
      <family val="3"/>
    </font>
    <font>
      <b/>
      <sz val="10"/>
      <color indexed="8"/>
      <name val="宋体"/>
      <family val="0"/>
    </font>
    <font>
      <i/>
      <sz val="11"/>
      <color indexed="23"/>
      <name val="宋体"/>
      <family val="0"/>
    </font>
    <font>
      <sz val="11"/>
      <color indexed="10"/>
      <name val="宋体"/>
      <family val="0"/>
    </font>
    <font>
      <u val="single"/>
      <sz val="11"/>
      <color indexed="20"/>
      <name val="宋体"/>
      <family val="0"/>
    </font>
    <font>
      <sz val="11"/>
      <color indexed="62"/>
      <name val="宋体"/>
      <family val="0"/>
    </font>
    <font>
      <b/>
      <sz val="11"/>
      <color indexed="62"/>
      <name val="宋体"/>
      <family val="0"/>
    </font>
    <font>
      <u val="single"/>
      <sz val="11"/>
      <color indexed="12"/>
      <name val="宋体"/>
      <family val="0"/>
    </font>
    <font>
      <b/>
      <sz val="15"/>
      <color indexed="62"/>
      <name val="宋体"/>
      <family val="0"/>
    </font>
    <font>
      <sz val="11"/>
      <color indexed="9"/>
      <name val="宋体"/>
      <family val="0"/>
    </font>
    <font>
      <sz val="11"/>
      <color indexed="16"/>
      <name val="宋体"/>
      <family val="0"/>
    </font>
    <font>
      <b/>
      <sz val="11"/>
      <color indexed="63"/>
      <name val="宋体"/>
      <family val="0"/>
    </font>
    <font>
      <b/>
      <sz val="11"/>
      <color indexed="53"/>
      <name val="宋体"/>
      <family val="0"/>
    </font>
    <font>
      <b/>
      <sz val="18"/>
      <color indexed="62"/>
      <name val="宋体"/>
      <family val="0"/>
    </font>
    <font>
      <b/>
      <sz val="11"/>
      <color indexed="9"/>
      <name val="宋体"/>
      <family val="0"/>
    </font>
    <font>
      <b/>
      <sz val="13"/>
      <color indexed="62"/>
      <name val="宋体"/>
      <family val="0"/>
    </font>
    <font>
      <sz val="11"/>
      <color indexed="17"/>
      <name val="宋体"/>
      <family val="0"/>
    </font>
    <font>
      <sz val="11"/>
      <color indexed="53"/>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rgb="FF000000"/>
      <name val="Cambria"/>
      <family val="0"/>
    </font>
    <font>
      <b/>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3" fillId="0" borderId="0">
      <alignment/>
      <protection/>
    </xf>
  </cellStyleXfs>
  <cellXfs count="15">
    <xf numFmtId="0" fontId="0" fillId="0" borderId="0" xfId="0" applyFont="1" applyAlignment="1">
      <alignment/>
    </xf>
    <xf numFmtId="0" fontId="0" fillId="0" borderId="0" xfId="0" applyFill="1" applyAlignment="1">
      <alignment horizontal="center" vertical="center"/>
    </xf>
    <xf numFmtId="0" fontId="40" fillId="0" borderId="0" xfId="0" applyFont="1" applyFill="1" applyAlignment="1">
      <alignment horizontal="center" vertical="center"/>
    </xf>
    <xf numFmtId="0" fontId="43" fillId="0" borderId="0" xfId="0" applyFont="1" applyFill="1" applyAlignment="1">
      <alignment horizontal="center" vertical="center"/>
    </xf>
    <xf numFmtId="0" fontId="0" fillId="0" borderId="0" xfId="0" applyFill="1" applyAlignment="1">
      <alignment horizontal="center" vertical="center" wrapText="1"/>
    </xf>
    <xf numFmtId="0" fontId="4" fillId="0" borderId="0" xfId="0" applyFont="1" applyFill="1" applyAlignment="1">
      <alignment horizontal="center" vertical="center"/>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workbookViewId="0" topLeftCell="A1">
      <pane ySplit="2" topLeftCell="A3" activePane="bottomLeft" state="frozen"/>
      <selection pane="bottomLeft" activeCell="O8" sqref="O8"/>
    </sheetView>
  </sheetViews>
  <sheetFormatPr defaultColWidth="9.00390625" defaultRowHeight="15"/>
  <cols>
    <col min="1" max="1" width="5.28125" style="1" customWidth="1"/>
    <col min="2" max="2" width="7.140625" style="1" customWidth="1"/>
    <col min="3" max="3" width="14.140625" style="1" customWidth="1"/>
    <col min="4" max="4" width="7.421875" style="1" customWidth="1"/>
    <col min="5" max="5" width="30.421875" style="4" customWidth="1"/>
    <col min="6" max="6" width="6.421875" style="1" customWidth="1"/>
    <col min="7" max="7" width="8.140625" style="1" customWidth="1"/>
    <col min="8" max="9" width="6.421875" style="1" customWidth="1"/>
    <col min="10" max="11" width="4.421875" style="1" bestFit="1" customWidth="1"/>
    <col min="12" max="12" width="7.00390625" style="1" customWidth="1"/>
    <col min="13" max="16384" width="9.00390625" style="1" customWidth="1"/>
  </cols>
  <sheetData>
    <row r="1" spans="1:12" s="1" customFormat="1" ht="48.75" customHeight="1">
      <c r="A1" s="5" t="s">
        <v>0</v>
      </c>
      <c r="B1" s="5"/>
      <c r="C1" s="5"/>
      <c r="D1" s="5"/>
      <c r="E1" s="5"/>
      <c r="F1" s="5"/>
      <c r="G1" s="5"/>
      <c r="H1" s="5"/>
      <c r="I1" s="5"/>
      <c r="J1" s="5"/>
      <c r="K1" s="5"/>
      <c r="L1" s="5"/>
    </row>
    <row r="2" spans="1:12" s="2" customFormat="1" ht="48" customHeight="1">
      <c r="A2" s="6" t="s">
        <v>1</v>
      </c>
      <c r="B2" s="6" t="s">
        <v>2</v>
      </c>
      <c r="C2" s="7" t="s">
        <v>3</v>
      </c>
      <c r="D2" s="7" t="s">
        <v>4</v>
      </c>
      <c r="E2" s="6" t="s">
        <v>5</v>
      </c>
      <c r="F2" s="7" t="s">
        <v>6</v>
      </c>
      <c r="G2" s="7" t="s">
        <v>7</v>
      </c>
      <c r="H2" s="7" t="s">
        <v>8</v>
      </c>
      <c r="I2" s="7" t="s">
        <v>9</v>
      </c>
      <c r="J2" s="7" t="s">
        <v>10</v>
      </c>
      <c r="K2" s="7" t="s">
        <v>11</v>
      </c>
      <c r="L2" s="6" t="s">
        <v>12</v>
      </c>
    </row>
    <row r="3" spans="1:12" s="3" customFormat="1" ht="36.75" customHeight="1">
      <c r="A3" s="8">
        <v>1</v>
      </c>
      <c r="B3" s="9" t="s">
        <v>13</v>
      </c>
      <c r="C3" s="9" t="s">
        <v>14</v>
      </c>
      <c r="D3" s="9" t="s">
        <v>15</v>
      </c>
      <c r="E3" s="9" t="s">
        <v>16</v>
      </c>
      <c r="F3" s="10">
        <v>43.440000000000005</v>
      </c>
      <c r="G3" s="10">
        <v>82.4</v>
      </c>
      <c r="H3" s="10">
        <f aca="true" t="shared" si="0" ref="H3:H20">G3*0.4</f>
        <v>32.96</v>
      </c>
      <c r="I3" s="10">
        <f aca="true" t="shared" si="1" ref="I3:I20">F3+H3</f>
        <v>76.4</v>
      </c>
      <c r="J3" s="10">
        <v>1</v>
      </c>
      <c r="K3" s="9" t="s">
        <v>17</v>
      </c>
      <c r="L3" s="13"/>
    </row>
    <row r="4" spans="1:12" s="3" customFormat="1" ht="36.75" customHeight="1">
      <c r="A4" s="8">
        <v>2</v>
      </c>
      <c r="B4" s="9" t="s">
        <v>18</v>
      </c>
      <c r="C4" s="9" t="s">
        <v>19</v>
      </c>
      <c r="D4" s="9" t="s">
        <v>15</v>
      </c>
      <c r="E4" s="9" t="s">
        <v>16</v>
      </c>
      <c r="F4" s="10">
        <v>43.14</v>
      </c>
      <c r="G4" s="10">
        <v>80.6</v>
      </c>
      <c r="H4" s="10">
        <f t="shared" si="0"/>
        <v>32.24</v>
      </c>
      <c r="I4" s="10">
        <f t="shared" si="1"/>
        <v>75.38</v>
      </c>
      <c r="J4" s="10">
        <v>2</v>
      </c>
      <c r="K4" s="9" t="s">
        <v>20</v>
      </c>
      <c r="L4" s="13"/>
    </row>
    <row r="5" spans="1:12" s="3" customFormat="1" ht="36.75" customHeight="1">
      <c r="A5" s="8">
        <v>3</v>
      </c>
      <c r="B5" s="9" t="s">
        <v>21</v>
      </c>
      <c r="C5" s="9" t="s">
        <v>22</v>
      </c>
      <c r="D5" s="9" t="s">
        <v>15</v>
      </c>
      <c r="E5" s="9" t="s">
        <v>16</v>
      </c>
      <c r="F5" s="10">
        <v>42.93</v>
      </c>
      <c r="G5" s="10">
        <v>80.8</v>
      </c>
      <c r="H5" s="10">
        <f t="shared" si="0"/>
        <v>32.32</v>
      </c>
      <c r="I5" s="10">
        <f t="shared" si="1"/>
        <v>75.25</v>
      </c>
      <c r="J5" s="10">
        <v>3</v>
      </c>
      <c r="K5" s="9" t="s">
        <v>20</v>
      </c>
      <c r="L5" s="13"/>
    </row>
    <row r="6" spans="1:12" s="3" customFormat="1" ht="36.75" customHeight="1">
      <c r="A6" s="8">
        <v>4</v>
      </c>
      <c r="B6" s="9" t="s">
        <v>23</v>
      </c>
      <c r="C6" s="9" t="s">
        <v>24</v>
      </c>
      <c r="D6" s="9" t="s">
        <v>25</v>
      </c>
      <c r="E6" s="9" t="s">
        <v>16</v>
      </c>
      <c r="F6" s="10">
        <v>43.47</v>
      </c>
      <c r="G6" s="10">
        <v>80.8</v>
      </c>
      <c r="H6" s="10">
        <f t="shared" si="0"/>
        <v>32.32</v>
      </c>
      <c r="I6" s="10">
        <f t="shared" si="1"/>
        <v>75.78999999999999</v>
      </c>
      <c r="J6" s="10">
        <v>1</v>
      </c>
      <c r="K6" s="9" t="s">
        <v>17</v>
      </c>
      <c r="L6" s="13"/>
    </row>
    <row r="7" spans="1:12" s="3" customFormat="1" ht="36.75" customHeight="1">
      <c r="A7" s="8">
        <v>5</v>
      </c>
      <c r="B7" s="9" t="s">
        <v>26</v>
      </c>
      <c r="C7" s="9" t="s">
        <v>27</v>
      </c>
      <c r="D7" s="9" t="s">
        <v>25</v>
      </c>
      <c r="E7" s="9" t="s">
        <v>16</v>
      </c>
      <c r="F7" s="10">
        <v>40.68</v>
      </c>
      <c r="G7" s="10">
        <v>83.4</v>
      </c>
      <c r="H7" s="10">
        <f t="shared" si="0"/>
        <v>33.36000000000001</v>
      </c>
      <c r="I7" s="10">
        <f t="shared" si="1"/>
        <v>74.04</v>
      </c>
      <c r="J7" s="10">
        <v>2</v>
      </c>
      <c r="K7" s="9" t="s">
        <v>17</v>
      </c>
      <c r="L7" s="13"/>
    </row>
    <row r="8" spans="1:12" s="3" customFormat="1" ht="36.75" customHeight="1">
      <c r="A8" s="8">
        <v>6</v>
      </c>
      <c r="B8" s="9" t="s">
        <v>28</v>
      </c>
      <c r="C8" s="9" t="s">
        <v>29</v>
      </c>
      <c r="D8" s="9" t="s">
        <v>25</v>
      </c>
      <c r="E8" s="9" t="s">
        <v>16</v>
      </c>
      <c r="F8" s="10">
        <v>39.75</v>
      </c>
      <c r="G8" s="10">
        <v>80.6</v>
      </c>
      <c r="H8" s="10">
        <f t="shared" si="0"/>
        <v>32.24</v>
      </c>
      <c r="I8" s="10">
        <f t="shared" si="1"/>
        <v>71.99000000000001</v>
      </c>
      <c r="J8" s="10">
        <v>3</v>
      </c>
      <c r="K8" s="9" t="s">
        <v>20</v>
      </c>
      <c r="L8" s="13"/>
    </row>
    <row r="9" spans="1:12" s="3" customFormat="1" ht="36.75" customHeight="1">
      <c r="A9" s="8">
        <v>7</v>
      </c>
      <c r="B9" s="9" t="s">
        <v>30</v>
      </c>
      <c r="C9" s="9" t="s">
        <v>31</v>
      </c>
      <c r="D9" s="9" t="s">
        <v>25</v>
      </c>
      <c r="E9" s="9" t="s">
        <v>16</v>
      </c>
      <c r="F9" s="10">
        <v>39.48</v>
      </c>
      <c r="G9" s="10">
        <v>79.8</v>
      </c>
      <c r="H9" s="10">
        <f t="shared" si="0"/>
        <v>31.92</v>
      </c>
      <c r="I9" s="10">
        <f t="shared" si="1"/>
        <v>71.4</v>
      </c>
      <c r="J9" s="10">
        <v>4</v>
      </c>
      <c r="K9" s="9" t="s">
        <v>20</v>
      </c>
      <c r="L9" s="13"/>
    </row>
    <row r="10" spans="1:12" s="3" customFormat="1" ht="36.75" customHeight="1">
      <c r="A10" s="8">
        <v>8</v>
      </c>
      <c r="B10" s="9" t="s">
        <v>32</v>
      </c>
      <c r="C10" s="9" t="s">
        <v>33</v>
      </c>
      <c r="D10" s="9" t="s">
        <v>25</v>
      </c>
      <c r="E10" s="9" t="s">
        <v>16</v>
      </c>
      <c r="F10" s="10">
        <v>38.55</v>
      </c>
      <c r="G10" s="10">
        <v>71.8</v>
      </c>
      <c r="H10" s="10">
        <f t="shared" si="0"/>
        <v>28.72</v>
      </c>
      <c r="I10" s="10">
        <f t="shared" si="1"/>
        <v>67.27</v>
      </c>
      <c r="J10" s="10">
        <v>5</v>
      </c>
      <c r="K10" s="9" t="s">
        <v>20</v>
      </c>
      <c r="L10" s="14"/>
    </row>
    <row r="11" spans="1:12" s="3" customFormat="1" ht="36.75" customHeight="1">
      <c r="A11" s="8">
        <v>9</v>
      </c>
      <c r="B11" s="9" t="s">
        <v>34</v>
      </c>
      <c r="C11" s="9" t="s">
        <v>35</v>
      </c>
      <c r="D11" s="9" t="s">
        <v>36</v>
      </c>
      <c r="E11" s="9" t="s">
        <v>37</v>
      </c>
      <c r="F11" s="10">
        <v>42.029999999999994</v>
      </c>
      <c r="G11" s="10">
        <v>83.6</v>
      </c>
      <c r="H11" s="10">
        <f t="shared" si="0"/>
        <v>33.44</v>
      </c>
      <c r="I11" s="10">
        <f t="shared" si="1"/>
        <v>75.47</v>
      </c>
      <c r="J11" s="10">
        <v>1</v>
      </c>
      <c r="K11" s="9" t="s">
        <v>17</v>
      </c>
      <c r="L11" s="13"/>
    </row>
    <row r="12" spans="1:12" s="3" customFormat="1" ht="36.75" customHeight="1">
      <c r="A12" s="8">
        <v>10</v>
      </c>
      <c r="B12" s="9" t="s">
        <v>38</v>
      </c>
      <c r="C12" s="9" t="s">
        <v>39</v>
      </c>
      <c r="D12" s="9" t="s">
        <v>36</v>
      </c>
      <c r="E12" s="9" t="s">
        <v>37</v>
      </c>
      <c r="F12" s="10">
        <v>37.11</v>
      </c>
      <c r="G12" s="10">
        <v>78.8</v>
      </c>
      <c r="H12" s="10">
        <f t="shared" si="0"/>
        <v>31.52</v>
      </c>
      <c r="I12" s="10">
        <f t="shared" si="1"/>
        <v>68.63</v>
      </c>
      <c r="J12" s="10">
        <v>2</v>
      </c>
      <c r="K12" s="9" t="s">
        <v>17</v>
      </c>
      <c r="L12" s="13"/>
    </row>
    <row r="13" spans="1:12" s="3" customFormat="1" ht="36.75" customHeight="1">
      <c r="A13" s="8">
        <v>11</v>
      </c>
      <c r="B13" s="9" t="s">
        <v>40</v>
      </c>
      <c r="C13" s="9" t="s">
        <v>41</v>
      </c>
      <c r="D13" s="9" t="s">
        <v>36</v>
      </c>
      <c r="E13" s="9" t="s">
        <v>37</v>
      </c>
      <c r="F13" s="10">
        <v>36.779999999999994</v>
      </c>
      <c r="G13" s="10">
        <v>78.8</v>
      </c>
      <c r="H13" s="10">
        <f t="shared" si="0"/>
        <v>31.52</v>
      </c>
      <c r="I13" s="10">
        <f t="shared" si="1"/>
        <v>68.3</v>
      </c>
      <c r="J13" s="10">
        <v>3</v>
      </c>
      <c r="K13" s="9" t="s">
        <v>17</v>
      </c>
      <c r="L13" s="13"/>
    </row>
    <row r="14" spans="1:12" s="3" customFormat="1" ht="36.75" customHeight="1">
      <c r="A14" s="8">
        <v>12</v>
      </c>
      <c r="B14" s="9" t="s">
        <v>42</v>
      </c>
      <c r="C14" s="9" t="s">
        <v>43</v>
      </c>
      <c r="D14" s="9" t="s">
        <v>36</v>
      </c>
      <c r="E14" s="9" t="s">
        <v>37</v>
      </c>
      <c r="F14" s="10">
        <v>35.31</v>
      </c>
      <c r="G14" s="10">
        <v>82.2</v>
      </c>
      <c r="H14" s="10">
        <f t="shared" si="0"/>
        <v>32.88</v>
      </c>
      <c r="I14" s="10">
        <f t="shared" si="1"/>
        <v>68.19</v>
      </c>
      <c r="J14" s="10">
        <v>4</v>
      </c>
      <c r="K14" s="9" t="s">
        <v>20</v>
      </c>
      <c r="L14" s="13"/>
    </row>
    <row r="15" spans="1:12" s="3" customFormat="1" ht="36.75" customHeight="1">
      <c r="A15" s="8">
        <v>13</v>
      </c>
      <c r="B15" s="9" t="s">
        <v>44</v>
      </c>
      <c r="C15" s="9" t="s">
        <v>45</v>
      </c>
      <c r="D15" s="9" t="s">
        <v>46</v>
      </c>
      <c r="E15" s="9" t="s">
        <v>37</v>
      </c>
      <c r="F15" s="10">
        <v>39.18</v>
      </c>
      <c r="G15" s="10">
        <v>78.8</v>
      </c>
      <c r="H15" s="10">
        <f t="shared" si="0"/>
        <v>31.52</v>
      </c>
      <c r="I15" s="10">
        <f t="shared" si="1"/>
        <v>70.7</v>
      </c>
      <c r="J15" s="10">
        <v>1</v>
      </c>
      <c r="K15" s="9" t="s">
        <v>17</v>
      </c>
      <c r="L15" s="13"/>
    </row>
    <row r="16" spans="1:12" s="3" customFormat="1" ht="36.75" customHeight="1">
      <c r="A16" s="8">
        <v>14</v>
      </c>
      <c r="B16" s="9" t="s">
        <v>47</v>
      </c>
      <c r="C16" s="9" t="s">
        <v>48</v>
      </c>
      <c r="D16" s="9" t="s">
        <v>49</v>
      </c>
      <c r="E16" s="9" t="s">
        <v>50</v>
      </c>
      <c r="F16" s="10">
        <v>34.35</v>
      </c>
      <c r="G16" s="10">
        <v>79.4</v>
      </c>
      <c r="H16" s="10">
        <f t="shared" si="0"/>
        <v>31.760000000000005</v>
      </c>
      <c r="I16" s="10">
        <f t="shared" si="1"/>
        <v>66.11000000000001</v>
      </c>
      <c r="J16" s="10">
        <v>1</v>
      </c>
      <c r="K16" s="9" t="s">
        <v>17</v>
      </c>
      <c r="L16" s="13"/>
    </row>
    <row r="17" spans="1:12" s="3" customFormat="1" ht="36.75" customHeight="1">
      <c r="A17" s="8">
        <v>15</v>
      </c>
      <c r="B17" s="9" t="s">
        <v>51</v>
      </c>
      <c r="C17" s="9" t="s">
        <v>52</v>
      </c>
      <c r="D17" s="9" t="s">
        <v>49</v>
      </c>
      <c r="E17" s="9" t="s">
        <v>50</v>
      </c>
      <c r="F17" s="10">
        <v>32.879999999999995</v>
      </c>
      <c r="G17" s="10">
        <v>78.6</v>
      </c>
      <c r="H17" s="10">
        <f t="shared" si="0"/>
        <v>31.439999999999998</v>
      </c>
      <c r="I17" s="10">
        <f t="shared" si="1"/>
        <v>64.32</v>
      </c>
      <c r="J17" s="10">
        <v>2</v>
      </c>
      <c r="K17" s="9" t="s">
        <v>17</v>
      </c>
      <c r="L17" s="13"/>
    </row>
    <row r="18" spans="1:12" s="3" customFormat="1" ht="36.75" customHeight="1">
      <c r="A18" s="8">
        <v>16</v>
      </c>
      <c r="B18" s="9" t="s">
        <v>53</v>
      </c>
      <c r="C18" s="9" t="s">
        <v>54</v>
      </c>
      <c r="D18" s="9" t="s">
        <v>55</v>
      </c>
      <c r="E18" s="9" t="s">
        <v>50</v>
      </c>
      <c r="F18" s="10">
        <v>46.10999999999999</v>
      </c>
      <c r="G18" s="10">
        <v>84.6</v>
      </c>
      <c r="H18" s="10">
        <f t="shared" si="0"/>
        <v>33.839999999999996</v>
      </c>
      <c r="I18" s="10">
        <f t="shared" si="1"/>
        <v>79.94999999999999</v>
      </c>
      <c r="J18" s="10">
        <v>1</v>
      </c>
      <c r="K18" s="9" t="s">
        <v>17</v>
      </c>
      <c r="L18" s="13"/>
    </row>
    <row r="19" spans="1:12" s="3" customFormat="1" ht="36.75" customHeight="1">
      <c r="A19" s="8">
        <v>17</v>
      </c>
      <c r="B19" s="9" t="s">
        <v>56</v>
      </c>
      <c r="C19" s="9" t="s">
        <v>57</v>
      </c>
      <c r="D19" s="9" t="s">
        <v>55</v>
      </c>
      <c r="E19" s="9" t="s">
        <v>50</v>
      </c>
      <c r="F19" s="10">
        <v>40.440000000000005</v>
      </c>
      <c r="G19" s="10">
        <v>77.4</v>
      </c>
      <c r="H19" s="10">
        <f t="shared" si="0"/>
        <v>30.960000000000004</v>
      </c>
      <c r="I19" s="10">
        <f t="shared" si="1"/>
        <v>71.4</v>
      </c>
      <c r="J19" s="10">
        <v>2</v>
      </c>
      <c r="K19" s="9" t="s">
        <v>20</v>
      </c>
      <c r="L19" s="13"/>
    </row>
    <row r="20" spans="1:12" s="3" customFormat="1" ht="36.75" customHeight="1">
      <c r="A20" s="8">
        <v>18</v>
      </c>
      <c r="B20" s="9" t="s">
        <v>58</v>
      </c>
      <c r="C20" s="9" t="s">
        <v>59</v>
      </c>
      <c r="D20" s="9" t="s">
        <v>60</v>
      </c>
      <c r="E20" s="9" t="s">
        <v>50</v>
      </c>
      <c r="F20" s="10">
        <v>36.239999999999995</v>
      </c>
      <c r="G20" s="10">
        <v>81.6</v>
      </c>
      <c r="H20" s="10">
        <f t="shared" si="0"/>
        <v>32.64</v>
      </c>
      <c r="I20" s="10">
        <f t="shared" si="1"/>
        <v>68.88</v>
      </c>
      <c r="J20" s="10">
        <v>1</v>
      </c>
      <c r="K20" s="9" t="s">
        <v>17</v>
      </c>
      <c r="L20" s="13"/>
    </row>
    <row r="21" spans="2:5" ht="13.5">
      <c r="B21" s="11"/>
      <c r="C21" s="11"/>
      <c r="D21" s="11"/>
      <c r="E21" s="12"/>
    </row>
    <row r="22" spans="2:5" ht="13.5">
      <c r="B22" s="11"/>
      <c r="C22" s="11"/>
      <c r="D22" s="11"/>
      <c r="E22" s="12"/>
    </row>
    <row r="23" spans="2:5" ht="13.5">
      <c r="B23" s="11"/>
      <c r="C23" s="11"/>
      <c r="D23" s="11"/>
      <c r="E23" s="12"/>
    </row>
    <row r="24" spans="2:5" ht="13.5">
      <c r="B24" s="11"/>
      <c r="C24" s="11"/>
      <c r="D24" s="11"/>
      <c r="E24" s="12"/>
    </row>
    <row r="25" spans="2:5" ht="13.5">
      <c r="B25" s="11"/>
      <c r="C25" s="11"/>
      <c r="D25" s="11"/>
      <c r="E25" s="12"/>
    </row>
  </sheetData>
  <sheetProtection/>
  <autoFilter ref="A2:L20"/>
  <mergeCells count="1">
    <mergeCell ref="A1:L1"/>
  </mergeCells>
  <printOptions/>
  <pageMargins left="1.54" right="1"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liu18</dc:creator>
  <cp:keywords/>
  <dc:description/>
  <cp:lastModifiedBy>apple</cp:lastModifiedBy>
  <cp:lastPrinted>2018-05-19T10:15:39Z</cp:lastPrinted>
  <dcterms:created xsi:type="dcterms:W3CDTF">2006-09-16T00:00:00Z</dcterms:created>
  <dcterms:modified xsi:type="dcterms:W3CDTF">2018-05-22T08:24:53Z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