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<sst xmlns="http://schemas.openxmlformats.org/spreadsheetml/2006/main" count="494" uniqueCount="156">
  <si>
    <t>附件：</t>
  </si>
  <si>
    <t>2018年上半年蓬溪县卫计事业单位公开考试招聘工作人员面试资格审查结果及进入面试人员名单</t>
  </si>
  <si>
    <t>岗位代码</t>
  </si>
  <si>
    <t>招聘单位</t>
  </si>
  <si>
    <t>招聘专业</t>
  </si>
  <si>
    <t>招聘名额</t>
  </si>
  <si>
    <t>准考证号</t>
  </si>
  <si>
    <t>姓名</t>
  </si>
  <si>
    <t>公共科目成绩</t>
  </si>
  <si>
    <t>政策性加分</t>
  </si>
  <si>
    <t>笔试成绩（折合前）</t>
  </si>
  <si>
    <t>笔试总成绩（折合后）</t>
  </si>
  <si>
    <t>笔试排名</t>
  </si>
  <si>
    <t>是否进入面试资格审查</t>
  </si>
  <si>
    <t>面试资格审查结果</t>
  </si>
  <si>
    <t>是否进入面试</t>
  </si>
  <si>
    <t>备注</t>
  </si>
  <si>
    <t>赤城、文井中心卫生院各1人；明月中心卫生院2人；红江镇、吉祥镇卫生院各1人；</t>
  </si>
  <si>
    <t>临床医学</t>
  </si>
  <si>
    <t>4625002051618</t>
  </si>
  <si>
    <t>康梅</t>
  </si>
  <si>
    <t>58.00</t>
  </si>
  <si>
    <t>是</t>
  </si>
  <si>
    <t>合格</t>
  </si>
  <si>
    <t>4625002051620</t>
  </si>
  <si>
    <t>任燕</t>
  </si>
  <si>
    <t>56.00</t>
  </si>
  <si>
    <t>4625002051622</t>
  </si>
  <si>
    <t>刘春梅</t>
  </si>
  <si>
    <t>53.00</t>
  </si>
  <si>
    <t>否</t>
  </si>
  <si>
    <t>放弃</t>
  </si>
  <si>
    <t>4625002051625</t>
  </si>
  <si>
    <t>刘宴良</t>
  </si>
  <si>
    <t>48.00</t>
  </si>
  <si>
    <t>4625002051626</t>
  </si>
  <si>
    <t>杜超</t>
  </si>
  <si>
    <t>47.00</t>
  </si>
  <si>
    <t>4625002051624</t>
  </si>
  <si>
    <t>冯林</t>
  </si>
  <si>
    <t>42.00</t>
  </si>
  <si>
    <t>新会镇、板桥乡、红江镇、吉星镇、宝梵镇卫生院各1人；天福中心卫生院2人；</t>
  </si>
  <si>
    <t>护理</t>
  </si>
  <si>
    <t>4625003051716</t>
  </si>
  <si>
    <t>林慧燕</t>
  </si>
  <si>
    <t>54.00</t>
  </si>
  <si>
    <t>4625003051807</t>
  </si>
  <si>
    <t>罗久容</t>
  </si>
  <si>
    <t>52.00</t>
  </si>
  <si>
    <t>4625003051904</t>
  </si>
  <si>
    <t>聂倩</t>
  </si>
  <si>
    <t>4625003051808</t>
  </si>
  <si>
    <t>苏婷婷</t>
  </si>
  <si>
    <t>50.00</t>
  </si>
  <si>
    <t>4625003051818</t>
  </si>
  <si>
    <t>周琴</t>
  </si>
  <si>
    <t>4625003051909</t>
  </si>
  <si>
    <t>刘雪萍</t>
  </si>
  <si>
    <t>4625003051715</t>
  </si>
  <si>
    <t>米晓雪</t>
  </si>
  <si>
    <t>49.00</t>
  </si>
  <si>
    <t>4625003051906</t>
  </si>
  <si>
    <t>何谦</t>
  </si>
  <si>
    <t>4625003051714</t>
  </si>
  <si>
    <t>杜妮蔚</t>
  </si>
  <si>
    <t>4625003051718</t>
  </si>
  <si>
    <t>蔡新春</t>
  </si>
  <si>
    <t>4625003051728</t>
  </si>
  <si>
    <t>王佳琳</t>
  </si>
  <si>
    <t>46.00</t>
  </si>
  <si>
    <t>4625003051822</t>
  </si>
  <si>
    <t>杨静</t>
  </si>
  <si>
    <t>4625003051805</t>
  </si>
  <si>
    <t>吴婷</t>
  </si>
  <si>
    <t>45.00</t>
  </si>
  <si>
    <t>4625003051827</t>
  </si>
  <si>
    <t>樊佳文</t>
  </si>
  <si>
    <t>4625003051820</t>
  </si>
  <si>
    <t>郭属君</t>
  </si>
  <si>
    <t>44.00</t>
  </si>
  <si>
    <t>4625003051701</t>
  </si>
  <si>
    <t>唐婷</t>
  </si>
  <si>
    <t>43.00</t>
  </si>
  <si>
    <t>4625003051713</t>
  </si>
  <si>
    <t>唐源源</t>
  </si>
  <si>
    <t>4625003051720</t>
  </si>
  <si>
    <t>秦春艳</t>
  </si>
  <si>
    <t>4625003051813</t>
  </si>
  <si>
    <t>漆虹麟</t>
  </si>
  <si>
    <t>4625003051829</t>
  </si>
  <si>
    <t>周清华</t>
  </si>
  <si>
    <t>4625003051705</t>
  </si>
  <si>
    <t>陈晓丽</t>
  </si>
  <si>
    <t>4625003051721</t>
  </si>
  <si>
    <t>陈琛</t>
  </si>
  <si>
    <t>4625003051727</t>
  </si>
  <si>
    <t>刘勤</t>
  </si>
  <si>
    <t>4625003051730</t>
  </si>
  <si>
    <t>李婷</t>
  </si>
  <si>
    <t>4625003051905</t>
  </si>
  <si>
    <t>刘芹畅</t>
  </si>
  <si>
    <t>文井、任隆、三凤、蓬南中心卫生院各1人；大石中心卫生院2人；</t>
  </si>
  <si>
    <t>4625004052129</t>
  </si>
  <si>
    <t>卢情兰</t>
  </si>
  <si>
    <t>68.00</t>
  </si>
  <si>
    <t>4625004051917</t>
  </si>
  <si>
    <t>昝悦</t>
  </si>
  <si>
    <t>64.00</t>
  </si>
  <si>
    <t>4625004052111</t>
  </si>
  <si>
    <t>冯芳</t>
  </si>
  <si>
    <t>62.00</t>
  </si>
  <si>
    <t>4625004052114</t>
  </si>
  <si>
    <t>蒋小洪</t>
  </si>
  <si>
    <t>61.00</t>
  </si>
  <si>
    <t>4625004052023</t>
  </si>
  <si>
    <t>张文竹</t>
  </si>
  <si>
    <t>60.00</t>
  </si>
  <si>
    <t>4625004052118</t>
  </si>
  <si>
    <t>杜媛</t>
  </si>
  <si>
    <t>59.00</t>
  </si>
  <si>
    <t>4625004052206</t>
  </si>
  <si>
    <t>钟明华</t>
  </si>
  <si>
    <t>4625004052224</t>
  </si>
  <si>
    <t>孙芳</t>
  </si>
  <si>
    <t>4625004052215</t>
  </si>
  <si>
    <t>李特华</t>
  </si>
  <si>
    <t>4625004052028</t>
  </si>
  <si>
    <t>杨晓芳</t>
  </si>
  <si>
    <t>55.00</t>
  </si>
  <si>
    <t>4625004051923</t>
  </si>
  <si>
    <t>李小方</t>
  </si>
  <si>
    <t>4625004052007</t>
  </si>
  <si>
    <t>邓广真</t>
  </si>
  <si>
    <t>4625004052107</t>
  </si>
  <si>
    <t>张倩</t>
  </si>
  <si>
    <t>4625004052117</t>
  </si>
  <si>
    <t>蒲锦丽</t>
  </si>
  <si>
    <t>4625004051913</t>
  </si>
  <si>
    <t>袁玫</t>
  </si>
  <si>
    <t>4625004052121</t>
  </si>
  <si>
    <t>张文</t>
  </si>
  <si>
    <t>4625004052126</t>
  </si>
  <si>
    <t>王春梅</t>
  </si>
  <si>
    <t>4625004051912</t>
  </si>
  <si>
    <t>刘芳</t>
  </si>
  <si>
    <t>51.00</t>
  </si>
  <si>
    <t>4625004051916</t>
  </si>
  <si>
    <t>曾晓轩</t>
  </si>
  <si>
    <t>4625004051920</t>
  </si>
  <si>
    <t>唐兰</t>
  </si>
  <si>
    <t>4625004052203</t>
  </si>
  <si>
    <t>徐梦雪</t>
  </si>
  <si>
    <t>蓬溪县鸣凤中心卫生院</t>
  </si>
  <si>
    <t>公共卫生管理</t>
  </si>
  <si>
    <t>4625006052227</t>
  </si>
  <si>
    <t>许瀚月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</si>
</sst>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9"/>
      <name val="宋体"/>
      <family val="0"/>
    </font>
    <font>
      <sz val="8"/>
      <name val="宋体"/>
      <family val="0"/>
    </font>
    <font>
      <sz val="10"/>
      <name val="宋体"/>
      <family val="0"/>
    </font>
    <font>
      <sz val="8"/>
      <name val="Arial"/>
      <family val="2"/>
    </font>
    <font>
      <b/>
      <sz val="14"/>
      <name val="方正小标宋简体"/>
      <family val="4"/>
    </font>
    <font>
      <b/>
      <sz val="18"/>
      <name val="黑体"/>
      <family val="3"/>
    </font>
    <font>
      <b/>
      <sz val="9"/>
      <name val="黑体"/>
      <family val="3"/>
    </font>
    <font>
      <b/>
      <sz val="8"/>
      <name val="黑体"/>
      <family val="3"/>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31">
    <xf numFmtId="0" fontId="0" fillId="0" borderId="0" xfId="0" applyAlignment="1">
      <alignment vertical="center"/>
    </xf>
    <xf numFmtId="0" fontId="0" fillId="0" borderId="0" xfId="0" applyBorder="1" applyAlignment="1">
      <alignment vertical="center"/>
    </xf>
    <xf numFmtId="0" fontId="1" fillId="0" borderId="0" xfId="0" applyFont="1" applyAlignment="1">
      <alignment vertical="center"/>
    </xf>
    <xf numFmtId="0" fontId="0" fillId="0" borderId="0" xfId="0"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Fill="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2" fillId="0" borderId="9" xfId="0" applyFont="1" applyBorder="1" applyAlignment="1">
      <alignment horizontal="center" vertical="center"/>
    </xf>
    <xf numFmtId="0" fontId="2"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176" fontId="1"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8" fillId="0" borderId="0" xfId="0" applyNumberFormat="1" applyFont="1" applyFill="1" applyAlignment="1">
      <alignment horizontal="center" vertical="center"/>
    </xf>
    <xf numFmtId="0" fontId="9" fillId="0" borderId="0" xfId="0" applyFont="1" applyFill="1" applyAlignment="1">
      <alignment horizontal="center" vertical="center"/>
    </xf>
    <xf numFmtId="176"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7"/>
  <sheetViews>
    <sheetView tabSelected="1" zoomScale="130" zoomScaleNormal="130" zoomScaleSheetLayoutView="100" workbookViewId="0" topLeftCell="A1">
      <selection activeCell="J50" sqref="J50"/>
    </sheetView>
  </sheetViews>
  <sheetFormatPr defaultColWidth="9.00390625" defaultRowHeight="14.25"/>
  <cols>
    <col min="1" max="1" width="5.875" style="0" customWidth="1"/>
    <col min="2" max="2" width="30.375" style="0" customWidth="1"/>
    <col min="3" max="3" width="9.375" style="2" customWidth="1"/>
    <col min="4" max="4" width="4.00390625" style="2" customWidth="1"/>
    <col min="5" max="5" width="11.50390625" style="2" customWidth="1"/>
    <col min="6" max="6" width="8.625" style="2" customWidth="1"/>
    <col min="7" max="7" width="6.125" style="2" customWidth="1"/>
    <col min="8" max="8" width="4.00390625" style="3" customWidth="1"/>
    <col min="9" max="9" width="6.875" style="2" customWidth="1"/>
    <col min="10" max="10" width="6.125" style="4" customWidth="1"/>
    <col min="11" max="11" width="4.625" style="5" customWidth="1"/>
    <col min="12" max="12" width="5.125" style="3" customWidth="1"/>
    <col min="13" max="13" width="7.125" style="6" customWidth="1"/>
    <col min="14" max="14" width="5.375" style="6" customWidth="1"/>
    <col min="15" max="15" width="5.75390625" style="7" customWidth="1"/>
  </cols>
  <sheetData>
    <row r="1" ht="14.25">
      <c r="A1" s="8" t="s">
        <v>0</v>
      </c>
    </row>
    <row r="2" spans="1:15" s="1" customFormat="1" ht="21.75" customHeight="1">
      <c r="A2" s="9" t="s">
        <v>1</v>
      </c>
      <c r="B2" s="9"/>
      <c r="C2" s="9"/>
      <c r="D2" s="9"/>
      <c r="E2" s="9"/>
      <c r="F2" s="9"/>
      <c r="G2" s="9"/>
      <c r="H2" s="9"/>
      <c r="I2" s="9"/>
      <c r="J2" s="9"/>
      <c r="K2" s="9"/>
      <c r="L2" s="9"/>
      <c r="M2" s="9"/>
      <c r="N2" s="9"/>
      <c r="O2" s="9"/>
    </row>
    <row r="3" spans="2:12" ht="6.75" customHeight="1">
      <c r="B3" s="10"/>
      <c r="C3" s="11"/>
      <c r="D3" s="11"/>
      <c r="E3" s="11"/>
      <c r="F3" s="11"/>
      <c r="G3" s="11"/>
      <c r="H3" s="10"/>
      <c r="I3" s="11"/>
      <c r="J3" s="22"/>
      <c r="K3" s="23"/>
      <c r="L3" s="10"/>
    </row>
    <row r="4" spans="1:15" ht="42" customHeight="1">
      <c r="A4" s="12" t="s">
        <v>2</v>
      </c>
      <c r="B4" s="13" t="s">
        <v>3</v>
      </c>
      <c r="C4" s="14" t="s">
        <v>4</v>
      </c>
      <c r="D4" s="14" t="s">
        <v>5</v>
      </c>
      <c r="E4" s="15" t="s">
        <v>6</v>
      </c>
      <c r="F4" s="15" t="s">
        <v>7</v>
      </c>
      <c r="G4" s="16" t="s">
        <v>8</v>
      </c>
      <c r="H4" s="13" t="s">
        <v>9</v>
      </c>
      <c r="I4" s="16" t="s">
        <v>10</v>
      </c>
      <c r="J4" s="24" t="s">
        <v>11</v>
      </c>
      <c r="K4" s="25" t="s">
        <v>12</v>
      </c>
      <c r="L4" s="13" t="s">
        <v>13</v>
      </c>
      <c r="M4" s="13" t="s">
        <v>14</v>
      </c>
      <c r="N4" s="13" t="s">
        <v>15</v>
      </c>
      <c r="O4" s="12" t="s">
        <v>16</v>
      </c>
    </row>
    <row r="5" spans="1:15" ht="24.75" customHeight="1">
      <c r="A5" s="17">
        <v>625002</v>
      </c>
      <c r="B5" s="17" t="s">
        <v>17</v>
      </c>
      <c r="C5" s="17" t="s">
        <v>18</v>
      </c>
      <c r="D5" s="18">
        <v>3</v>
      </c>
      <c r="E5" s="17" t="s">
        <v>19</v>
      </c>
      <c r="F5" s="17" t="s">
        <v>20</v>
      </c>
      <c r="G5" s="17" t="s">
        <v>21</v>
      </c>
      <c r="H5" s="19">
        <v>0</v>
      </c>
      <c r="I5" s="17" t="s">
        <v>21</v>
      </c>
      <c r="J5" s="26">
        <f aca="true" t="shared" si="0" ref="J5:J10">G5*0.6</f>
        <v>34.8</v>
      </c>
      <c r="K5" s="27">
        <v>1</v>
      </c>
      <c r="L5" s="28" t="s">
        <v>22</v>
      </c>
      <c r="M5" s="28" t="s">
        <v>23</v>
      </c>
      <c r="N5" s="28" t="s">
        <v>22</v>
      </c>
      <c r="O5" s="29"/>
    </row>
    <row r="6" spans="1:15" ht="24.75" customHeight="1">
      <c r="A6" s="17">
        <v>625002</v>
      </c>
      <c r="B6" s="17" t="s">
        <v>17</v>
      </c>
      <c r="C6" s="17" t="s">
        <v>18</v>
      </c>
      <c r="D6" s="20"/>
      <c r="E6" s="17" t="s">
        <v>24</v>
      </c>
      <c r="F6" s="17" t="s">
        <v>25</v>
      </c>
      <c r="G6" s="17" t="s">
        <v>26</v>
      </c>
      <c r="H6" s="19">
        <v>0</v>
      </c>
      <c r="I6" s="17" t="s">
        <v>26</v>
      </c>
      <c r="J6" s="26">
        <f t="shared" si="0"/>
        <v>33.6</v>
      </c>
      <c r="K6" s="27">
        <v>2</v>
      </c>
      <c r="L6" s="28" t="s">
        <v>22</v>
      </c>
      <c r="M6" s="28" t="s">
        <v>23</v>
      </c>
      <c r="N6" s="28" t="s">
        <v>22</v>
      </c>
      <c r="O6" s="29"/>
    </row>
    <row r="7" spans="1:15" ht="24.75" customHeight="1">
      <c r="A7" s="17">
        <v>625002</v>
      </c>
      <c r="B7" s="17" t="s">
        <v>17</v>
      </c>
      <c r="C7" s="17" t="s">
        <v>18</v>
      </c>
      <c r="D7" s="20"/>
      <c r="E7" s="17" t="s">
        <v>27</v>
      </c>
      <c r="F7" s="17" t="s">
        <v>28</v>
      </c>
      <c r="G7" s="17" t="s">
        <v>29</v>
      </c>
      <c r="H7" s="19">
        <v>0</v>
      </c>
      <c r="I7" s="17" t="s">
        <v>29</v>
      </c>
      <c r="J7" s="26">
        <f t="shared" si="0"/>
        <v>31.799999999999997</v>
      </c>
      <c r="K7" s="27">
        <v>3</v>
      </c>
      <c r="L7" s="28" t="s">
        <v>22</v>
      </c>
      <c r="M7" s="19"/>
      <c r="N7" s="28" t="s">
        <v>30</v>
      </c>
      <c r="O7" s="12" t="s">
        <v>31</v>
      </c>
    </row>
    <row r="8" spans="1:15" ht="24.75" customHeight="1">
      <c r="A8" s="17">
        <v>625002</v>
      </c>
      <c r="B8" s="17" t="s">
        <v>17</v>
      </c>
      <c r="C8" s="17" t="s">
        <v>18</v>
      </c>
      <c r="D8" s="20"/>
      <c r="E8" s="17" t="s">
        <v>32</v>
      </c>
      <c r="F8" s="17" t="s">
        <v>33</v>
      </c>
      <c r="G8" s="17" t="s">
        <v>34</v>
      </c>
      <c r="H8" s="19">
        <v>0</v>
      </c>
      <c r="I8" s="17" t="s">
        <v>34</v>
      </c>
      <c r="J8" s="26">
        <f t="shared" si="0"/>
        <v>28.799999999999997</v>
      </c>
      <c r="K8" s="27">
        <v>4</v>
      </c>
      <c r="L8" s="28" t="s">
        <v>22</v>
      </c>
      <c r="M8" s="28" t="s">
        <v>23</v>
      </c>
      <c r="N8" s="28" t="s">
        <v>22</v>
      </c>
      <c r="O8" s="29"/>
    </row>
    <row r="9" spans="1:15" ht="24.75" customHeight="1">
      <c r="A9" s="17">
        <v>625002</v>
      </c>
      <c r="B9" s="17" t="s">
        <v>17</v>
      </c>
      <c r="C9" s="17" t="s">
        <v>18</v>
      </c>
      <c r="D9" s="20"/>
      <c r="E9" s="17" t="s">
        <v>35</v>
      </c>
      <c r="F9" s="17" t="s">
        <v>36</v>
      </c>
      <c r="G9" s="17" t="s">
        <v>37</v>
      </c>
      <c r="H9" s="19">
        <v>0</v>
      </c>
      <c r="I9" s="17" t="s">
        <v>37</v>
      </c>
      <c r="J9" s="26">
        <f t="shared" si="0"/>
        <v>28.2</v>
      </c>
      <c r="K9" s="27">
        <v>5</v>
      </c>
      <c r="L9" s="28" t="s">
        <v>22</v>
      </c>
      <c r="M9" s="19" t="s">
        <v>23</v>
      </c>
      <c r="N9" s="28" t="s">
        <v>22</v>
      </c>
      <c r="O9" s="29"/>
    </row>
    <row r="10" spans="1:15" ht="24.75" customHeight="1">
      <c r="A10" s="17">
        <v>625002</v>
      </c>
      <c r="B10" s="17" t="s">
        <v>17</v>
      </c>
      <c r="C10" s="17" t="s">
        <v>18</v>
      </c>
      <c r="D10" s="21"/>
      <c r="E10" s="17" t="s">
        <v>38</v>
      </c>
      <c r="F10" s="17" t="s">
        <v>39</v>
      </c>
      <c r="G10" s="17" t="s">
        <v>40</v>
      </c>
      <c r="H10" s="19">
        <v>0</v>
      </c>
      <c r="I10" s="17" t="s">
        <v>40</v>
      </c>
      <c r="J10" s="26">
        <f t="shared" si="0"/>
        <v>25.2</v>
      </c>
      <c r="K10" s="27">
        <v>6</v>
      </c>
      <c r="L10" s="28" t="s">
        <v>22</v>
      </c>
      <c r="M10" s="19"/>
      <c r="N10" s="28" t="s">
        <v>30</v>
      </c>
      <c r="O10" s="12" t="s">
        <v>31</v>
      </c>
    </row>
    <row r="11" spans="1:15" ht="24.75" customHeight="1">
      <c r="A11" s="17">
        <v>625003</v>
      </c>
      <c r="B11" s="17" t="s">
        <v>41</v>
      </c>
      <c r="C11" s="17" t="s">
        <v>42</v>
      </c>
      <c r="D11" s="18">
        <v>7</v>
      </c>
      <c r="E11" s="17" t="s">
        <v>43</v>
      </c>
      <c r="F11" s="17" t="s">
        <v>44</v>
      </c>
      <c r="G11" s="17" t="s">
        <v>45</v>
      </c>
      <c r="H11" s="19">
        <v>0</v>
      </c>
      <c r="I11" s="17" t="s">
        <v>45</v>
      </c>
      <c r="J11" s="26">
        <f aca="true" t="shared" si="1" ref="J11:J39">G11*0.6</f>
        <v>32.4</v>
      </c>
      <c r="K11" s="27">
        <v>1</v>
      </c>
      <c r="L11" s="28" t="s">
        <v>22</v>
      </c>
      <c r="M11" s="28" t="s">
        <v>23</v>
      </c>
      <c r="N11" s="28" t="s">
        <v>22</v>
      </c>
      <c r="O11" s="29"/>
    </row>
    <row r="12" spans="1:15" ht="24.75" customHeight="1">
      <c r="A12" s="17">
        <v>625003</v>
      </c>
      <c r="B12" s="17" t="s">
        <v>41</v>
      </c>
      <c r="C12" s="17" t="s">
        <v>42</v>
      </c>
      <c r="D12" s="20"/>
      <c r="E12" s="17" t="s">
        <v>46</v>
      </c>
      <c r="F12" s="17" t="s">
        <v>47</v>
      </c>
      <c r="G12" s="17" t="s">
        <v>48</v>
      </c>
      <c r="H12" s="19">
        <v>0</v>
      </c>
      <c r="I12" s="17" t="s">
        <v>48</v>
      </c>
      <c r="J12" s="26">
        <f t="shared" si="1"/>
        <v>31.2</v>
      </c>
      <c r="K12" s="27">
        <v>2</v>
      </c>
      <c r="L12" s="28" t="s">
        <v>22</v>
      </c>
      <c r="M12" s="19" t="s">
        <v>23</v>
      </c>
      <c r="N12" s="28" t="s">
        <v>22</v>
      </c>
      <c r="O12" s="29"/>
    </row>
    <row r="13" spans="1:15" ht="24.75" customHeight="1">
      <c r="A13" s="17">
        <v>625003</v>
      </c>
      <c r="B13" s="17" t="s">
        <v>41</v>
      </c>
      <c r="C13" s="17" t="s">
        <v>42</v>
      </c>
      <c r="D13" s="20"/>
      <c r="E13" s="17" t="s">
        <v>49</v>
      </c>
      <c r="F13" s="17" t="s">
        <v>50</v>
      </c>
      <c r="G13" s="17" t="s">
        <v>48</v>
      </c>
      <c r="H13" s="19">
        <v>0</v>
      </c>
      <c r="I13" s="17" t="s">
        <v>48</v>
      </c>
      <c r="J13" s="26">
        <f t="shared" si="1"/>
        <v>31.2</v>
      </c>
      <c r="K13" s="27">
        <v>2</v>
      </c>
      <c r="L13" s="28" t="s">
        <v>22</v>
      </c>
      <c r="M13" s="28" t="s">
        <v>23</v>
      </c>
      <c r="N13" s="28" t="s">
        <v>22</v>
      </c>
      <c r="O13" s="29"/>
    </row>
    <row r="14" spans="1:15" ht="24.75" customHeight="1">
      <c r="A14" s="17">
        <v>625003</v>
      </c>
      <c r="B14" s="17" t="s">
        <v>41</v>
      </c>
      <c r="C14" s="17" t="s">
        <v>42</v>
      </c>
      <c r="D14" s="20"/>
      <c r="E14" s="17" t="s">
        <v>51</v>
      </c>
      <c r="F14" s="17" t="s">
        <v>52</v>
      </c>
      <c r="G14" s="17" t="s">
        <v>53</v>
      </c>
      <c r="H14" s="19">
        <v>0</v>
      </c>
      <c r="I14" s="17" t="s">
        <v>53</v>
      </c>
      <c r="J14" s="26">
        <f t="shared" si="1"/>
        <v>30</v>
      </c>
      <c r="K14" s="27">
        <v>4</v>
      </c>
      <c r="L14" s="28" t="s">
        <v>22</v>
      </c>
      <c r="M14" s="19" t="s">
        <v>23</v>
      </c>
      <c r="N14" s="28" t="s">
        <v>22</v>
      </c>
      <c r="O14" s="29"/>
    </row>
    <row r="15" spans="1:15" ht="24.75" customHeight="1">
      <c r="A15" s="17">
        <v>625003</v>
      </c>
      <c r="B15" s="17" t="s">
        <v>41</v>
      </c>
      <c r="C15" s="17" t="s">
        <v>42</v>
      </c>
      <c r="D15" s="20"/>
      <c r="E15" s="17" t="s">
        <v>54</v>
      </c>
      <c r="F15" s="17" t="s">
        <v>55</v>
      </c>
      <c r="G15" s="17" t="s">
        <v>53</v>
      </c>
      <c r="H15" s="19">
        <v>0</v>
      </c>
      <c r="I15" s="17" t="s">
        <v>53</v>
      </c>
      <c r="J15" s="26">
        <f t="shared" si="1"/>
        <v>30</v>
      </c>
      <c r="K15" s="27">
        <v>4</v>
      </c>
      <c r="L15" s="28" t="s">
        <v>22</v>
      </c>
      <c r="M15" s="28" t="s">
        <v>23</v>
      </c>
      <c r="N15" s="28" t="s">
        <v>22</v>
      </c>
      <c r="O15" s="29"/>
    </row>
    <row r="16" spans="1:15" ht="24.75" customHeight="1">
      <c r="A16" s="17">
        <v>625003</v>
      </c>
      <c r="B16" s="17" t="s">
        <v>41</v>
      </c>
      <c r="C16" s="17" t="s">
        <v>42</v>
      </c>
      <c r="D16" s="20"/>
      <c r="E16" s="17" t="s">
        <v>56</v>
      </c>
      <c r="F16" s="17" t="s">
        <v>57</v>
      </c>
      <c r="G16" s="17" t="s">
        <v>53</v>
      </c>
      <c r="H16" s="19">
        <v>0</v>
      </c>
      <c r="I16" s="17" t="s">
        <v>53</v>
      </c>
      <c r="J16" s="26">
        <f t="shared" si="1"/>
        <v>30</v>
      </c>
      <c r="K16" s="27">
        <v>4</v>
      </c>
      <c r="L16" s="28" t="s">
        <v>22</v>
      </c>
      <c r="M16" s="19" t="s">
        <v>23</v>
      </c>
      <c r="N16" s="28" t="s">
        <v>22</v>
      </c>
      <c r="O16" s="29"/>
    </row>
    <row r="17" spans="1:15" ht="24.75" customHeight="1">
      <c r="A17" s="17">
        <v>625003</v>
      </c>
      <c r="B17" s="17" t="s">
        <v>41</v>
      </c>
      <c r="C17" s="17" t="s">
        <v>42</v>
      </c>
      <c r="D17" s="20"/>
      <c r="E17" s="17" t="s">
        <v>58</v>
      </c>
      <c r="F17" s="17" t="s">
        <v>59</v>
      </c>
      <c r="G17" s="17" t="s">
        <v>60</v>
      </c>
      <c r="H17" s="19">
        <v>0</v>
      </c>
      <c r="I17" s="17" t="s">
        <v>60</v>
      </c>
      <c r="J17" s="26">
        <f t="shared" si="1"/>
        <v>29.4</v>
      </c>
      <c r="K17" s="27">
        <v>7</v>
      </c>
      <c r="L17" s="28" t="s">
        <v>22</v>
      </c>
      <c r="M17" s="28" t="s">
        <v>23</v>
      </c>
      <c r="N17" s="28" t="s">
        <v>22</v>
      </c>
      <c r="O17" s="29"/>
    </row>
    <row r="18" spans="1:15" ht="24.75" customHeight="1">
      <c r="A18" s="17">
        <v>625003</v>
      </c>
      <c r="B18" s="17" t="s">
        <v>41</v>
      </c>
      <c r="C18" s="17" t="s">
        <v>42</v>
      </c>
      <c r="D18" s="20"/>
      <c r="E18" s="17" t="s">
        <v>61</v>
      </c>
      <c r="F18" s="17" t="s">
        <v>62</v>
      </c>
      <c r="G18" s="17" t="s">
        <v>60</v>
      </c>
      <c r="H18" s="19">
        <v>0</v>
      </c>
      <c r="I18" s="17" t="s">
        <v>60</v>
      </c>
      <c r="J18" s="26">
        <f t="shared" si="1"/>
        <v>29.4</v>
      </c>
      <c r="K18" s="27">
        <v>7</v>
      </c>
      <c r="L18" s="28" t="s">
        <v>22</v>
      </c>
      <c r="M18" s="19" t="s">
        <v>23</v>
      </c>
      <c r="N18" s="28" t="s">
        <v>22</v>
      </c>
      <c r="O18" s="29"/>
    </row>
    <row r="19" spans="1:15" ht="24.75" customHeight="1">
      <c r="A19" s="17">
        <v>625003</v>
      </c>
      <c r="B19" s="17" t="s">
        <v>41</v>
      </c>
      <c r="C19" s="17" t="s">
        <v>42</v>
      </c>
      <c r="D19" s="20"/>
      <c r="E19" s="17" t="s">
        <v>63</v>
      </c>
      <c r="F19" s="17" t="s">
        <v>64</v>
      </c>
      <c r="G19" s="17" t="s">
        <v>37</v>
      </c>
      <c r="H19" s="19">
        <v>0</v>
      </c>
      <c r="I19" s="17" t="s">
        <v>37</v>
      </c>
      <c r="J19" s="26">
        <f t="shared" si="1"/>
        <v>28.2</v>
      </c>
      <c r="K19" s="27">
        <v>9</v>
      </c>
      <c r="L19" s="28" t="s">
        <v>22</v>
      </c>
      <c r="M19" s="28" t="s">
        <v>23</v>
      </c>
      <c r="N19" s="28" t="s">
        <v>22</v>
      </c>
      <c r="O19" s="29"/>
    </row>
    <row r="20" spans="1:15" ht="24.75" customHeight="1">
      <c r="A20" s="17">
        <v>625003</v>
      </c>
      <c r="B20" s="17" t="s">
        <v>41</v>
      </c>
      <c r="C20" s="17" t="s">
        <v>42</v>
      </c>
      <c r="D20" s="20"/>
      <c r="E20" s="17" t="s">
        <v>65</v>
      </c>
      <c r="F20" s="17" t="s">
        <v>66</v>
      </c>
      <c r="G20" s="17" t="s">
        <v>37</v>
      </c>
      <c r="H20" s="19">
        <v>0</v>
      </c>
      <c r="I20" s="17" t="s">
        <v>37</v>
      </c>
      <c r="J20" s="26">
        <f t="shared" si="1"/>
        <v>28.2</v>
      </c>
      <c r="K20" s="27">
        <v>9</v>
      </c>
      <c r="L20" s="28" t="s">
        <v>22</v>
      </c>
      <c r="M20" s="19" t="s">
        <v>23</v>
      </c>
      <c r="N20" s="28" t="s">
        <v>22</v>
      </c>
      <c r="O20" s="29"/>
    </row>
    <row r="21" spans="1:15" ht="24.75" customHeight="1">
      <c r="A21" s="17">
        <v>625003</v>
      </c>
      <c r="B21" s="17" t="s">
        <v>41</v>
      </c>
      <c r="C21" s="17" t="s">
        <v>42</v>
      </c>
      <c r="D21" s="20"/>
      <c r="E21" s="17" t="s">
        <v>67</v>
      </c>
      <c r="F21" s="17" t="s">
        <v>68</v>
      </c>
      <c r="G21" s="17" t="s">
        <v>69</v>
      </c>
      <c r="H21" s="19">
        <v>0</v>
      </c>
      <c r="I21" s="17" t="s">
        <v>69</v>
      </c>
      <c r="J21" s="26">
        <f t="shared" si="1"/>
        <v>27.599999999999998</v>
      </c>
      <c r="K21" s="27">
        <v>11</v>
      </c>
      <c r="L21" s="28" t="s">
        <v>22</v>
      </c>
      <c r="M21" s="28" t="s">
        <v>23</v>
      </c>
      <c r="N21" s="28" t="s">
        <v>22</v>
      </c>
      <c r="O21" s="29"/>
    </row>
    <row r="22" spans="1:15" ht="24.75" customHeight="1">
      <c r="A22" s="17">
        <v>625003</v>
      </c>
      <c r="B22" s="17" t="s">
        <v>41</v>
      </c>
      <c r="C22" s="17" t="s">
        <v>42</v>
      </c>
      <c r="D22" s="20"/>
      <c r="E22" s="17" t="s">
        <v>70</v>
      </c>
      <c r="F22" s="17" t="s">
        <v>71</v>
      </c>
      <c r="G22" s="17" t="s">
        <v>69</v>
      </c>
      <c r="H22" s="19">
        <v>0</v>
      </c>
      <c r="I22" s="17" t="s">
        <v>69</v>
      </c>
      <c r="J22" s="26">
        <f t="shared" si="1"/>
        <v>27.599999999999998</v>
      </c>
      <c r="K22" s="27">
        <v>11</v>
      </c>
      <c r="L22" s="28" t="s">
        <v>22</v>
      </c>
      <c r="M22" s="19" t="s">
        <v>23</v>
      </c>
      <c r="N22" s="28" t="s">
        <v>22</v>
      </c>
      <c r="O22" s="29"/>
    </row>
    <row r="23" spans="1:15" ht="24.75" customHeight="1">
      <c r="A23" s="17">
        <v>625003</v>
      </c>
      <c r="B23" s="17" t="s">
        <v>41</v>
      </c>
      <c r="C23" s="17" t="s">
        <v>42</v>
      </c>
      <c r="D23" s="20"/>
      <c r="E23" s="17" t="s">
        <v>72</v>
      </c>
      <c r="F23" s="17" t="s">
        <v>73</v>
      </c>
      <c r="G23" s="17" t="s">
        <v>74</v>
      </c>
      <c r="H23" s="19">
        <v>0</v>
      </c>
      <c r="I23" s="17" t="s">
        <v>74</v>
      </c>
      <c r="J23" s="26">
        <f t="shared" si="1"/>
        <v>27</v>
      </c>
      <c r="K23" s="27">
        <v>13</v>
      </c>
      <c r="L23" s="28" t="s">
        <v>22</v>
      </c>
      <c r="M23" s="28" t="s">
        <v>23</v>
      </c>
      <c r="N23" s="28" t="s">
        <v>22</v>
      </c>
      <c r="O23" s="29"/>
    </row>
    <row r="24" spans="1:15" ht="24.75" customHeight="1">
      <c r="A24" s="17">
        <v>625003</v>
      </c>
      <c r="B24" s="17" t="s">
        <v>41</v>
      </c>
      <c r="C24" s="17" t="s">
        <v>42</v>
      </c>
      <c r="D24" s="20"/>
      <c r="E24" s="17" t="s">
        <v>75</v>
      </c>
      <c r="F24" s="17" t="s">
        <v>76</v>
      </c>
      <c r="G24" s="17" t="s">
        <v>74</v>
      </c>
      <c r="H24" s="19">
        <v>0</v>
      </c>
      <c r="I24" s="17" t="s">
        <v>74</v>
      </c>
      <c r="J24" s="26">
        <f t="shared" si="1"/>
        <v>27</v>
      </c>
      <c r="K24" s="27">
        <v>13</v>
      </c>
      <c r="L24" s="28" t="s">
        <v>22</v>
      </c>
      <c r="M24" s="19" t="s">
        <v>23</v>
      </c>
      <c r="N24" s="28" t="s">
        <v>22</v>
      </c>
      <c r="O24" s="29"/>
    </row>
    <row r="25" spans="1:15" ht="24.75" customHeight="1">
      <c r="A25" s="17">
        <v>625003</v>
      </c>
      <c r="B25" s="17" t="s">
        <v>41</v>
      </c>
      <c r="C25" s="17" t="s">
        <v>42</v>
      </c>
      <c r="D25" s="20"/>
      <c r="E25" s="17" t="s">
        <v>77</v>
      </c>
      <c r="F25" s="17" t="s">
        <v>78</v>
      </c>
      <c r="G25" s="17" t="s">
        <v>79</v>
      </c>
      <c r="H25" s="19">
        <v>0</v>
      </c>
      <c r="I25" s="17" t="s">
        <v>79</v>
      </c>
      <c r="J25" s="26">
        <f t="shared" si="1"/>
        <v>26.4</v>
      </c>
      <c r="K25" s="27">
        <v>15</v>
      </c>
      <c r="L25" s="28" t="s">
        <v>22</v>
      </c>
      <c r="M25" s="28" t="s">
        <v>23</v>
      </c>
      <c r="N25" s="28" t="s">
        <v>22</v>
      </c>
      <c r="O25" s="29"/>
    </row>
    <row r="26" spans="1:15" ht="24.75" customHeight="1">
      <c r="A26" s="17">
        <v>625003</v>
      </c>
      <c r="B26" s="17" t="s">
        <v>41</v>
      </c>
      <c r="C26" s="17" t="s">
        <v>42</v>
      </c>
      <c r="D26" s="20"/>
      <c r="E26" s="17" t="s">
        <v>80</v>
      </c>
      <c r="F26" s="17" t="s">
        <v>81</v>
      </c>
      <c r="G26" s="17" t="s">
        <v>82</v>
      </c>
      <c r="H26" s="19">
        <v>0</v>
      </c>
      <c r="I26" s="17" t="s">
        <v>82</v>
      </c>
      <c r="J26" s="26">
        <f t="shared" si="1"/>
        <v>25.8</v>
      </c>
      <c r="K26" s="27">
        <v>16</v>
      </c>
      <c r="L26" s="28" t="s">
        <v>22</v>
      </c>
      <c r="M26" s="19" t="s">
        <v>23</v>
      </c>
      <c r="N26" s="28" t="s">
        <v>22</v>
      </c>
      <c r="O26" s="29"/>
    </row>
    <row r="27" spans="1:15" ht="24.75" customHeight="1">
      <c r="A27" s="17">
        <v>625003</v>
      </c>
      <c r="B27" s="17" t="s">
        <v>41</v>
      </c>
      <c r="C27" s="17" t="s">
        <v>42</v>
      </c>
      <c r="D27" s="20"/>
      <c r="E27" s="17" t="s">
        <v>83</v>
      </c>
      <c r="F27" s="17" t="s">
        <v>84</v>
      </c>
      <c r="G27" s="17" t="s">
        <v>82</v>
      </c>
      <c r="H27" s="19">
        <v>0</v>
      </c>
      <c r="I27" s="17" t="s">
        <v>82</v>
      </c>
      <c r="J27" s="26">
        <f t="shared" si="1"/>
        <v>25.8</v>
      </c>
      <c r="K27" s="27">
        <v>16</v>
      </c>
      <c r="L27" s="28" t="s">
        <v>22</v>
      </c>
      <c r="M27" s="28" t="s">
        <v>23</v>
      </c>
      <c r="N27" s="28" t="s">
        <v>22</v>
      </c>
      <c r="O27" s="29"/>
    </row>
    <row r="28" spans="1:15" ht="24.75" customHeight="1">
      <c r="A28" s="17">
        <v>625003</v>
      </c>
      <c r="B28" s="17" t="s">
        <v>41</v>
      </c>
      <c r="C28" s="17" t="s">
        <v>42</v>
      </c>
      <c r="D28" s="20"/>
      <c r="E28" s="17" t="s">
        <v>85</v>
      </c>
      <c r="F28" s="17" t="s">
        <v>86</v>
      </c>
      <c r="G28" s="17" t="s">
        <v>82</v>
      </c>
      <c r="H28" s="19">
        <v>0</v>
      </c>
      <c r="I28" s="17" t="s">
        <v>82</v>
      </c>
      <c r="J28" s="26">
        <f t="shared" si="1"/>
        <v>25.8</v>
      </c>
      <c r="K28" s="27">
        <v>16</v>
      </c>
      <c r="L28" s="28" t="s">
        <v>22</v>
      </c>
      <c r="M28" s="19" t="s">
        <v>23</v>
      </c>
      <c r="N28" s="28" t="s">
        <v>22</v>
      </c>
      <c r="O28" s="29"/>
    </row>
    <row r="29" spans="1:15" ht="24.75" customHeight="1">
      <c r="A29" s="17">
        <v>625003</v>
      </c>
      <c r="B29" s="17" t="s">
        <v>41</v>
      </c>
      <c r="C29" s="17" t="s">
        <v>42</v>
      </c>
      <c r="D29" s="20"/>
      <c r="E29" s="17" t="s">
        <v>87</v>
      </c>
      <c r="F29" s="17" t="s">
        <v>88</v>
      </c>
      <c r="G29" s="17" t="s">
        <v>82</v>
      </c>
      <c r="H29" s="19">
        <v>0</v>
      </c>
      <c r="I29" s="17" t="s">
        <v>82</v>
      </c>
      <c r="J29" s="26">
        <f t="shared" si="1"/>
        <v>25.8</v>
      </c>
      <c r="K29" s="27">
        <v>16</v>
      </c>
      <c r="L29" s="28" t="s">
        <v>22</v>
      </c>
      <c r="M29" s="28" t="s">
        <v>23</v>
      </c>
      <c r="N29" s="28" t="s">
        <v>22</v>
      </c>
      <c r="O29" s="29"/>
    </row>
    <row r="30" spans="1:15" ht="24.75" customHeight="1">
      <c r="A30" s="17">
        <v>625003</v>
      </c>
      <c r="B30" s="17" t="s">
        <v>41</v>
      </c>
      <c r="C30" s="17" t="s">
        <v>42</v>
      </c>
      <c r="D30" s="20"/>
      <c r="E30" s="17" t="s">
        <v>89</v>
      </c>
      <c r="F30" s="17" t="s">
        <v>90</v>
      </c>
      <c r="G30" s="17" t="s">
        <v>82</v>
      </c>
      <c r="H30" s="19">
        <v>0</v>
      </c>
      <c r="I30" s="17" t="s">
        <v>82</v>
      </c>
      <c r="J30" s="26">
        <f t="shared" si="1"/>
        <v>25.8</v>
      </c>
      <c r="K30" s="27">
        <v>16</v>
      </c>
      <c r="L30" s="28" t="s">
        <v>22</v>
      </c>
      <c r="M30" s="19" t="s">
        <v>23</v>
      </c>
      <c r="N30" s="28" t="s">
        <v>22</v>
      </c>
      <c r="O30" s="29"/>
    </row>
    <row r="31" spans="1:15" ht="24.75" customHeight="1">
      <c r="A31" s="17">
        <v>625003</v>
      </c>
      <c r="B31" s="17" t="s">
        <v>41</v>
      </c>
      <c r="C31" s="17" t="s">
        <v>42</v>
      </c>
      <c r="D31" s="20"/>
      <c r="E31" s="17" t="s">
        <v>91</v>
      </c>
      <c r="F31" s="17" t="s">
        <v>92</v>
      </c>
      <c r="G31" s="17" t="s">
        <v>40</v>
      </c>
      <c r="H31" s="19">
        <v>0</v>
      </c>
      <c r="I31" s="17" t="s">
        <v>40</v>
      </c>
      <c r="J31" s="26">
        <f t="shared" si="1"/>
        <v>25.2</v>
      </c>
      <c r="K31" s="27">
        <v>21</v>
      </c>
      <c r="L31" s="28" t="s">
        <v>22</v>
      </c>
      <c r="M31" s="28"/>
      <c r="N31" s="28" t="s">
        <v>30</v>
      </c>
      <c r="O31" s="12" t="s">
        <v>31</v>
      </c>
    </row>
    <row r="32" spans="1:15" ht="24.75" customHeight="1">
      <c r="A32" s="17">
        <v>625003</v>
      </c>
      <c r="B32" s="17" t="s">
        <v>41</v>
      </c>
      <c r="C32" s="17" t="s">
        <v>42</v>
      </c>
      <c r="D32" s="20"/>
      <c r="E32" s="17" t="s">
        <v>93</v>
      </c>
      <c r="F32" s="17" t="s">
        <v>94</v>
      </c>
      <c r="G32" s="17" t="s">
        <v>40</v>
      </c>
      <c r="H32" s="19">
        <v>0</v>
      </c>
      <c r="I32" s="17" t="s">
        <v>40</v>
      </c>
      <c r="J32" s="26">
        <f t="shared" si="1"/>
        <v>25.2</v>
      </c>
      <c r="K32" s="27">
        <v>21</v>
      </c>
      <c r="L32" s="28" t="s">
        <v>22</v>
      </c>
      <c r="M32" s="19" t="s">
        <v>23</v>
      </c>
      <c r="N32" s="28" t="s">
        <v>22</v>
      </c>
      <c r="O32" s="29"/>
    </row>
    <row r="33" spans="1:15" ht="24.75" customHeight="1">
      <c r="A33" s="17">
        <v>625003</v>
      </c>
      <c r="B33" s="17" t="s">
        <v>41</v>
      </c>
      <c r="C33" s="17" t="s">
        <v>42</v>
      </c>
      <c r="D33" s="20"/>
      <c r="E33" s="17" t="s">
        <v>95</v>
      </c>
      <c r="F33" s="17" t="s">
        <v>96</v>
      </c>
      <c r="G33" s="17" t="s">
        <v>40</v>
      </c>
      <c r="H33" s="19">
        <v>0</v>
      </c>
      <c r="I33" s="17" t="s">
        <v>40</v>
      </c>
      <c r="J33" s="26">
        <f t="shared" si="1"/>
        <v>25.2</v>
      </c>
      <c r="K33" s="27">
        <v>21</v>
      </c>
      <c r="L33" s="28" t="s">
        <v>22</v>
      </c>
      <c r="M33" s="28" t="s">
        <v>23</v>
      </c>
      <c r="N33" s="28" t="s">
        <v>22</v>
      </c>
      <c r="O33" s="29"/>
    </row>
    <row r="34" spans="1:15" ht="24.75" customHeight="1">
      <c r="A34" s="17">
        <v>625003</v>
      </c>
      <c r="B34" s="17" t="s">
        <v>41</v>
      </c>
      <c r="C34" s="17" t="s">
        <v>42</v>
      </c>
      <c r="D34" s="20"/>
      <c r="E34" s="17" t="s">
        <v>97</v>
      </c>
      <c r="F34" s="17" t="s">
        <v>98</v>
      </c>
      <c r="G34" s="17" t="s">
        <v>40</v>
      </c>
      <c r="H34" s="19">
        <v>0</v>
      </c>
      <c r="I34" s="17" t="s">
        <v>40</v>
      </c>
      <c r="J34" s="26">
        <f t="shared" si="1"/>
        <v>25.2</v>
      </c>
      <c r="K34" s="27">
        <v>21</v>
      </c>
      <c r="L34" s="28" t="s">
        <v>22</v>
      </c>
      <c r="M34" s="19" t="s">
        <v>23</v>
      </c>
      <c r="N34" s="28" t="s">
        <v>22</v>
      </c>
      <c r="O34" s="29"/>
    </row>
    <row r="35" spans="1:15" ht="24.75" customHeight="1">
      <c r="A35" s="17">
        <v>625003</v>
      </c>
      <c r="B35" s="17" t="s">
        <v>41</v>
      </c>
      <c r="C35" s="17" t="s">
        <v>42</v>
      </c>
      <c r="D35" s="21"/>
      <c r="E35" s="17" t="s">
        <v>99</v>
      </c>
      <c r="F35" s="17" t="s">
        <v>100</v>
      </c>
      <c r="G35" s="17" t="s">
        <v>40</v>
      </c>
      <c r="H35" s="19">
        <v>0</v>
      </c>
      <c r="I35" s="17" t="s">
        <v>40</v>
      </c>
      <c r="J35" s="26">
        <f t="shared" si="1"/>
        <v>25.2</v>
      </c>
      <c r="K35" s="27">
        <v>21</v>
      </c>
      <c r="L35" s="28" t="s">
        <v>22</v>
      </c>
      <c r="M35" s="28"/>
      <c r="N35" s="28" t="s">
        <v>30</v>
      </c>
      <c r="O35" s="12" t="s">
        <v>31</v>
      </c>
    </row>
    <row r="36" spans="1:15" ht="24.75" customHeight="1">
      <c r="A36" s="17">
        <v>625004</v>
      </c>
      <c r="B36" s="17" t="s">
        <v>101</v>
      </c>
      <c r="C36" s="17" t="s">
        <v>42</v>
      </c>
      <c r="D36" s="18">
        <v>6</v>
      </c>
      <c r="E36" s="17" t="s">
        <v>102</v>
      </c>
      <c r="F36" s="17" t="s">
        <v>103</v>
      </c>
      <c r="G36" s="17" t="s">
        <v>104</v>
      </c>
      <c r="H36" s="19">
        <v>0</v>
      </c>
      <c r="I36" s="17" t="s">
        <v>104</v>
      </c>
      <c r="J36" s="26">
        <f aca="true" t="shared" si="2" ref="J36:J57">G36*0.6</f>
        <v>40.8</v>
      </c>
      <c r="K36" s="30">
        <v>1</v>
      </c>
      <c r="L36" s="12" t="s">
        <v>22</v>
      </c>
      <c r="M36" s="19" t="s">
        <v>23</v>
      </c>
      <c r="N36" s="28" t="s">
        <v>22</v>
      </c>
      <c r="O36" s="29"/>
    </row>
    <row r="37" spans="1:15" ht="24.75" customHeight="1">
      <c r="A37" s="17">
        <v>625004</v>
      </c>
      <c r="B37" s="17" t="s">
        <v>101</v>
      </c>
      <c r="C37" s="17" t="s">
        <v>42</v>
      </c>
      <c r="D37" s="20"/>
      <c r="E37" s="17" t="s">
        <v>105</v>
      </c>
      <c r="F37" s="17" t="s">
        <v>106</v>
      </c>
      <c r="G37" s="17" t="s">
        <v>107</v>
      </c>
      <c r="H37" s="19">
        <v>0</v>
      </c>
      <c r="I37" s="17" t="s">
        <v>107</v>
      </c>
      <c r="J37" s="26">
        <f t="shared" si="2"/>
        <v>38.4</v>
      </c>
      <c r="K37" s="27">
        <v>2</v>
      </c>
      <c r="L37" s="12" t="s">
        <v>22</v>
      </c>
      <c r="M37" s="28" t="s">
        <v>23</v>
      </c>
      <c r="N37" s="28" t="s">
        <v>22</v>
      </c>
      <c r="O37" s="29"/>
    </row>
    <row r="38" spans="1:15" ht="24.75" customHeight="1">
      <c r="A38" s="17">
        <v>625004</v>
      </c>
      <c r="B38" s="17" t="s">
        <v>101</v>
      </c>
      <c r="C38" s="17" t="s">
        <v>42</v>
      </c>
      <c r="D38" s="20"/>
      <c r="E38" s="17" t="s">
        <v>108</v>
      </c>
      <c r="F38" s="17" t="s">
        <v>109</v>
      </c>
      <c r="G38" s="17" t="s">
        <v>110</v>
      </c>
      <c r="H38" s="19">
        <v>0</v>
      </c>
      <c r="I38" s="17" t="s">
        <v>110</v>
      </c>
      <c r="J38" s="26">
        <f t="shared" si="2"/>
        <v>37.199999999999996</v>
      </c>
      <c r="K38" s="30">
        <v>3</v>
      </c>
      <c r="L38" s="12" t="s">
        <v>22</v>
      </c>
      <c r="M38" s="19" t="s">
        <v>23</v>
      </c>
      <c r="N38" s="28" t="s">
        <v>22</v>
      </c>
      <c r="O38" s="29"/>
    </row>
    <row r="39" spans="1:15" ht="24.75" customHeight="1">
      <c r="A39" s="17">
        <v>625004</v>
      </c>
      <c r="B39" s="17" t="s">
        <v>101</v>
      </c>
      <c r="C39" s="17" t="s">
        <v>42</v>
      </c>
      <c r="D39" s="20"/>
      <c r="E39" s="17" t="s">
        <v>111</v>
      </c>
      <c r="F39" s="17" t="s">
        <v>112</v>
      </c>
      <c r="G39" s="17" t="s">
        <v>113</v>
      </c>
      <c r="H39" s="19">
        <v>0</v>
      </c>
      <c r="I39" s="17" t="s">
        <v>113</v>
      </c>
      <c r="J39" s="26">
        <f t="shared" si="2"/>
        <v>36.6</v>
      </c>
      <c r="K39" s="27">
        <v>4</v>
      </c>
      <c r="L39" s="12" t="s">
        <v>22</v>
      </c>
      <c r="M39" s="28" t="s">
        <v>23</v>
      </c>
      <c r="N39" s="28" t="s">
        <v>22</v>
      </c>
      <c r="O39" s="29"/>
    </row>
    <row r="40" spans="1:15" ht="24.75" customHeight="1">
      <c r="A40" s="17">
        <v>625004</v>
      </c>
      <c r="B40" s="17" t="s">
        <v>101</v>
      </c>
      <c r="C40" s="17" t="s">
        <v>42</v>
      </c>
      <c r="D40" s="20"/>
      <c r="E40" s="17" t="s">
        <v>114</v>
      </c>
      <c r="F40" s="17" t="s">
        <v>115</v>
      </c>
      <c r="G40" s="17" t="s">
        <v>116</v>
      </c>
      <c r="H40" s="19">
        <v>0</v>
      </c>
      <c r="I40" s="17" t="s">
        <v>116</v>
      </c>
      <c r="J40" s="26">
        <f t="shared" si="2"/>
        <v>36</v>
      </c>
      <c r="K40" s="30">
        <v>5</v>
      </c>
      <c r="L40" s="12" t="s">
        <v>22</v>
      </c>
      <c r="M40" s="19" t="s">
        <v>23</v>
      </c>
      <c r="N40" s="28" t="s">
        <v>22</v>
      </c>
      <c r="O40" s="29"/>
    </row>
    <row r="41" spans="1:15" ht="24.75" customHeight="1">
      <c r="A41" s="17">
        <v>625004</v>
      </c>
      <c r="B41" s="17" t="s">
        <v>101</v>
      </c>
      <c r="C41" s="17" t="s">
        <v>42</v>
      </c>
      <c r="D41" s="20"/>
      <c r="E41" s="17" t="s">
        <v>117</v>
      </c>
      <c r="F41" s="17" t="s">
        <v>118</v>
      </c>
      <c r="G41" s="17" t="s">
        <v>119</v>
      </c>
      <c r="H41" s="19">
        <v>0</v>
      </c>
      <c r="I41" s="17" t="s">
        <v>119</v>
      </c>
      <c r="J41" s="26">
        <f t="shared" si="2"/>
        <v>35.4</v>
      </c>
      <c r="K41" s="27">
        <v>6</v>
      </c>
      <c r="L41" s="12" t="s">
        <v>22</v>
      </c>
      <c r="M41" s="28" t="s">
        <v>23</v>
      </c>
      <c r="N41" s="28" t="s">
        <v>22</v>
      </c>
      <c r="O41" s="29"/>
    </row>
    <row r="42" spans="1:15" ht="24.75" customHeight="1">
      <c r="A42" s="17">
        <v>625004</v>
      </c>
      <c r="B42" s="17" t="s">
        <v>101</v>
      </c>
      <c r="C42" s="17" t="s">
        <v>42</v>
      </c>
      <c r="D42" s="20"/>
      <c r="E42" s="17" t="s">
        <v>120</v>
      </c>
      <c r="F42" s="17" t="s">
        <v>121</v>
      </c>
      <c r="G42" s="17" t="s">
        <v>21</v>
      </c>
      <c r="H42" s="19">
        <v>0</v>
      </c>
      <c r="I42" s="17" t="s">
        <v>21</v>
      </c>
      <c r="J42" s="26">
        <f t="shared" si="2"/>
        <v>34.8</v>
      </c>
      <c r="K42" s="30">
        <v>7</v>
      </c>
      <c r="L42" s="12" t="s">
        <v>22</v>
      </c>
      <c r="M42" s="19" t="s">
        <v>23</v>
      </c>
      <c r="N42" s="28" t="s">
        <v>22</v>
      </c>
      <c r="O42" s="29"/>
    </row>
    <row r="43" spans="1:15" ht="24.75" customHeight="1">
      <c r="A43" s="17">
        <v>625004</v>
      </c>
      <c r="B43" s="17" t="s">
        <v>101</v>
      </c>
      <c r="C43" s="17" t="s">
        <v>42</v>
      </c>
      <c r="D43" s="20"/>
      <c r="E43" s="17" t="s">
        <v>122</v>
      </c>
      <c r="F43" s="17" t="s">
        <v>123</v>
      </c>
      <c r="G43" s="17" t="s">
        <v>21</v>
      </c>
      <c r="H43" s="19">
        <v>0</v>
      </c>
      <c r="I43" s="17" t="s">
        <v>21</v>
      </c>
      <c r="J43" s="26">
        <f t="shared" si="2"/>
        <v>34.8</v>
      </c>
      <c r="K43" s="27">
        <v>7</v>
      </c>
      <c r="L43" s="12" t="s">
        <v>22</v>
      </c>
      <c r="M43" s="28" t="s">
        <v>23</v>
      </c>
      <c r="N43" s="28" t="s">
        <v>22</v>
      </c>
      <c r="O43" s="29"/>
    </row>
    <row r="44" spans="1:15" ht="24.75" customHeight="1">
      <c r="A44" s="17">
        <v>625004</v>
      </c>
      <c r="B44" s="17" t="s">
        <v>101</v>
      </c>
      <c r="C44" s="17" t="s">
        <v>42</v>
      </c>
      <c r="D44" s="20"/>
      <c r="E44" s="17" t="s">
        <v>124</v>
      </c>
      <c r="F44" s="17" t="s">
        <v>125</v>
      </c>
      <c r="G44" s="17" t="s">
        <v>26</v>
      </c>
      <c r="H44" s="19">
        <v>0</v>
      </c>
      <c r="I44" s="17" t="s">
        <v>26</v>
      </c>
      <c r="J44" s="26">
        <f t="shared" si="2"/>
        <v>33.6</v>
      </c>
      <c r="K44" s="30">
        <v>9</v>
      </c>
      <c r="L44" s="12" t="s">
        <v>22</v>
      </c>
      <c r="M44" s="19" t="s">
        <v>23</v>
      </c>
      <c r="N44" s="28" t="s">
        <v>22</v>
      </c>
      <c r="O44" s="29"/>
    </row>
    <row r="45" spans="1:15" ht="24.75" customHeight="1">
      <c r="A45" s="17">
        <v>625004</v>
      </c>
      <c r="B45" s="17" t="s">
        <v>101</v>
      </c>
      <c r="C45" s="17" t="s">
        <v>42</v>
      </c>
      <c r="D45" s="20"/>
      <c r="E45" s="17" t="s">
        <v>126</v>
      </c>
      <c r="F45" s="17" t="s">
        <v>127</v>
      </c>
      <c r="G45" s="17" t="s">
        <v>128</v>
      </c>
      <c r="H45" s="19">
        <v>0</v>
      </c>
      <c r="I45" s="17" t="s">
        <v>128</v>
      </c>
      <c r="J45" s="26">
        <f t="shared" si="2"/>
        <v>33</v>
      </c>
      <c r="K45" s="27">
        <v>10</v>
      </c>
      <c r="L45" s="12" t="s">
        <v>22</v>
      </c>
      <c r="M45" s="28" t="s">
        <v>23</v>
      </c>
      <c r="N45" s="28" t="s">
        <v>22</v>
      </c>
      <c r="O45" s="29"/>
    </row>
    <row r="46" spans="1:15" ht="24.75" customHeight="1">
      <c r="A46" s="17">
        <v>625004</v>
      </c>
      <c r="B46" s="17" t="s">
        <v>101</v>
      </c>
      <c r="C46" s="17" t="s">
        <v>42</v>
      </c>
      <c r="D46" s="20"/>
      <c r="E46" s="17" t="s">
        <v>129</v>
      </c>
      <c r="F46" s="17" t="s">
        <v>130</v>
      </c>
      <c r="G46" s="17" t="s">
        <v>45</v>
      </c>
      <c r="H46" s="19">
        <v>0</v>
      </c>
      <c r="I46" s="17" t="s">
        <v>45</v>
      </c>
      <c r="J46" s="26">
        <f t="shared" si="2"/>
        <v>32.4</v>
      </c>
      <c r="K46" s="30">
        <v>11</v>
      </c>
      <c r="L46" s="12" t="s">
        <v>22</v>
      </c>
      <c r="M46" s="19" t="s">
        <v>23</v>
      </c>
      <c r="N46" s="28" t="s">
        <v>22</v>
      </c>
      <c r="O46" s="29"/>
    </row>
    <row r="47" spans="1:15" ht="24.75" customHeight="1">
      <c r="A47" s="17">
        <v>625004</v>
      </c>
      <c r="B47" s="17" t="s">
        <v>101</v>
      </c>
      <c r="C47" s="17" t="s">
        <v>42</v>
      </c>
      <c r="D47" s="20"/>
      <c r="E47" s="17" t="s">
        <v>131</v>
      </c>
      <c r="F47" s="17" t="s">
        <v>132</v>
      </c>
      <c r="G47" s="17" t="s">
        <v>45</v>
      </c>
      <c r="H47" s="19">
        <v>0</v>
      </c>
      <c r="I47" s="17" t="s">
        <v>45</v>
      </c>
      <c r="J47" s="26">
        <f t="shared" si="2"/>
        <v>32.4</v>
      </c>
      <c r="K47" s="30">
        <v>11</v>
      </c>
      <c r="L47" s="12" t="s">
        <v>22</v>
      </c>
      <c r="M47" s="28" t="s">
        <v>23</v>
      </c>
      <c r="N47" s="28" t="s">
        <v>22</v>
      </c>
      <c r="O47" s="29"/>
    </row>
    <row r="48" spans="1:15" ht="24.75" customHeight="1">
      <c r="A48" s="17">
        <v>625004</v>
      </c>
      <c r="B48" s="17" t="s">
        <v>101</v>
      </c>
      <c r="C48" s="17" t="s">
        <v>42</v>
      </c>
      <c r="D48" s="20"/>
      <c r="E48" s="17" t="s">
        <v>133</v>
      </c>
      <c r="F48" s="17" t="s">
        <v>134</v>
      </c>
      <c r="G48" s="17" t="s">
        <v>45</v>
      </c>
      <c r="H48" s="19">
        <v>0</v>
      </c>
      <c r="I48" s="17" t="s">
        <v>45</v>
      </c>
      <c r="J48" s="26">
        <f t="shared" si="2"/>
        <v>32.4</v>
      </c>
      <c r="K48" s="30">
        <v>11</v>
      </c>
      <c r="L48" s="12" t="s">
        <v>22</v>
      </c>
      <c r="M48" s="19" t="s">
        <v>23</v>
      </c>
      <c r="N48" s="28" t="s">
        <v>22</v>
      </c>
      <c r="O48" s="29"/>
    </row>
    <row r="49" spans="1:15" ht="24.75" customHeight="1">
      <c r="A49" s="17">
        <v>625004</v>
      </c>
      <c r="B49" s="17" t="s">
        <v>101</v>
      </c>
      <c r="C49" s="17" t="s">
        <v>42</v>
      </c>
      <c r="D49" s="20"/>
      <c r="E49" s="17" t="s">
        <v>135</v>
      </c>
      <c r="F49" s="17" t="s">
        <v>136</v>
      </c>
      <c r="G49" s="17" t="s">
        <v>45</v>
      </c>
      <c r="H49" s="19">
        <v>0</v>
      </c>
      <c r="I49" s="17" t="s">
        <v>45</v>
      </c>
      <c r="J49" s="26">
        <f t="shared" si="2"/>
        <v>32.4</v>
      </c>
      <c r="K49" s="30">
        <v>11</v>
      </c>
      <c r="L49" s="12" t="s">
        <v>22</v>
      </c>
      <c r="M49" s="28" t="s">
        <v>23</v>
      </c>
      <c r="N49" s="28" t="s">
        <v>22</v>
      </c>
      <c r="O49" s="29"/>
    </row>
    <row r="50" spans="1:15" ht="24.75" customHeight="1">
      <c r="A50" s="17">
        <v>625004</v>
      </c>
      <c r="B50" s="17" t="s">
        <v>101</v>
      </c>
      <c r="C50" s="17" t="s">
        <v>42</v>
      </c>
      <c r="D50" s="20"/>
      <c r="E50" s="17" t="s">
        <v>137</v>
      </c>
      <c r="F50" s="17" t="s">
        <v>138</v>
      </c>
      <c r="G50" s="17" t="s">
        <v>48</v>
      </c>
      <c r="H50" s="19">
        <v>0</v>
      </c>
      <c r="I50" s="17" t="s">
        <v>48</v>
      </c>
      <c r="J50" s="26">
        <f t="shared" si="2"/>
        <v>31.2</v>
      </c>
      <c r="K50" s="30">
        <v>15</v>
      </c>
      <c r="L50" s="12" t="s">
        <v>22</v>
      </c>
      <c r="M50" s="19" t="s">
        <v>23</v>
      </c>
      <c r="N50" s="28" t="s">
        <v>22</v>
      </c>
      <c r="O50" s="29"/>
    </row>
    <row r="51" spans="1:15" ht="24.75" customHeight="1">
      <c r="A51" s="17">
        <v>625004</v>
      </c>
      <c r="B51" s="17" t="s">
        <v>101</v>
      </c>
      <c r="C51" s="17" t="s">
        <v>42</v>
      </c>
      <c r="D51" s="20"/>
      <c r="E51" s="17" t="s">
        <v>139</v>
      </c>
      <c r="F51" s="17" t="s">
        <v>140</v>
      </c>
      <c r="G51" s="17" t="s">
        <v>48</v>
      </c>
      <c r="H51" s="19">
        <v>0</v>
      </c>
      <c r="I51" s="17" t="s">
        <v>48</v>
      </c>
      <c r="J51" s="26">
        <f t="shared" si="2"/>
        <v>31.2</v>
      </c>
      <c r="K51" s="30">
        <v>15</v>
      </c>
      <c r="L51" s="12" t="s">
        <v>22</v>
      </c>
      <c r="M51" s="28"/>
      <c r="N51" s="28" t="s">
        <v>30</v>
      </c>
      <c r="O51" s="12" t="s">
        <v>31</v>
      </c>
    </row>
    <row r="52" spans="1:15" ht="24.75" customHeight="1">
      <c r="A52" s="17">
        <v>625004</v>
      </c>
      <c r="B52" s="17" t="s">
        <v>101</v>
      </c>
      <c r="C52" s="17" t="s">
        <v>42</v>
      </c>
      <c r="D52" s="20"/>
      <c r="E52" s="17" t="s">
        <v>141</v>
      </c>
      <c r="F52" s="17" t="s">
        <v>142</v>
      </c>
      <c r="G52" s="17" t="s">
        <v>48</v>
      </c>
      <c r="H52" s="19">
        <v>0</v>
      </c>
      <c r="I52" s="17" t="s">
        <v>48</v>
      </c>
      <c r="J52" s="26">
        <f t="shared" si="2"/>
        <v>31.2</v>
      </c>
      <c r="K52" s="30">
        <v>15</v>
      </c>
      <c r="L52" s="12" t="s">
        <v>22</v>
      </c>
      <c r="M52" s="19" t="s">
        <v>23</v>
      </c>
      <c r="N52" s="28" t="s">
        <v>22</v>
      </c>
      <c r="O52" s="29"/>
    </row>
    <row r="53" spans="1:15" ht="24.75" customHeight="1">
      <c r="A53" s="17">
        <v>625004</v>
      </c>
      <c r="B53" s="17" t="s">
        <v>101</v>
      </c>
      <c r="C53" s="17" t="s">
        <v>42</v>
      </c>
      <c r="D53" s="20"/>
      <c r="E53" s="17" t="s">
        <v>143</v>
      </c>
      <c r="F53" s="17" t="s">
        <v>144</v>
      </c>
      <c r="G53" s="17" t="s">
        <v>145</v>
      </c>
      <c r="H53" s="19">
        <v>0</v>
      </c>
      <c r="I53" s="17" t="s">
        <v>145</v>
      </c>
      <c r="J53" s="26">
        <f t="shared" si="2"/>
        <v>30.599999999999998</v>
      </c>
      <c r="K53" s="27">
        <v>18</v>
      </c>
      <c r="L53" s="12" t="s">
        <v>22</v>
      </c>
      <c r="M53" s="28" t="s">
        <v>23</v>
      </c>
      <c r="N53" s="28" t="s">
        <v>22</v>
      </c>
      <c r="O53" s="29"/>
    </row>
    <row r="54" spans="1:15" ht="24.75" customHeight="1">
      <c r="A54" s="17">
        <v>625004</v>
      </c>
      <c r="B54" s="17" t="s">
        <v>101</v>
      </c>
      <c r="C54" s="17" t="s">
        <v>42</v>
      </c>
      <c r="D54" s="20"/>
      <c r="E54" s="17" t="s">
        <v>146</v>
      </c>
      <c r="F54" s="17" t="s">
        <v>147</v>
      </c>
      <c r="G54" s="17" t="s">
        <v>145</v>
      </c>
      <c r="H54" s="19">
        <v>0</v>
      </c>
      <c r="I54" s="17" t="s">
        <v>145</v>
      </c>
      <c r="J54" s="26">
        <f t="shared" si="2"/>
        <v>30.599999999999998</v>
      </c>
      <c r="K54" s="27">
        <v>18</v>
      </c>
      <c r="L54" s="12" t="s">
        <v>22</v>
      </c>
      <c r="M54" s="19" t="s">
        <v>23</v>
      </c>
      <c r="N54" s="28" t="s">
        <v>22</v>
      </c>
      <c r="O54" s="29"/>
    </row>
    <row r="55" spans="1:15" ht="24.75" customHeight="1">
      <c r="A55" s="17">
        <v>625004</v>
      </c>
      <c r="B55" s="17" t="s">
        <v>101</v>
      </c>
      <c r="C55" s="17" t="s">
        <v>42</v>
      </c>
      <c r="D55" s="20"/>
      <c r="E55" s="17" t="s">
        <v>148</v>
      </c>
      <c r="F55" s="17" t="s">
        <v>149</v>
      </c>
      <c r="G55" s="17" t="s">
        <v>145</v>
      </c>
      <c r="H55" s="19">
        <v>0</v>
      </c>
      <c r="I55" s="17" t="s">
        <v>145</v>
      </c>
      <c r="J55" s="26">
        <f t="shared" si="2"/>
        <v>30.599999999999998</v>
      </c>
      <c r="K55" s="27">
        <v>18</v>
      </c>
      <c r="L55" s="12" t="s">
        <v>22</v>
      </c>
      <c r="M55" s="28"/>
      <c r="N55" s="28" t="s">
        <v>30</v>
      </c>
      <c r="O55" s="12" t="s">
        <v>31</v>
      </c>
    </row>
    <row r="56" spans="1:15" ht="24.75" customHeight="1">
      <c r="A56" s="17">
        <v>625004</v>
      </c>
      <c r="B56" s="17" t="s">
        <v>101</v>
      </c>
      <c r="C56" s="17" t="s">
        <v>42</v>
      </c>
      <c r="D56" s="21"/>
      <c r="E56" s="17" t="s">
        <v>150</v>
      </c>
      <c r="F56" s="17" t="s">
        <v>151</v>
      </c>
      <c r="G56" s="17" t="s">
        <v>145</v>
      </c>
      <c r="H56" s="19">
        <v>0</v>
      </c>
      <c r="I56" s="17" t="s">
        <v>145</v>
      </c>
      <c r="J56" s="26">
        <f t="shared" si="2"/>
        <v>30.599999999999998</v>
      </c>
      <c r="K56" s="27">
        <v>18</v>
      </c>
      <c r="L56" s="12" t="s">
        <v>22</v>
      </c>
      <c r="M56" s="19" t="s">
        <v>23</v>
      </c>
      <c r="N56" s="28" t="s">
        <v>22</v>
      </c>
      <c r="O56" s="29"/>
    </row>
    <row r="57" spans="1:15" ht="24.75" customHeight="1">
      <c r="A57" s="17">
        <v>625006</v>
      </c>
      <c r="B57" s="17" t="s">
        <v>152</v>
      </c>
      <c r="C57" s="17" t="s">
        <v>153</v>
      </c>
      <c r="D57" s="17">
        <v>1</v>
      </c>
      <c r="E57" s="17" t="s">
        <v>154</v>
      </c>
      <c r="F57" s="17" t="s">
        <v>155</v>
      </c>
      <c r="G57" s="17" t="s">
        <v>119</v>
      </c>
      <c r="H57" s="19">
        <v>0</v>
      </c>
      <c r="I57" s="17" t="s">
        <v>119</v>
      </c>
      <c r="J57" s="26">
        <f t="shared" si="2"/>
        <v>35.4</v>
      </c>
      <c r="K57" s="30">
        <v>1</v>
      </c>
      <c r="L57" s="12" t="s">
        <v>22</v>
      </c>
      <c r="M57" s="19"/>
      <c r="N57" s="28" t="s">
        <v>30</v>
      </c>
      <c r="O57" s="12" t="s">
        <v>31</v>
      </c>
    </row>
  </sheetData>
  <sheetProtection/>
  <mergeCells count="4">
    <mergeCell ref="A2:O2"/>
    <mergeCell ref="D5:D10"/>
    <mergeCell ref="D11:D35"/>
    <mergeCell ref="D36:D56"/>
  </mergeCells>
  <printOptions/>
  <pageMargins left="0.75" right="0.75" top="0.59" bottom="0.83" header="0.35" footer="0.5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2017-12-21T02:02:31Z</dcterms:created>
  <dcterms:modified xsi:type="dcterms:W3CDTF">2018-05-29T08:09:43Z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