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<sst xmlns="http://schemas.openxmlformats.org/spreadsheetml/2006/main" count="232" uniqueCount="110">
  <si>
    <t>梓潼县2018年上半年公开考试招聘教师总成绩及排名</t>
  </si>
  <si>
    <t>姓名</t>
  </si>
  <si>
    <t>性别</t>
  </si>
  <si>
    <t>准考证号</t>
  </si>
  <si>
    <t>职位编号</t>
  </si>
  <si>
    <t>笔试成绩</t>
  </si>
  <si>
    <t>政策性加分</t>
  </si>
  <si>
    <t>笔试折合成绩（含加分）</t>
  </si>
  <si>
    <t>面试成绩</t>
  </si>
  <si>
    <t>面试折合成绩</t>
  </si>
  <si>
    <t>折合后总成绩</t>
  </si>
  <si>
    <t>职位排名</t>
  </si>
  <si>
    <t>是否进入体检</t>
  </si>
  <si>
    <t>徐菀芹</t>
  </si>
  <si>
    <t>女</t>
  </si>
  <si>
    <t>6180415040123</t>
  </si>
  <si>
    <t>1840701</t>
  </si>
  <si>
    <t>是</t>
  </si>
  <si>
    <t>肖贺灵</t>
  </si>
  <si>
    <t>6180415040108</t>
  </si>
  <si>
    <t>王尹</t>
  </si>
  <si>
    <t>6180415040127</t>
  </si>
  <si>
    <t>马君燕</t>
  </si>
  <si>
    <t>6180415040226</t>
  </si>
  <si>
    <t>否</t>
  </si>
  <si>
    <t>汤娇</t>
  </si>
  <si>
    <t>6180415040213</t>
  </si>
  <si>
    <t>刘雪婷</t>
  </si>
  <si>
    <t>6180415040119</t>
  </si>
  <si>
    <t>王小敏</t>
  </si>
  <si>
    <t>6180415040129</t>
  </si>
  <si>
    <t>刘丽</t>
  </si>
  <si>
    <t>6180415040225</t>
  </si>
  <si>
    <t>缺考</t>
  </si>
  <si>
    <t>赵锐</t>
  </si>
  <si>
    <t>6180415040126</t>
  </si>
  <si>
    <t>1840702</t>
  </si>
  <si>
    <t>袁浩</t>
  </si>
  <si>
    <t>6180415040109</t>
  </si>
  <si>
    <t>张慧云</t>
  </si>
  <si>
    <t>6180415040303</t>
  </si>
  <si>
    <t>1840703</t>
  </si>
  <si>
    <t>严莎莎</t>
  </si>
  <si>
    <t>6180415040220</t>
  </si>
  <si>
    <t>杨竣岚</t>
  </si>
  <si>
    <t>6180415040307</t>
  </si>
  <si>
    <t>石中保</t>
  </si>
  <si>
    <t>男</t>
  </si>
  <si>
    <t>6180415040228</t>
  </si>
  <si>
    <t>李静</t>
  </si>
  <si>
    <t>6180415040202</t>
  </si>
  <si>
    <t>刘冰梅</t>
  </si>
  <si>
    <t>6180415040201</t>
  </si>
  <si>
    <t>1840705</t>
  </si>
  <si>
    <t>汤雨佳</t>
  </si>
  <si>
    <t>6180415040222</t>
  </si>
  <si>
    <t>杨凤</t>
  </si>
  <si>
    <t>6180415040216</t>
  </si>
  <si>
    <t>李明珠</t>
  </si>
  <si>
    <t>6180415040215</t>
  </si>
  <si>
    <t>陈静</t>
  </si>
  <si>
    <t>6180415040118</t>
  </si>
  <si>
    <t>牟渊</t>
  </si>
  <si>
    <t>6180415040203</t>
  </si>
  <si>
    <t>潘越</t>
  </si>
  <si>
    <t>6180415040130</t>
  </si>
  <si>
    <t>徐玲</t>
  </si>
  <si>
    <t>6180415040107</t>
  </si>
  <si>
    <t>刘欢</t>
  </si>
  <si>
    <t>6180415040115</t>
  </si>
  <si>
    <t>吴鸿</t>
  </si>
  <si>
    <t>6180415040217</t>
  </si>
  <si>
    <t>肖劝</t>
  </si>
  <si>
    <t>6180415040211</t>
  </si>
  <si>
    <t>曹冬梅</t>
  </si>
  <si>
    <t>6180415040212</t>
  </si>
  <si>
    <t>1840706</t>
  </si>
  <si>
    <t>王建华</t>
  </si>
  <si>
    <t>6180415040205</t>
  </si>
  <si>
    <t>涂娇</t>
  </si>
  <si>
    <t>6180415040227</t>
  </si>
  <si>
    <t>1840707</t>
  </si>
  <si>
    <t>彭惺</t>
  </si>
  <si>
    <t>6180415040206</t>
  </si>
  <si>
    <t>1840708</t>
  </si>
  <si>
    <t>刘镜</t>
  </si>
  <si>
    <t>6180415040223</t>
  </si>
  <si>
    <t>罗冬林</t>
  </si>
  <si>
    <t>6180415040229</t>
  </si>
  <si>
    <t>陈燕红</t>
  </si>
  <si>
    <t>6180415040112</t>
  </si>
  <si>
    <t>李蕊</t>
  </si>
  <si>
    <t>6180415040302</t>
  </si>
  <si>
    <t>梁虎</t>
  </si>
  <si>
    <t>6180415040230</t>
  </si>
  <si>
    <t>何姜</t>
  </si>
  <si>
    <t>6180415040306</t>
  </si>
  <si>
    <t>何婷</t>
  </si>
  <si>
    <t>6180415040221</t>
  </si>
  <si>
    <t>李靖</t>
  </si>
  <si>
    <t>6180415040224</t>
  </si>
  <si>
    <t>邓琳</t>
  </si>
  <si>
    <t>6180415040114</t>
  </si>
  <si>
    <t>1840709</t>
  </si>
  <si>
    <t>王俊宏</t>
  </si>
  <si>
    <t>6180415040301</t>
  </si>
  <si>
    <t>刘洋羊</t>
  </si>
  <si>
    <t>6180415040218</t>
  </si>
  <si>
    <t>魏彦焘</t>
  </si>
  <si>
    <t>6180415040122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</si>
</sst>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b/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9.625" style="3" customWidth="1"/>
    <col min="2" max="2" width="6.125" style="3" customWidth="1"/>
    <col min="3" max="3" width="17.375" style="3" customWidth="1"/>
    <col min="4" max="4" width="10.125" style="3" customWidth="1"/>
    <col min="5" max="5" width="9.125" style="3" customWidth="1"/>
    <col min="6" max="6" width="8.00390625" style="3" customWidth="1"/>
    <col min="7" max="7" width="11.625" style="3" customWidth="1"/>
    <col min="8" max="8" width="9.625" style="3" customWidth="1"/>
    <col min="9" max="10" width="10.625" style="3" customWidth="1"/>
    <col min="11" max="11" width="9.375" style="3" customWidth="1"/>
    <col min="12" max="12" width="9.25390625" style="3" customWidth="1"/>
  </cols>
  <sheetData>
    <row r="1" spans="1:12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8" t="s">
        <v>12</v>
      </c>
    </row>
    <row r="3" spans="1:12" s="2" customFormat="1" ht="19.5" customHeight="1">
      <c r="A3" s="7" t="s">
        <v>13</v>
      </c>
      <c r="B3" s="7" t="s">
        <v>14</v>
      </c>
      <c r="C3" s="7" t="s">
        <v>15</v>
      </c>
      <c r="D3" s="7" t="s">
        <v>16</v>
      </c>
      <c r="E3" s="7">
        <v>77.5</v>
      </c>
      <c r="F3" s="7"/>
      <c r="G3" s="7">
        <f aca="true" t="shared" si="0" ref="G3:G44">E3/2</f>
        <v>38.75</v>
      </c>
      <c r="H3" s="7">
        <v>84.2</v>
      </c>
      <c r="I3" s="7">
        <f aca="true" t="shared" si="1" ref="I3:I9">H3/2</f>
        <v>42.1</v>
      </c>
      <c r="J3" s="7">
        <f aca="true" t="shared" si="2" ref="J3:J9">G3+I3</f>
        <v>80.85</v>
      </c>
      <c r="K3" s="7">
        <v>1</v>
      </c>
      <c r="L3" s="9" t="s">
        <v>17</v>
      </c>
    </row>
    <row r="4" spans="1:12" s="2" customFormat="1" ht="19.5" customHeight="1">
      <c r="A4" s="7" t="s">
        <v>18</v>
      </c>
      <c r="B4" s="7" t="s">
        <v>14</v>
      </c>
      <c r="C4" s="7" t="s">
        <v>19</v>
      </c>
      <c r="D4" s="7" t="s">
        <v>16</v>
      </c>
      <c r="E4" s="7">
        <v>78</v>
      </c>
      <c r="F4" s="7"/>
      <c r="G4" s="7">
        <f t="shared" si="0"/>
        <v>39</v>
      </c>
      <c r="H4" s="7">
        <v>82</v>
      </c>
      <c r="I4" s="7">
        <f t="shared" si="1"/>
        <v>41</v>
      </c>
      <c r="J4" s="7">
        <f t="shared" si="2"/>
        <v>80</v>
      </c>
      <c r="K4" s="7">
        <v>2</v>
      </c>
      <c r="L4" s="9" t="s">
        <v>17</v>
      </c>
    </row>
    <row r="5" spans="1:12" s="2" customFormat="1" ht="19.5" customHeight="1">
      <c r="A5" s="7" t="s">
        <v>20</v>
      </c>
      <c r="B5" s="7" t="s">
        <v>14</v>
      </c>
      <c r="C5" s="7" t="s">
        <v>21</v>
      </c>
      <c r="D5" s="7" t="s">
        <v>16</v>
      </c>
      <c r="E5" s="7">
        <v>76</v>
      </c>
      <c r="F5" s="7"/>
      <c r="G5" s="7">
        <f t="shared" si="0"/>
        <v>38</v>
      </c>
      <c r="H5" s="7">
        <v>81.2</v>
      </c>
      <c r="I5" s="7">
        <f t="shared" si="1"/>
        <v>40.6</v>
      </c>
      <c r="J5" s="7">
        <f t="shared" si="2"/>
        <v>78.6</v>
      </c>
      <c r="K5" s="7">
        <v>3</v>
      </c>
      <c r="L5" s="9" t="s">
        <v>17</v>
      </c>
    </row>
    <row r="6" spans="1:12" s="2" customFormat="1" ht="19.5" customHeight="1">
      <c r="A6" s="7" t="s">
        <v>22</v>
      </c>
      <c r="B6" s="7" t="s">
        <v>14</v>
      </c>
      <c r="C6" s="7" t="s">
        <v>23</v>
      </c>
      <c r="D6" s="7" t="s">
        <v>16</v>
      </c>
      <c r="E6" s="7">
        <v>64.5</v>
      </c>
      <c r="F6" s="7"/>
      <c r="G6" s="7">
        <f t="shared" si="0"/>
        <v>32.25</v>
      </c>
      <c r="H6" s="7">
        <v>74.4</v>
      </c>
      <c r="I6" s="7">
        <f t="shared" si="1"/>
        <v>37.2</v>
      </c>
      <c r="J6" s="7">
        <f t="shared" si="2"/>
        <v>69.45</v>
      </c>
      <c r="K6" s="7">
        <v>4</v>
      </c>
      <c r="L6" s="9" t="s">
        <v>24</v>
      </c>
    </row>
    <row r="7" spans="1:12" s="2" customFormat="1" ht="19.5" customHeight="1">
      <c r="A7" s="7" t="s">
        <v>25</v>
      </c>
      <c r="B7" s="7" t="s">
        <v>14</v>
      </c>
      <c r="C7" s="7" t="s">
        <v>26</v>
      </c>
      <c r="D7" s="7" t="s">
        <v>16</v>
      </c>
      <c r="E7" s="7">
        <v>64</v>
      </c>
      <c r="F7" s="7"/>
      <c r="G7" s="7">
        <f t="shared" si="0"/>
        <v>32</v>
      </c>
      <c r="H7" s="7">
        <v>73.8</v>
      </c>
      <c r="I7" s="7">
        <f t="shared" si="1"/>
        <v>36.9</v>
      </c>
      <c r="J7" s="7">
        <f t="shared" si="2"/>
        <v>68.9</v>
      </c>
      <c r="K7" s="7">
        <v>5</v>
      </c>
      <c r="L7" s="9" t="s">
        <v>24</v>
      </c>
    </row>
    <row r="8" spans="1:12" s="2" customFormat="1" ht="19.5" customHeight="1">
      <c r="A8" s="7" t="s">
        <v>27</v>
      </c>
      <c r="B8" s="7" t="s">
        <v>14</v>
      </c>
      <c r="C8" s="7" t="s">
        <v>28</v>
      </c>
      <c r="D8" s="7" t="s">
        <v>16</v>
      </c>
      <c r="E8" s="7">
        <v>50.5</v>
      </c>
      <c r="F8" s="7"/>
      <c r="G8" s="7">
        <f t="shared" si="0"/>
        <v>25.25</v>
      </c>
      <c r="H8" s="7">
        <v>77.6</v>
      </c>
      <c r="I8" s="7">
        <f t="shared" si="1"/>
        <v>38.8</v>
      </c>
      <c r="J8" s="7">
        <f t="shared" si="2"/>
        <v>64.05</v>
      </c>
      <c r="K8" s="7">
        <v>6</v>
      </c>
      <c r="L8" s="9" t="s">
        <v>24</v>
      </c>
    </row>
    <row r="9" spans="1:12" s="2" customFormat="1" ht="19.5" customHeight="1">
      <c r="A9" s="7" t="s">
        <v>29</v>
      </c>
      <c r="B9" s="7" t="s">
        <v>14</v>
      </c>
      <c r="C9" s="7" t="s">
        <v>30</v>
      </c>
      <c r="D9" s="7" t="s">
        <v>16</v>
      </c>
      <c r="E9" s="7">
        <v>53.5</v>
      </c>
      <c r="F9" s="7"/>
      <c r="G9" s="7">
        <f t="shared" si="0"/>
        <v>26.75</v>
      </c>
      <c r="H9" s="7">
        <v>74.2</v>
      </c>
      <c r="I9" s="7">
        <f t="shared" si="1"/>
        <v>37.1</v>
      </c>
      <c r="J9" s="7">
        <f t="shared" si="2"/>
        <v>63.85</v>
      </c>
      <c r="K9" s="7">
        <v>7</v>
      </c>
      <c r="L9" s="9" t="s">
        <v>24</v>
      </c>
    </row>
    <row r="10" spans="1:12" s="2" customFormat="1" ht="19.5" customHeight="1">
      <c r="A10" s="7" t="s">
        <v>31</v>
      </c>
      <c r="B10" s="7" t="s">
        <v>14</v>
      </c>
      <c r="C10" s="7" t="s">
        <v>32</v>
      </c>
      <c r="D10" s="7" t="s">
        <v>16</v>
      </c>
      <c r="E10" s="7">
        <v>49</v>
      </c>
      <c r="F10" s="7"/>
      <c r="G10" s="7">
        <f t="shared" si="0"/>
        <v>24.5</v>
      </c>
      <c r="H10" s="7" t="s">
        <v>33</v>
      </c>
      <c r="I10" s="7" t="s">
        <v>33</v>
      </c>
      <c r="J10" s="7" t="s">
        <v>33</v>
      </c>
      <c r="K10" s="7"/>
      <c r="L10" s="9" t="s">
        <v>24</v>
      </c>
    </row>
    <row r="11" spans="1:12" s="2" customFormat="1" ht="19.5" customHeight="1">
      <c r="A11" s="7" t="s">
        <v>34</v>
      </c>
      <c r="B11" s="7" t="s">
        <v>14</v>
      </c>
      <c r="C11" s="7" t="s">
        <v>35</v>
      </c>
      <c r="D11" s="7" t="s">
        <v>36</v>
      </c>
      <c r="E11" s="7">
        <v>82</v>
      </c>
      <c r="F11" s="7"/>
      <c r="G11" s="7">
        <f t="shared" si="0"/>
        <v>41</v>
      </c>
      <c r="H11" s="7">
        <v>85.8</v>
      </c>
      <c r="I11" s="7">
        <f aca="true" t="shared" si="3" ref="I11:I16">H11/2</f>
        <v>42.9</v>
      </c>
      <c r="J11" s="7">
        <f aca="true" t="shared" si="4" ref="J11:J16">G11+I11</f>
        <v>83.9</v>
      </c>
      <c r="K11" s="7">
        <v>1</v>
      </c>
      <c r="L11" s="9" t="s">
        <v>17</v>
      </c>
    </row>
    <row r="12" spans="1:12" s="2" customFormat="1" ht="19.5" customHeight="1">
      <c r="A12" s="7" t="s">
        <v>37</v>
      </c>
      <c r="B12" s="7" t="s">
        <v>14</v>
      </c>
      <c r="C12" s="7" t="s">
        <v>38</v>
      </c>
      <c r="D12" s="7" t="s">
        <v>36</v>
      </c>
      <c r="E12" s="7">
        <v>65.5</v>
      </c>
      <c r="F12" s="7"/>
      <c r="G12" s="7">
        <f t="shared" si="0"/>
        <v>32.75</v>
      </c>
      <c r="H12" s="7">
        <v>81.8</v>
      </c>
      <c r="I12" s="7">
        <f t="shared" si="3"/>
        <v>40.9</v>
      </c>
      <c r="J12" s="7">
        <f t="shared" si="4"/>
        <v>73.65</v>
      </c>
      <c r="K12" s="7">
        <v>2</v>
      </c>
      <c r="L12" s="9" t="s">
        <v>24</v>
      </c>
    </row>
    <row r="13" spans="1:12" s="2" customFormat="1" ht="19.5" customHeight="1">
      <c r="A13" s="7" t="s">
        <v>39</v>
      </c>
      <c r="B13" s="7" t="s">
        <v>14</v>
      </c>
      <c r="C13" s="7" t="s">
        <v>40</v>
      </c>
      <c r="D13" s="7" t="s">
        <v>41</v>
      </c>
      <c r="E13" s="7">
        <v>74.5</v>
      </c>
      <c r="F13" s="7"/>
      <c r="G13" s="7">
        <f t="shared" si="0"/>
        <v>37.25</v>
      </c>
      <c r="H13" s="7">
        <v>82.8</v>
      </c>
      <c r="I13" s="7">
        <f t="shared" si="3"/>
        <v>41.4</v>
      </c>
      <c r="J13" s="7">
        <f t="shared" si="4"/>
        <v>78.65</v>
      </c>
      <c r="K13" s="7">
        <v>1</v>
      </c>
      <c r="L13" s="9" t="s">
        <v>17</v>
      </c>
    </row>
    <row r="14" spans="1:12" s="2" customFormat="1" ht="19.5" customHeight="1">
      <c r="A14" s="7" t="s">
        <v>42</v>
      </c>
      <c r="B14" s="7" t="s">
        <v>14</v>
      </c>
      <c r="C14" s="7" t="s">
        <v>43</v>
      </c>
      <c r="D14" s="7" t="s">
        <v>41</v>
      </c>
      <c r="E14" s="7">
        <v>71</v>
      </c>
      <c r="F14" s="7"/>
      <c r="G14" s="7">
        <f t="shared" si="0"/>
        <v>35.5</v>
      </c>
      <c r="H14" s="7">
        <v>81</v>
      </c>
      <c r="I14" s="7">
        <f t="shared" si="3"/>
        <v>40.5</v>
      </c>
      <c r="J14" s="7">
        <f t="shared" si="4"/>
        <v>76</v>
      </c>
      <c r="K14" s="7">
        <v>2</v>
      </c>
      <c r="L14" s="9" t="s">
        <v>17</v>
      </c>
    </row>
    <row r="15" spans="1:12" s="2" customFormat="1" ht="19.5" customHeight="1">
      <c r="A15" s="7" t="s">
        <v>44</v>
      </c>
      <c r="B15" s="7" t="s">
        <v>14</v>
      </c>
      <c r="C15" s="7" t="s">
        <v>45</v>
      </c>
      <c r="D15" s="7" t="s">
        <v>41</v>
      </c>
      <c r="E15" s="7">
        <v>58</v>
      </c>
      <c r="F15" s="7"/>
      <c r="G15" s="7">
        <f t="shared" si="0"/>
        <v>29</v>
      </c>
      <c r="H15" s="7">
        <v>92.2</v>
      </c>
      <c r="I15" s="7">
        <f t="shared" si="3"/>
        <v>46.1</v>
      </c>
      <c r="J15" s="7">
        <f t="shared" si="4"/>
        <v>75.1</v>
      </c>
      <c r="K15" s="7">
        <v>3</v>
      </c>
      <c r="L15" s="9" t="s">
        <v>24</v>
      </c>
    </row>
    <row r="16" spans="1:12" s="2" customFormat="1" ht="19.5" customHeight="1">
      <c r="A16" s="7" t="s">
        <v>46</v>
      </c>
      <c r="B16" s="7" t="s">
        <v>47</v>
      </c>
      <c r="C16" s="7" t="s">
        <v>48</v>
      </c>
      <c r="D16" s="7" t="s">
        <v>41</v>
      </c>
      <c r="E16" s="7">
        <v>61</v>
      </c>
      <c r="F16" s="7"/>
      <c r="G16" s="7">
        <f t="shared" si="0"/>
        <v>30.5</v>
      </c>
      <c r="H16" s="7">
        <v>76.4</v>
      </c>
      <c r="I16" s="7">
        <f t="shared" si="3"/>
        <v>38.2</v>
      </c>
      <c r="J16" s="7">
        <f t="shared" si="4"/>
        <v>68.7</v>
      </c>
      <c r="K16" s="7">
        <v>4</v>
      </c>
      <c r="L16" s="9" t="s">
        <v>24</v>
      </c>
    </row>
    <row r="17" spans="1:12" s="2" customFormat="1" ht="19.5" customHeight="1">
      <c r="A17" s="7" t="s">
        <v>49</v>
      </c>
      <c r="B17" s="7" t="s">
        <v>14</v>
      </c>
      <c r="C17" s="7" t="s">
        <v>50</v>
      </c>
      <c r="D17" s="7" t="s">
        <v>41</v>
      </c>
      <c r="E17" s="7">
        <v>59</v>
      </c>
      <c r="F17" s="7"/>
      <c r="G17" s="7">
        <f t="shared" si="0"/>
        <v>29.5</v>
      </c>
      <c r="H17" s="7" t="s">
        <v>33</v>
      </c>
      <c r="I17" s="7" t="s">
        <v>33</v>
      </c>
      <c r="J17" s="7" t="s">
        <v>33</v>
      </c>
      <c r="K17" s="7"/>
      <c r="L17" s="9" t="s">
        <v>24</v>
      </c>
    </row>
    <row r="18" spans="1:12" s="2" customFormat="1" ht="19.5" customHeight="1">
      <c r="A18" s="7" t="s">
        <v>51</v>
      </c>
      <c r="B18" s="7" t="s">
        <v>14</v>
      </c>
      <c r="C18" s="7" t="s">
        <v>52</v>
      </c>
      <c r="D18" s="7" t="s">
        <v>53</v>
      </c>
      <c r="E18" s="7">
        <v>78</v>
      </c>
      <c r="F18" s="7"/>
      <c r="G18" s="7">
        <f t="shared" si="0"/>
        <v>39</v>
      </c>
      <c r="H18" s="7">
        <v>87.2</v>
      </c>
      <c r="I18" s="7">
        <f aca="true" t="shared" si="5" ref="I18:I27">H18/2</f>
        <v>43.6</v>
      </c>
      <c r="J18" s="7">
        <f aca="true" t="shared" si="6" ref="J18:J27">G18+I18</f>
        <v>82.6</v>
      </c>
      <c r="K18" s="7">
        <v>1</v>
      </c>
      <c r="L18" s="9" t="s">
        <v>17</v>
      </c>
    </row>
    <row r="19" spans="1:12" s="2" customFormat="1" ht="19.5" customHeight="1">
      <c r="A19" s="7" t="s">
        <v>54</v>
      </c>
      <c r="B19" s="7" t="s">
        <v>14</v>
      </c>
      <c r="C19" s="7" t="s">
        <v>55</v>
      </c>
      <c r="D19" s="7" t="s">
        <v>53</v>
      </c>
      <c r="E19" s="7">
        <v>77.5</v>
      </c>
      <c r="F19" s="7"/>
      <c r="G19" s="7">
        <f t="shared" si="0"/>
        <v>38.75</v>
      </c>
      <c r="H19" s="7">
        <v>85</v>
      </c>
      <c r="I19" s="7">
        <f t="shared" si="5"/>
        <v>42.5</v>
      </c>
      <c r="J19" s="7">
        <f t="shared" si="6"/>
        <v>81.25</v>
      </c>
      <c r="K19" s="7">
        <v>2</v>
      </c>
      <c r="L19" s="9" t="s">
        <v>17</v>
      </c>
    </row>
    <row r="20" spans="1:12" s="2" customFormat="1" ht="19.5" customHeight="1">
      <c r="A20" s="7" t="s">
        <v>56</v>
      </c>
      <c r="B20" s="7" t="s">
        <v>14</v>
      </c>
      <c r="C20" s="7" t="s">
        <v>57</v>
      </c>
      <c r="D20" s="7" t="s">
        <v>53</v>
      </c>
      <c r="E20" s="7">
        <v>73.5</v>
      </c>
      <c r="F20" s="7"/>
      <c r="G20" s="7">
        <f t="shared" si="0"/>
        <v>36.75</v>
      </c>
      <c r="H20" s="7">
        <v>79.6</v>
      </c>
      <c r="I20" s="7">
        <f t="shared" si="5"/>
        <v>39.8</v>
      </c>
      <c r="J20" s="7">
        <f t="shared" si="6"/>
        <v>76.55</v>
      </c>
      <c r="K20" s="7">
        <v>3</v>
      </c>
      <c r="L20" s="9" t="s">
        <v>17</v>
      </c>
    </row>
    <row r="21" spans="1:12" s="2" customFormat="1" ht="19.5" customHeight="1">
      <c r="A21" s="7" t="s">
        <v>58</v>
      </c>
      <c r="B21" s="7" t="s">
        <v>14</v>
      </c>
      <c r="C21" s="7" t="s">
        <v>59</v>
      </c>
      <c r="D21" s="7" t="s">
        <v>53</v>
      </c>
      <c r="E21" s="7">
        <v>68</v>
      </c>
      <c r="F21" s="7"/>
      <c r="G21" s="7">
        <f t="shared" si="0"/>
        <v>34</v>
      </c>
      <c r="H21" s="7">
        <v>83</v>
      </c>
      <c r="I21" s="7">
        <f t="shared" si="5"/>
        <v>41.5</v>
      </c>
      <c r="J21" s="7">
        <f t="shared" si="6"/>
        <v>75.5</v>
      </c>
      <c r="K21" s="7">
        <v>4</v>
      </c>
      <c r="L21" s="9" t="s">
        <v>17</v>
      </c>
    </row>
    <row r="22" spans="1:12" s="2" customFormat="1" ht="19.5" customHeight="1">
      <c r="A22" s="7" t="s">
        <v>60</v>
      </c>
      <c r="B22" s="7" t="s">
        <v>14</v>
      </c>
      <c r="C22" s="7" t="s">
        <v>61</v>
      </c>
      <c r="D22" s="7" t="s">
        <v>53</v>
      </c>
      <c r="E22" s="7">
        <v>63</v>
      </c>
      <c r="F22" s="7"/>
      <c r="G22" s="7">
        <f t="shared" si="0"/>
        <v>31.5</v>
      </c>
      <c r="H22" s="7">
        <v>83</v>
      </c>
      <c r="I22" s="7">
        <f t="shared" si="5"/>
        <v>41.5</v>
      </c>
      <c r="J22" s="7">
        <f t="shared" si="6"/>
        <v>73</v>
      </c>
      <c r="K22" s="7">
        <v>5</v>
      </c>
      <c r="L22" s="9" t="s">
        <v>24</v>
      </c>
    </row>
    <row r="23" spans="1:12" s="2" customFormat="1" ht="19.5" customHeight="1">
      <c r="A23" s="7" t="s">
        <v>62</v>
      </c>
      <c r="B23" s="7" t="s">
        <v>14</v>
      </c>
      <c r="C23" s="7" t="s">
        <v>63</v>
      </c>
      <c r="D23" s="7" t="s">
        <v>53</v>
      </c>
      <c r="E23" s="7">
        <v>66.5</v>
      </c>
      <c r="F23" s="7"/>
      <c r="G23" s="7">
        <f t="shared" si="0"/>
        <v>33.25</v>
      </c>
      <c r="H23" s="7">
        <v>78.2</v>
      </c>
      <c r="I23" s="7">
        <f t="shared" si="5"/>
        <v>39.1</v>
      </c>
      <c r="J23" s="7">
        <f t="shared" si="6"/>
        <v>72.35</v>
      </c>
      <c r="K23" s="7">
        <v>6</v>
      </c>
      <c r="L23" s="9" t="s">
        <v>24</v>
      </c>
    </row>
    <row r="24" spans="1:12" s="2" customFormat="1" ht="19.5" customHeight="1">
      <c r="A24" s="7" t="s">
        <v>64</v>
      </c>
      <c r="B24" s="7" t="s">
        <v>14</v>
      </c>
      <c r="C24" s="7" t="s">
        <v>65</v>
      </c>
      <c r="D24" s="7" t="s">
        <v>53</v>
      </c>
      <c r="E24" s="7">
        <v>55</v>
      </c>
      <c r="F24" s="7"/>
      <c r="G24" s="7">
        <f t="shared" si="0"/>
        <v>27.5</v>
      </c>
      <c r="H24" s="7">
        <v>87.4</v>
      </c>
      <c r="I24" s="7">
        <f t="shared" si="5"/>
        <v>43.7</v>
      </c>
      <c r="J24" s="7">
        <f t="shared" si="6"/>
        <v>71.2</v>
      </c>
      <c r="K24" s="7">
        <v>7</v>
      </c>
      <c r="L24" s="9" t="s">
        <v>24</v>
      </c>
    </row>
    <row r="25" spans="1:12" s="2" customFormat="1" ht="19.5" customHeight="1">
      <c r="A25" s="7" t="s">
        <v>66</v>
      </c>
      <c r="B25" s="7" t="s">
        <v>14</v>
      </c>
      <c r="C25" s="7" t="s">
        <v>67</v>
      </c>
      <c r="D25" s="7" t="s">
        <v>53</v>
      </c>
      <c r="E25" s="7">
        <v>59.5</v>
      </c>
      <c r="F25" s="7"/>
      <c r="G25" s="7">
        <f t="shared" si="0"/>
        <v>29.75</v>
      </c>
      <c r="H25" s="7">
        <v>82.8</v>
      </c>
      <c r="I25" s="7">
        <f t="shared" si="5"/>
        <v>41.4</v>
      </c>
      <c r="J25" s="7">
        <f t="shared" si="6"/>
        <v>71.15</v>
      </c>
      <c r="K25" s="7">
        <v>8</v>
      </c>
      <c r="L25" s="9" t="s">
        <v>24</v>
      </c>
    </row>
    <row r="26" spans="1:12" s="2" customFormat="1" ht="19.5" customHeight="1">
      <c r="A26" s="7" t="s">
        <v>68</v>
      </c>
      <c r="B26" s="7" t="s">
        <v>14</v>
      </c>
      <c r="C26" s="7" t="s">
        <v>69</v>
      </c>
      <c r="D26" s="7" t="s">
        <v>53</v>
      </c>
      <c r="E26" s="7">
        <v>60.5</v>
      </c>
      <c r="F26" s="7"/>
      <c r="G26" s="7">
        <f t="shared" si="0"/>
        <v>30.25</v>
      </c>
      <c r="H26" s="7">
        <v>72.2</v>
      </c>
      <c r="I26" s="7">
        <f t="shared" si="5"/>
        <v>36.1</v>
      </c>
      <c r="J26" s="7">
        <f t="shared" si="6"/>
        <v>66.35</v>
      </c>
      <c r="K26" s="7">
        <v>9</v>
      </c>
      <c r="L26" s="9" t="s">
        <v>24</v>
      </c>
    </row>
    <row r="27" spans="1:12" s="2" customFormat="1" ht="19.5" customHeight="1">
      <c r="A27" s="7" t="s">
        <v>70</v>
      </c>
      <c r="B27" s="7" t="s">
        <v>14</v>
      </c>
      <c r="C27" s="7" t="s">
        <v>71</v>
      </c>
      <c r="D27" s="7" t="s">
        <v>53</v>
      </c>
      <c r="E27" s="7">
        <v>55.5</v>
      </c>
      <c r="F27" s="7"/>
      <c r="G27" s="7">
        <f t="shared" si="0"/>
        <v>27.75</v>
      </c>
      <c r="H27" s="7">
        <v>72.8</v>
      </c>
      <c r="I27" s="7">
        <f t="shared" si="5"/>
        <v>36.4</v>
      </c>
      <c r="J27" s="7">
        <f t="shared" si="6"/>
        <v>64.15</v>
      </c>
      <c r="K27" s="7">
        <v>10</v>
      </c>
      <c r="L27" s="9" t="s">
        <v>24</v>
      </c>
    </row>
    <row r="28" spans="1:12" s="2" customFormat="1" ht="19.5" customHeight="1">
      <c r="A28" s="7" t="s">
        <v>72</v>
      </c>
      <c r="B28" s="7" t="s">
        <v>14</v>
      </c>
      <c r="C28" s="7" t="s">
        <v>73</v>
      </c>
      <c r="D28" s="7" t="s">
        <v>53</v>
      </c>
      <c r="E28" s="7">
        <v>67.5</v>
      </c>
      <c r="F28" s="7"/>
      <c r="G28" s="7">
        <f t="shared" si="0"/>
        <v>33.75</v>
      </c>
      <c r="H28" s="7" t="s">
        <v>33</v>
      </c>
      <c r="I28" s="7" t="s">
        <v>33</v>
      </c>
      <c r="J28" s="7" t="s">
        <v>33</v>
      </c>
      <c r="K28" s="7"/>
      <c r="L28" s="9" t="s">
        <v>24</v>
      </c>
    </row>
    <row r="29" spans="1:12" s="2" customFormat="1" ht="19.5" customHeight="1">
      <c r="A29" s="7" t="s">
        <v>74</v>
      </c>
      <c r="B29" s="7" t="s">
        <v>14</v>
      </c>
      <c r="C29" s="7" t="s">
        <v>75</v>
      </c>
      <c r="D29" s="7" t="s">
        <v>76</v>
      </c>
      <c r="E29" s="7">
        <v>68.5</v>
      </c>
      <c r="F29" s="7"/>
      <c r="G29" s="7">
        <f t="shared" si="0"/>
        <v>34.25</v>
      </c>
      <c r="H29" s="7">
        <v>82.7</v>
      </c>
      <c r="I29" s="7">
        <f aca="true" t="shared" si="7" ref="I29:I44">H29/2</f>
        <v>41.35</v>
      </c>
      <c r="J29" s="7">
        <f aca="true" t="shared" si="8" ref="J29:J44">G29+I29</f>
        <v>75.6</v>
      </c>
      <c r="K29" s="7">
        <v>1</v>
      </c>
      <c r="L29" s="9" t="s">
        <v>17</v>
      </c>
    </row>
    <row r="30" spans="1:12" s="2" customFormat="1" ht="19.5" customHeight="1">
      <c r="A30" s="7" t="s">
        <v>77</v>
      </c>
      <c r="B30" s="7" t="s">
        <v>14</v>
      </c>
      <c r="C30" s="7" t="s">
        <v>78</v>
      </c>
      <c r="D30" s="7" t="s">
        <v>76</v>
      </c>
      <c r="E30" s="7">
        <v>70</v>
      </c>
      <c r="F30" s="7"/>
      <c r="G30" s="7">
        <f t="shared" si="0"/>
        <v>35</v>
      </c>
      <c r="H30" s="7">
        <v>79.2</v>
      </c>
      <c r="I30" s="7">
        <f t="shared" si="7"/>
        <v>39.6</v>
      </c>
      <c r="J30" s="7">
        <f t="shared" si="8"/>
        <v>74.6</v>
      </c>
      <c r="K30" s="7">
        <v>2</v>
      </c>
      <c r="L30" s="9" t="s">
        <v>17</v>
      </c>
    </row>
    <row r="31" spans="1:12" s="2" customFormat="1" ht="19.5" customHeight="1">
      <c r="A31" s="7" t="s">
        <v>79</v>
      </c>
      <c r="B31" s="7" t="s">
        <v>14</v>
      </c>
      <c r="C31" s="7" t="s">
        <v>80</v>
      </c>
      <c r="D31" s="7" t="s">
        <v>81</v>
      </c>
      <c r="E31" s="7">
        <v>69.5</v>
      </c>
      <c r="F31" s="7"/>
      <c r="G31" s="7">
        <f t="shared" si="0"/>
        <v>34.75</v>
      </c>
      <c r="H31" s="7">
        <v>81.4</v>
      </c>
      <c r="I31" s="7">
        <f t="shared" si="7"/>
        <v>40.7</v>
      </c>
      <c r="J31" s="7">
        <f t="shared" si="8"/>
        <v>75.45</v>
      </c>
      <c r="K31" s="7">
        <v>1</v>
      </c>
      <c r="L31" s="9" t="s">
        <v>17</v>
      </c>
    </row>
    <row r="32" spans="1:12" s="2" customFormat="1" ht="19.5" customHeight="1">
      <c r="A32" s="7" t="s">
        <v>82</v>
      </c>
      <c r="B32" s="7" t="s">
        <v>47</v>
      </c>
      <c r="C32" s="7" t="s">
        <v>83</v>
      </c>
      <c r="D32" s="7" t="s">
        <v>84</v>
      </c>
      <c r="E32" s="7">
        <v>72</v>
      </c>
      <c r="F32" s="7"/>
      <c r="G32" s="7">
        <f t="shared" si="0"/>
        <v>36</v>
      </c>
      <c r="H32" s="7">
        <v>76.8</v>
      </c>
      <c r="I32" s="7">
        <f t="shared" si="7"/>
        <v>38.4</v>
      </c>
      <c r="J32" s="7">
        <f t="shared" si="8"/>
        <v>74.4</v>
      </c>
      <c r="K32" s="7">
        <v>1</v>
      </c>
      <c r="L32" s="9" t="s">
        <v>17</v>
      </c>
    </row>
    <row r="33" spans="1:12" s="2" customFormat="1" ht="19.5" customHeight="1">
      <c r="A33" s="7" t="s">
        <v>85</v>
      </c>
      <c r="B33" s="7" t="s">
        <v>47</v>
      </c>
      <c r="C33" s="7" t="s">
        <v>86</v>
      </c>
      <c r="D33" s="7" t="s">
        <v>84</v>
      </c>
      <c r="E33" s="7">
        <v>60.5</v>
      </c>
      <c r="F33" s="7"/>
      <c r="G33" s="7">
        <f t="shared" si="0"/>
        <v>30.25</v>
      </c>
      <c r="H33" s="7">
        <v>85.6</v>
      </c>
      <c r="I33" s="7">
        <f t="shared" si="7"/>
        <v>42.8</v>
      </c>
      <c r="J33" s="7">
        <f t="shared" si="8"/>
        <v>73.05</v>
      </c>
      <c r="K33" s="7">
        <v>2</v>
      </c>
      <c r="L33" s="9" t="s">
        <v>17</v>
      </c>
    </row>
    <row r="34" spans="1:12" s="2" customFormat="1" ht="19.5" customHeight="1">
      <c r="A34" s="7" t="s">
        <v>87</v>
      </c>
      <c r="B34" s="7" t="s">
        <v>47</v>
      </c>
      <c r="C34" s="7" t="s">
        <v>88</v>
      </c>
      <c r="D34" s="7" t="s">
        <v>84</v>
      </c>
      <c r="E34" s="7">
        <v>65</v>
      </c>
      <c r="F34" s="7"/>
      <c r="G34" s="7">
        <f t="shared" si="0"/>
        <v>32.5</v>
      </c>
      <c r="H34" s="7">
        <v>80</v>
      </c>
      <c r="I34" s="7">
        <f t="shared" si="7"/>
        <v>40</v>
      </c>
      <c r="J34" s="7">
        <f t="shared" si="8"/>
        <v>72.5</v>
      </c>
      <c r="K34" s="7">
        <v>3</v>
      </c>
      <c r="L34" s="9" t="s">
        <v>17</v>
      </c>
    </row>
    <row r="35" spans="1:12" s="2" customFormat="1" ht="19.5" customHeight="1">
      <c r="A35" s="7" t="s">
        <v>89</v>
      </c>
      <c r="B35" s="7" t="s">
        <v>14</v>
      </c>
      <c r="C35" s="7" t="s">
        <v>90</v>
      </c>
      <c r="D35" s="7" t="s">
        <v>84</v>
      </c>
      <c r="E35" s="7">
        <v>63</v>
      </c>
      <c r="F35" s="7"/>
      <c r="G35" s="7">
        <f t="shared" si="0"/>
        <v>31.5</v>
      </c>
      <c r="H35" s="7">
        <v>81.2</v>
      </c>
      <c r="I35" s="7">
        <f t="shared" si="7"/>
        <v>40.6</v>
      </c>
      <c r="J35" s="7">
        <f t="shared" si="8"/>
        <v>72.1</v>
      </c>
      <c r="K35" s="7">
        <v>4</v>
      </c>
      <c r="L35" s="9" t="s">
        <v>17</v>
      </c>
    </row>
    <row r="36" spans="1:12" s="2" customFormat="1" ht="19.5" customHeight="1">
      <c r="A36" s="7" t="s">
        <v>91</v>
      </c>
      <c r="B36" s="7" t="s">
        <v>14</v>
      </c>
      <c r="C36" s="7" t="s">
        <v>92</v>
      </c>
      <c r="D36" s="7" t="s">
        <v>84</v>
      </c>
      <c r="E36" s="7">
        <v>52.5</v>
      </c>
      <c r="F36" s="7"/>
      <c r="G36" s="7">
        <f t="shared" si="0"/>
        <v>26.25</v>
      </c>
      <c r="H36" s="7">
        <v>82.8</v>
      </c>
      <c r="I36" s="7">
        <f t="shared" si="7"/>
        <v>41.4</v>
      </c>
      <c r="J36" s="7">
        <f t="shared" si="8"/>
        <v>67.65</v>
      </c>
      <c r="K36" s="7">
        <v>5</v>
      </c>
      <c r="L36" s="9" t="s">
        <v>17</v>
      </c>
    </row>
    <row r="37" spans="1:12" s="2" customFormat="1" ht="19.5" customHeight="1">
      <c r="A37" s="7" t="s">
        <v>93</v>
      </c>
      <c r="B37" s="7" t="s">
        <v>47</v>
      </c>
      <c r="C37" s="7" t="s">
        <v>94</v>
      </c>
      <c r="D37" s="7" t="s">
        <v>84</v>
      </c>
      <c r="E37" s="7">
        <v>51.5</v>
      </c>
      <c r="F37" s="7"/>
      <c r="G37" s="7">
        <f t="shared" si="0"/>
        <v>25.75</v>
      </c>
      <c r="H37" s="7">
        <v>77.6</v>
      </c>
      <c r="I37" s="7">
        <f t="shared" si="7"/>
        <v>38.8</v>
      </c>
      <c r="J37" s="7">
        <f t="shared" si="8"/>
        <v>64.55</v>
      </c>
      <c r="K37" s="7">
        <v>6</v>
      </c>
      <c r="L37" s="9" t="s">
        <v>24</v>
      </c>
    </row>
    <row r="38" spans="1:12" s="2" customFormat="1" ht="19.5" customHeight="1">
      <c r="A38" s="7" t="s">
        <v>95</v>
      </c>
      <c r="B38" s="7" t="s">
        <v>47</v>
      </c>
      <c r="C38" s="7" t="s">
        <v>96</v>
      </c>
      <c r="D38" s="7" t="s">
        <v>84</v>
      </c>
      <c r="E38" s="7">
        <v>43.5</v>
      </c>
      <c r="F38" s="7"/>
      <c r="G38" s="7">
        <f t="shared" si="0"/>
        <v>21.75</v>
      </c>
      <c r="H38" s="7">
        <v>79.6</v>
      </c>
      <c r="I38" s="7">
        <f t="shared" si="7"/>
        <v>39.8</v>
      </c>
      <c r="J38" s="7">
        <f t="shared" si="8"/>
        <v>61.55</v>
      </c>
      <c r="K38" s="7">
        <v>7</v>
      </c>
      <c r="L38" s="9" t="s">
        <v>24</v>
      </c>
    </row>
    <row r="39" spans="1:12" s="2" customFormat="1" ht="19.5" customHeight="1">
      <c r="A39" s="7" t="s">
        <v>97</v>
      </c>
      <c r="B39" s="7" t="s">
        <v>14</v>
      </c>
      <c r="C39" s="7" t="s">
        <v>98</v>
      </c>
      <c r="D39" s="7" t="s">
        <v>84</v>
      </c>
      <c r="E39" s="7">
        <v>52</v>
      </c>
      <c r="F39" s="7"/>
      <c r="G39" s="7">
        <f t="shared" si="0"/>
        <v>26</v>
      </c>
      <c r="H39" s="7">
        <v>70.6</v>
      </c>
      <c r="I39" s="7">
        <f t="shared" si="7"/>
        <v>35.3</v>
      </c>
      <c r="J39" s="7">
        <f t="shared" si="8"/>
        <v>61.3</v>
      </c>
      <c r="K39" s="7">
        <v>8</v>
      </c>
      <c r="L39" s="9" t="s">
        <v>24</v>
      </c>
    </row>
    <row r="40" spans="1:12" s="2" customFormat="1" ht="19.5" customHeight="1">
      <c r="A40" s="7" t="s">
        <v>99</v>
      </c>
      <c r="B40" s="7" t="s">
        <v>47</v>
      </c>
      <c r="C40" s="7" t="s">
        <v>100</v>
      </c>
      <c r="D40" s="7" t="s">
        <v>84</v>
      </c>
      <c r="E40" s="7">
        <v>46</v>
      </c>
      <c r="F40" s="7"/>
      <c r="G40" s="7">
        <f t="shared" si="0"/>
        <v>23</v>
      </c>
      <c r="H40" s="7">
        <v>73.8</v>
      </c>
      <c r="I40" s="7">
        <f t="shared" si="7"/>
        <v>36.9</v>
      </c>
      <c r="J40" s="7">
        <f t="shared" si="8"/>
        <v>59.9</v>
      </c>
      <c r="K40" s="7">
        <v>9</v>
      </c>
      <c r="L40" s="9" t="s">
        <v>24</v>
      </c>
    </row>
    <row r="41" spans="1:12" s="2" customFormat="1" ht="19.5" customHeight="1">
      <c r="A41" s="7" t="s">
        <v>101</v>
      </c>
      <c r="B41" s="7" t="s">
        <v>14</v>
      </c>
      <c r="C41" s="7" t="s">
        <v>102</v>
      </c>
      <c r="D41" s="7" t="s">
        <v>103</v>
      </c>
      <c r="E41" s="7">
        <v>73.5</v>
      </c>
      <c r="F41" s="7"/>
      <c r="G41" s="7">
        <f t="shared" si="0"/>
        <v>36.75</v>
      </c>
      <c r="H41" s="7">
        <v>73.6</v>
      </c>
      <c r="I41" s="7">
        <f t="shared" si="7"/>
        <v>36.8</v>
      </c>
      <c r="J41" s="7">
        <f t="shared" si="8"/>
        <v>73.55</v>
      </c>
      <c r="K41" s="7">
        <v>1</v>
      </c>
      <c r="L41" s="9" t="s">
        <v>17</v>
      </c>
    </row>
    <row r="42" spans="1:12" s="2" customFormat="1" ht="19.5" customHeight="1">
      <c r="A42" s="7" t="s">
        <v>104</v>
      </c>
      <c r="B42" s="7" t="s">
        <v>47</v>
      </c>
      <c r="C42" s="7" t="s">
        <v>105</v>
      </c>
      <c r="D42" s="7" t="s">
        <v>103</v>
      </c>
      <c r="E42" s="7">
        <v>64.5</v>
      </c>
      <c r="F42" s="7"/>
      <c r="G42" s="7">
        <f t="shared" si="0"/>
        <v>32.25</v>
      </c>
      <c r="H42" s="7">
        <v>81.2</v>
      </c>
      <c r="I42" s="7">
        <f t="shared" si="7"/>
        <v>40.6</v>
      </c>
      <c r="J42" s="7">
        <f t="shared" si="8"/>
        <v>72.85</v>
      </c>
      <c r="K42" s="7">
        <v>2</v>
      </c>
      <c r="L42" s="9" t="s">
        <v>17</v>
      </c>
    </row>
    <row r="43" spans="1:12" s="2" customFormat="1" ht="19.5" customHeight="1">
      <c r="A43" s="7" t="s">
        <v>106</v>
      </c>
      <c r="B43" s="7" t="s">
        <v>14</v>
      </c>
      <c r="C43" s="7" t="s">
        <v>107</v>
      </c>
      <c r="D43" s="7" t="s">
        <v>103</v>
      </c>
      <c r="E43" s="7">
        <v>61.5</v>
      </c>
      <c r="F43" s="7"/>
      <c r="G43" s="7">
        <f t="shared" si="0"/>
        <v>30.75</v>
      </c>
      <c r="H43" s="7">
        <v>78.8</v>
      </c>
      <c r="I43" s="7">
        <f t="shared" si="7"/>
        <v>39.4</v>
      </c>
      <c r="J43" s="7">
        <f t="shared" si="8"/>
        <v>70.15</v>
      </c>
      <c r="K43" s="7">
        <v>3</v>
      </c>
      <c r="L43" s="9" t="s">
        <v>17</v>
      </c>
    </row>
    <row r="44" spans="1:12" s="2" customFormat="1" ht="19.5" customHeight="1">
      <c r="A44" s="7" t="s">
        <v>108</v>
      </c>
      <c r="B44" s="7" t="s">
        <v>14</v>
      </c>
      <c r="C44" s="7" t="s">
        <v>109</v>
      </c>
      <c r="D44" s="7" t="s">
        <v>103</v>
      </c>
      <c r="E44" s="7">
        <v>58.5</v>
      </c>
      <c r="F44" s="7"/>
      <c r="G44" s="7">
        <f t="shared" si="0"/>
        <v>29.25</v>
      </c>
      <c r="H44" s="7">
        <v>79.4</v>
      </c>
      <c r="I44" s="7">
        <f t="shared" si="7"/>
        <v>39.7</v>
      </c>
      <c r="J44" s="7">
        <f t="shared" si="8"/>
        <v>68.95</v>
      </c>
      <c r="K44" s="7">
        <v>4</v>
      </c>
      <c r="L44" s="9" t="s">
        <v>17</v>
      </c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冰琪琳娃儿</cp:lastModifiedBy>
  <dcterms:created xsi:type="dcterms:W3CDTF">2018-04-28T04:36:47Z</dcterms:created>
  <dcterms:modified xsi:type="dcterms:W3CDTF">2018-05-29T02:09:42Z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