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90" windowWidth="28035" windowHeight="12330"/>
  </bookViews>
  <sheets>
    <sheet name="资格复审名单" sheetId="1" r:id="rId1"/>
  </sheets>
  <definedNames>
    <definedName name="_xlnm._FilterDatabase" localSheetId="0" hidden="1">资格复审名单!$A$4:$L$178</definedName>
    <definedName name="_xlnm.Print_Titles" localSheetId="0">资格复审名单!$4:$4</definedName>
  </definedNames>
  <calcPr calcId="125725"/>
</workbook>
</file>

<file path=xl/calcChain.xml><?xml version="1.0" encoding="utf-8"?>
<calcChain xmlns="http://schemas.openxmlformats.org/spreadsheetml/2006/main">
  <c r="K178" i="1"/>
  <c r="K177"/>
  <c r="K176"/>
  <c r="K175"/>
  <c r="K174"/>
  <c r="K173"/>
  <c r="K172"/>
  <c r="K171"/>
  <c r="K170"/>
  <c r="K169"/>
  <c r="K168"/>
  <c r="K167"/>
  <c r="K166"/>
  <c r="K165"/>
  <c r="K164"/>
  <c r="K163"/>
  <c r="K162"/>
  <c r="K161"/>
  <c r="K160"/>
  <c r="K159"/>
  <c r="K158"/>
  <c r="K157"/>
  <c r="K156"/>
  <c r="K155"/>
  <c r="K154"/>
  <c r="K153"/>
  <c r="K152"/>
  <c r="K151"/>
  <c r="K150"/>
  <c r="K149"/>
  <c r="K148"/>
  <c r="K147"/>
  <c r="K146"/>
  <c r="K145"/>
  <c r="K144"/>
  <c r="K143"/>
  <c r="K142"/>
  <c r="K141"/>
  <c r="K140"/>
  <c r="K139"/>
  <c r="K138"/>
  <c r="K137"/>
  <c r="K136"/>
  <c r="K135"/>
  <c r="K134"/>
  <c r="K133"/>
  <c r="K132"/>
  <c r="K131"/>
  <c r="K130"/>
  <c r="K129"/>
  <c r="K128"/>
  <c r="K127"/>
  <c r="K126"/>
  <c r="K125"/>
  <c r="K124"/>
  <c r="K123"/>
  <c r="K122"/>
  <c r="K121"/>
  <c r="K120"/>
  <c r="K119"/>
  <c r="K118"/>
  <c r="K117"/>
  <c r="K116"/>
  <c r="K115"/>
  <c r="K114"/>
  <c r="K113"/>
  <c r="K112"/>
  <c r="K111"/>
  <c r="K110"/>
  <c r="K109"/>
  <c r="K108"/>
  <c r="K107"/>
  <c r="K106"/>
  <c r="K105"/>
  <c r="K104"/>
  <c r="K103"/>
  <c r="K102"/>
  <c r="K101"/>
  <c r="K100"/>
  <c r="K99"/>
  <c r="K98"/>
  <c r="K97"/>
  <c r="K96"/>
  <c r="K95"/>
  <c r="K94"/>
  <c r="K93"/>
  <c r="K92"/>
  <c r="K91"/>
  <c r="K90"/>
  <c r="K89"/>
  <c r="K88"/>
  <c r="K87"/>
  <c r="K86"/>
  <c r="K85"/>
  <c r="K84"/>
  <c r="K83"/>
  <c r="K82"/>
  <c r="K81"/>
  <c r="K80"/>
  <c r="K79"/>
  <c r="K78"/>
  <c r="K77"/>
  <c r="K76"/>
  <c r="K75"/>
  <c r="K74"/>
  <c r="K73"/>
  <c r="K72"/>
  <c r="K71"/>
  <c r="K70"/>
  <c r="K69"/>
  <c r="K68"/>
  <c r="K67"/>
  <c r="K66"/>
  <c r="K65"/>
  <c r="K64"/>
  <c r="K63"/>
  <c r="K62"/>
  <c r="K61"/>
  <c r="K60"/>
  <c r="K59"/>
  <c r="K58"/>
  <c r="K57"/>
  <c r="K56"/>
  <c r="K55"/>
  <c r="K54"/>
  <c r="K53"/>
  <c r="K52"/>
  <c r="K51"/>
  <c r="K50"/>
  <c r="K49"/>
  <c r="K48"/>
  <c r="K47"/>
  <c r="K46"/>
  <c r="K45"/>
  <c r="K44"/>
  <c r="K43"/>
  <c r="K42"/>
  <c r="K41"/>
  <c r="K40"/>
  <c r="K39"/>
  <c r="K38"/>
  <c r="K37"/>
  <c r="K36"/>
  <c r="K35"/>
  <c r="K34"/>
  <c r="K33"/>
  <c r="K32"/>
  <c r="K31"/>
  <c r="K30"/>
  <c r="K29"/>
  <c r="K28"/>
  <c r="K27"/>
  <c r="K26"/>
  <c r="K25"/>
  <c r="K24"/>
  <c r="K23"/>
  <c r="K22"/>
  <c r="K21"/>
  <c r="K20"/>
  <c r="K19"/>
  <c r="K18"/>
  <c r="K17"/>
  <c r="K16"/>
  <c r="K15"/>
  <c r="K14"/>
  <c r="K13"/>
  <c r="K12"/>
  <c r="K11"/>
  <c r="K10"/>
  <c r="K9"/>
  <c r="K8"/>
  <c r="K7"/>
  <c r="K6"/>
  <c r="K5"/>
</calcChain>
</file>

<file path=xl/sharedStrings.xml><?xml version="1.0" encoding="utf-8"?>
<sst xmlns="http://schemas.openxmlformats.org/spreadsheetml/2006/main" count="1058" uniqueCount="639">
  <si>
    <t>附件2</t>
    <phoneticPr fontId="1" type="noConversion"/>
  </si>
  <si>
    <t>姓名</t>
  </si>
  <si>
    <t>身份证号</t>
  </si>
  <si>
    <t>准考证号</t>
  </si>
  <si>
    <t>报考职位</t>
  </si>
  <si>
    <t>职位编码</t>
  </si>
  <si>
    <t>招聘人数</t>
    <phoneticPr fontId="1" type="noConversion"/>
  </si>
  <si>
    <t>招聘单位</t>
  </si>
  <si>
    <t>职业能力倾向测验</t>
  </si>
  <si>
    <t>公共基础知识</t>
  </si>
  <si>
    <t>医学基础知识</t>
  </si>
  <si>
    <t>笔试折合成绩</t>
    <phoneticPr fontId="1" type="noConversion"/>
  </si>
  <si>
    <t>备注</t>
    <phoneticPr fontId="1" type="noConversion"/>
  </si>
  <si>
    <t>宁显琼</t>
  </si>
  <si>
    <t>513426198901104224</t>
  </si>
  <si>
    <t>51306011303</t>
  </si>
  <si>
    <t>财务管理</t>
  </si>
  <si>
    <t>060001</t>
  </si>
  <si>
    <t>会东县学生资助管理中心</t>
  </si>
  <si>
    <t>柏开愿</t>
  </si>
  <si>
    <t>513426199411012727</t>
  </si>
  <si>
    <t>51306011308</t>
  </si>
  <si>
    <t>王大鑫</t>
  </si>
  <si>
    <t>51342619870624271x</t>
  </si>
  <si>
    <t>51306011314</t>
  </si>
  <si>
    <t>工作人员</t>
  </si>
  <si>
    <t>060002</t>
  </si>
  <si>
    <t>姚在和</t>
  </si>
  <si>
    <t>513426199509154918</t>
  </si>
  <si>
    <t>51306011317</t>
  </si>
  <si>
    <t>曹庭玉</t>
  </si>
  <si>
    <t>51340119960618082x</t>
  </si>
  <si>
    <t>51306011417</t>
  </si>
  <si>
    <t>060003</t>
  </si>
  <si>
    <t>会东县教育财务核算和基建管理中心</t>
  </si>
  <si>
    <t>赵庆芬</t>
  </si>
  <si>
    <t>513426198711124021</t>
  </si>
  <si>
    <t>51306011520</t>
  </si>
  <si>
    <t>张崧</t>
  </si>
  <si>
    <t>513426199305254618</t>
  </si>
  <si>
    <t>51306011601</t>
  </si>
  <si>
    <t>王向康</t>
  </si>
  <si>
    <t>513426199605222116</t>
  </si>
  <si>
    <t>51306011626</t>
  </si>
  <si>
    <t>毛林窕</t>
  </si>
  <si>
    <t>513426199508202826</t>
  </si>
  <si>
    <t>51306011618</t>
  </si>
  <si>
    <t>杨明婷</t>
  </si>
  <si>
    <t>513426199603025020</t>
  </si>
  <si>
    <t>51306011623</t>
  </si>
  <si>
    <t>胡昌华</t>
  </si>
  <si>
    <t>513426199211141612</t>
  </si>
  <si>
    <t>51306011527</t>
  </si>
  <si>
    <t>梁芳</t>
  </si>
  <si>
    <t>51132119940125546x</t>
  </si>
  <si>
    <t>51306011329</t>
  </si>
  <si>
    <t>李兆星</t>
  </si>
  <si>
    <t>513433198801171626</t>
  </si>
  <si>
    <t>51306011905</t>
  </si>
  <si>
    <t>060004</t>
  </si>
  <si>
    <t>会东县财政投资评审中心</t>
  </si>
  <si>
    <t>陈俊兰</t>
  </si>
  <si>
    <t>510421199408076522</t>
  </si>
  <si>
    <t>51306011820</t>
  </si>
  <si>
    <t>陈敏</t>
  </si>
  <si>
    <t>513426199405022929</t>
  </si>
  <si>
    <t>51306011826</t>
  </si>
  <si>
    <t>邓俊杰</t>
  </si>
  <si>
    <t>513426199404173821</t>
  </si>
  <si>
    <t>51306011825</t>
  </si>
  <si>
    <t>陈正祥</t>
  </si>
  <si>
    <t>513425199303025014</t>
  </si>
  <si>
    <t>51306011925</t>
  </si>
  <si>
    <t>工程人员</t>
  </si>
  <si>
    <t>060005</t>
  </si>
  <si>
    <t>张玉洪</t>
  </si>
  <si>
    <t>513428199307150612</t>
  </si>
  <si>
    <t>51306012015</t>
  </si>
  <si>
    <t>杨光平</t>
  </si>
  <si>
    <t>513426199301144251</t>
  </si>
  <si>
    <t>51306012003</t>
  </si>
  <si>
    <t>廖涛</t>
  </si>
  <si>
    <t>51132419940828107x</t>
  </si>
  <si>
    <t>51306011909</t>
  </si>
  <si>
    <t>普云川</t>
  </si>
  <si>
    <t>513426199208145516</t>
  </si>
  <si>
    <t>51306012106</t>
  </si>
  <si>
    <t>计算机管理</t>
  </si>
  <si>
    <t>060006</t>
  </si>
  <si>
    <t>会东县预算编审中心</t>
  </si>
  <si>
    <t>刘兴凯</t>
  </si>
  <si>
    <t>51342519870509021x</t>
  </si>
  <si>
    <t>51306012026</t>
  </si>
  <si>
    <t>杨黎</t>
  </si>
  <si>
    <t>511023199107157312</t>
  </si>
  <si>
    <t>51306012115</t>
  </si>
  <si>
    <t>060007</t>
  </si>
  <si>
    <t>杨仟钰</t>
  </si>
  <si>
    <t>513426199512180121</t>
  </si>
  <si>
    <t>51306012211</t>
  </si>
  <si>
    <t>龙国燕</t>
  </si>
  <si>
    <t>513426199403111020</t>
  </si>
  <si>
    <t>51306012201</t>
  </si>
  <si>
    <t>易卿</t>
  </si>
  <si>
    <t>510121199409243824</t>
  </si>
  <si>
    <t>51306012113</t>
  </si>
  <si>
    <t>夏朝美</t>
  </si>
  <si>
    <t>513426199508072427</t>
  </si>
  <si>
    <t>51306012207</t>
  </si>
  <si>
    <t>莫丁川</t>
  </si>
  <si>
    <t>513426199009272918</t>
  </si>
  <si>
    <t>51306012128</t>
  </si>
  <si>
    <t>马旭东</t>
  </si>
  <si>
    <t>513401199302011330</t>
  </si>
  <si>
    <t>51306012229</t>
  </si>
  <si>
    <t>金融人员</t>
  </si>
  <si>
    <t>060008</t>
  </si>
  <si>
    <t>会东县政府和社会资本合作中心</t>
  </si>
  <si>
    <t>周廷山</t>
  </si>
  <si>
    <t>513425199408240474</t>
  </si>
  <si>
    <t>51306012314</t>
  </si>
  <si>
    <t>田廷臣</t>
  </si>
  <si>
    <t>510422199206016616</t>
  </si>
  <si>
    <t>51306012412</t>
  </si>
  <si>
    <t>法律人员</t>
  </si>
  <si>
    <t>060009</t>
  </si>
  <si>
    <t>普炳臣</t>
  </si>
  <si>
    <t>513425199512064212</t>
  </si>
  <si>
    <t>51306012417</t>
  </si>
  <si>
    <t>王龙珍</t>
  </si>
  <si>
    <t>513426199202163924</t>
  </si>
  <si>
    <t>51306012510</t>
  </si>
  <si>
    <t>060010</t>
  </si>
  <si>
    <t>田奇</t>
  </si>
  <si>
    <t>513425198808170415</t>
  </si>
  <si>
    <t>51306012430</t>
  </si>
  <si>
    <t>彭琼娇</t>
  </si>
  <si>
    <t>513426199211036126</t>
  </si>
  <si>
    <t>51306012511</t>
  </si>
  <si>
    <t>何德祥</t>
  </si>
  <si>
    <t>513425198806178317</t>
  </si>
  <si>
    <t>51306012429</t>
  </si>
  <si>
    <t>麦吉伍且</t>
  </si>
  <si>
    <t>513432198904094516</t>
  </si>
  <si>
    <t>51306012605</t>
  </si>
  <si>
    <t>文秘人员</t>
  </si>
  <si>
    <t>060011</t>
  </si>
  <si>
    <t>会东县农村中心敬老院</t>
  </si>
  <si>
    <t>陈子阿木</t>
  </si>
  <si>
    <t>513401199506106243</t>
  </si>
  <si>
    <t>51306012530</t>
  </si>
  <si>
    <t>周孟帆</t>
  </si>
  <si>
    <t>513424199107190825</t>
  </si>
  <si>
    <t>51306012616</t>
  </si>
  <si>
    <t>060012</t>
  </si>
  <si>
    <t>会东县烈士陵园</t>
  </si>
  <si>
    <t>马麟</t>
  </si>
  <si>
    <t>51342619931208352x</t>
  </si>
  <si>
    <t>51306012622</t>
  </si>
  <si>
    <t>付兴飞</t>
  </si>
  <si>
    <t>513426199304084717</t>
  </si>
  <si>
    <t>51306012620</t>
  </si>
  <si>
    <t>陈强</t>
  </si>
  <si>
    <t>513433199411206218</t>
  </si>
  <si>
    <t>51306012702</t>
  </si>
  <si>
    <t>谢蕊</t>
  </si>
  <si>
    <t>513433199701142320</t>
  </si>
  <si>
    <t>51306011113</t>
  </si>
  <si>
    <t>护士</t>
  </si>
  <si>
    <t>060013</t>
  </si>
  <si>
    <t>会东县乡（镇）卫生院</t>
  </si>
  <si>
    <t>金秋霞</t>
  </si>
  <si>
    <t>513432199708040427</t>
  </si>
  <si>
    <t>51306011023</t>
  </si>
  <si>
    <t>江倩</t>
  </si>
  <si>
    <t>513425199401170426</t>
  </si>
  <si>
    <t>51306010414</t>
  </si>
  <si>
    <t>米色莫吉洛</t>
  </si>
  <si>
    <t>51342819930202422x</t>
  </si>
  <si>
    <t>51306010919</t>
  </si>
  <si>
    <t>王清敏</t>
  </si>
  <si>
    <t>513426199405293825</t>
  </si>
  <si>
    <t>51306010622</t>
  </si>
  <si>
    <t>曾杨存</t>
  </si>
  <si>
    <t>513426199604240726</t>
  </si>
  <si>
    <t>51306010723</t>
  </si>
  <si>
    <t>安琪</t>
  </si>
  <si>
    <t>513423199411180027</t>
  </si>
  <si>
    <t>51306010227</t>
  </si>
  <si>
    <t>李萍</t>
  </si>
  <si>
    <t>513425199609081545</t>
  </si>
  <si>
    <t>51306010504</t>
  </si>
  <si>
    <t>赖庆婷</t>
  </si>
  <si>
    <t>513432199706240628</t>
  </si>
  <si>
    <t>51306011022</t>
  </si>
  <si>
    <t>黄传芳</t>
  </si>
  <si>
    <t>513426199505211321</t>
  </si>
  <si>
    <t>51306010709</t>
  </si>
  <si>
    <t>潘贵兰</t>
  </si>
  <si>
    <t>513426199801210323</t>
  </si>
  <si>
    <t>51306010821</t>
  </si>
  <si>
    <t>李美琼</t>
  </si>
  <si>
    <t>513426199612191522</t>
  </si>
  <si>
    <t>51306010807</t>
  </si>
  <si>
    <t>崔莉</t>
  </si>
  <si>
    <t>513426199606260122</t>
  </si>
  <si>
    <t>51306010727</t>
  </si>
  <si>
    <t>吴恒绞</t>
  </si>
  <si>
    <t>513426199504216120</t>
  </si>
  <si>
    <t>51306010707</t>
  </si>
  <si>
    <t>古超凡</t>
  </si>
  <si>
    <t>513424199610020049</t>
  </si>
  <si>
    <t>51306010326</t>
  </si>
  <si>
    <t>张倩</t>
  </si>
  <si>
    <t>513423199410240489</t>
  </si>
  <si>
    <t>51306010226</t>
  </si>
  <si>
    <t>蒋海艳</t>
  </si>
  <si>
    <t>511023198909153765</t>
  </si>
  <si>
    <t>51306011207</t>
  </si>
  <si>
    <t>职业健康管理</t>
  </si>
  <si>
    <t>060014</t>
  </si>
  <si>
    <t>会东县安全生产服务中心</t>
  </si>
  <si>
    <t>万弟碧</t>
  </si>
  <si>
    <t>513426199610282121</t>
  </si>
  <si>
    <t>51306011213</t>
  </si>
  <si>
    <t>陈凯</t>
  </si>
  <si>
    <t>513428199112302516</t>
  </si>
  <si>
    <t>51306012808</t>
  </si>
  <si>
    <t>安全文化管理</t>
  </si>
  <si>
    <t>060015</t>
  </si>
  <si>
    <t>钱炳琴</t>
  </si>
  <si>
    <t>513426199012012746</t>
  </si>
  <si>
    <t>51306012802</t>
  </si>
  <si>
    <t>任欣萍</t>
  </si>
  <si>
    <t>51343219930710002x</t>
  </si>
  <si>
    <t>51306012822</t>
  </si>
  <si>
    <t>060016</t>
  </si>
  <si>
    <t>明雪</t>
  </si>
  <si>
    <t>513426199604150122</t>
  </si>
  <si>
    <t>51306012817</t>
  </si>
  <si>
    <t>符顺平</t>
  </si>
  <si>
    <t>513426199312075933</t>
  </si>
  <si>
    <t>51306013026</t>
  </si>
  <si>
    <t>矿山安全管理</t>
  </si>
  <si>
    <t>060017</t>
  </si>
  <si>
    <t>候莲莲</t>
  </si>
  <si>
    <t>513424199209011728</t>
  </si>
  <si>
    <t>51306012926</t>
  </si>
  <si>
    <t>杨兴富</t>
  </si>
  <si>
    <t>513426199312233217</t>
  </si>
  <si>
    <t>51306013208</t>
  </si>
  <si>
    <t>危险化品安全管理</t>
  </si>
  <si>
    <t>060018</t>
  </si>
  <si>
    <t>袁崇静</t>
  </si>
  <si>
    <t>513426199510135714</t>
  </si>
  <si>
    <t>51306013211</t>
  </si>
  <si>
    <t>张媛园</t>
  </si>
  <si>
    <t>513426199007150124</t>
  </si>
  <si>
    <t>51306014319</t>
  </si>
  <si>
    <t>060019</t>
  </si>
  <si>
    <t>杨平</t>
  </si>
  <si>
    <t>513426199005035915</t>
  </si>
  <si>
    <t>51306014315</t>
  </si>
  <si>
    <t>李建林</t>
  </si>
  <si>
    <t>513425199004010437</t>
  </si>
  <si>
    <t>51306013805</t>
  </si>
  <si>
    <t>姬小枭</t>
  </si>
  <si>
    <t>513426199206061511</t>
  </si>
  <si>
    <t>51306014418</t>
  </si>
  <si>
    <t>袁晓龙</t>
  </si>
  <si>
    <t>513425199112063210</t>
  </si>
  <si>
    <t>51306015407</t>
  </si>
  <si>
    <t>060020</t>
  </si>
  <si>
    <t>会东县建设工程质量安全监督站</t>
  </si>
  <si>
    <t>李明福</t>
  </si>
  <si>
    <t>513426199404255616</t>
  </si>
  <si>
    <t>51306015408</t>
  </si>
  <si>
    <t>庹先燕</t>
  </si>
  <si>
    <t>513426199502280129</t>
  </si>
  <si>
    <t>51306015412</t>
  </si>
  <si>
    <t>060021</t>
  </si>
  <si>
    <t>郑永豪</t>
  </si>
  <si>
    <t>513425199006046011</t>
  </si>
  <si>
    <t>51306015411</t>
  </si>
  <si>
    <t>付发友</t>
  </si>
  <si>
    <t>513426199108152217</t>
  </si>
  <si>
    <t>51306015418</t>
  </si>
  <si>
    <t>060022</t>
  </si>
  <si>
    <t>会东县人民防空指挥信息保障中心</t>
  </si>
  <si>
    <t>周欢</t>
  </si>
  <si>
    <t>513426199410075929</t>
  </si>
  <si>
    <t>51306015420</t>
  </si>
  <si>
    <t>张华超</t>
  </si>
  <si>
    <t>513425198811071338</t>
  </si>
  <si>
    <t>51306015424</t>
  </si>
  <si>
    <t>060024</t>
  </si>
  <si>
    <t>会东县房产管理局</t>
  </si>
  <si>
    <t>苏建麟</t>
  </si>
  <si>
    <t>513426199411180114</t>
  </si>
  <si>
    <t>51306015427</t>
  </si>
  <si>
    <t>况代彩</t>
  </si>
  <si>
    <t>513426199504085423</t>
  </si>
  <si>
    <t>51306015601</t>
  </si>
  <si>
    <t>060025</t>
  </si>
  <si>
    <t>会东县扶贫移民工作中心</t>
  </si>
  <si>
    <t>苏堵莫你作</t>
  </si>
  <si>
    <t>513427199409024821</t>
  </si>
  <si>
    <t>51306015610</t>
  </si>
  <si>
    <t>孙贵富</t>
  </si>
  <si>
    <t>513401199105257913</t>
  </si>
  <si>
    <t>51306015508</t>
  </si>
  <si>
    <t>朱勋文</t>
  </si>
  <si>
    <t>51342619881210621x</t>
  </si>
  <si>
    <t>51306015522</t>
  </si>
  <si>
    <t>贺鑫龙</t>
  </si>
  <si>
    <t>511623199305050017</t>
  </si>
  <si>
    <t>51306015624</t>
  </si>
  <si>
    <t>060026</t>
  </si>
  <si>
    <t>吴宗华</t>
  </si>
  <si>
    <t>510411199410214717</t>
  </si>
  <si>
    <t>51306015619</t>
  </si>
  <si>
    <t>苟术进</t>
  </si>
  <si>
    <t>513701199309131817</t>
  </si>
  <si>
    <t>51306015830</t>
  </si>
  <si>
    <t>夏欣</t>
  </si>
  <si>
    <t>513426199605230116</t>
  </si>
  <si>
    <t>51306015812</t>
  </si>
  <si>
    <t>刘宇航</t>
  </si>
  <si>
    <t>513425199503250216</t>
  </si>
  <si>
    <t>51306015716</t>
  </si>
  <si>
    <t>薛源</t>
  </si>
  <si>
    <t>513401199308203018</t>
  </si>
  <si>
    <t>51306015630</t>
  </si>
  <si>
    <t>王于通</t>
  </si>
  <si>
    <t>510823199703210039</t>
  </si>
  <si>
    <t>51306015620</t>
  </si>
  <si>
    <t>李大江</t>
  </si>
  <si>
    <t>513422199010172716</t>
  </si>
  <si>
    <t>51306015701</t>
  </si>
  <si>
    <t>吴梦玲</t>
  </si>
  <si>
    <t>513426199401081622</t>
  </si>
  <si>
    <t>51306015911</t>
  </si>
  <si>
    <t>环境监测人员</t>
  </si>
  <si>
    <t>060027</t>
  </si>
  <si>
    <t>会东县环境监测站</t>
  </si>
  <si>
    <t>周朝菊</t>
  </si>
  <si>
    <t>513425199302065524</t>
  </si>
  <si>
    <t>51306015909</t>
  </si>
  <si>
    <t>李荣杰</t>
  </si>
  <si>
    <t>513426199608031550</t>
  </si>
  <si>
    <t>51306016004</t>
  </si>
  <si>
    <t>060029</t>
  </si>
  <si>
    <t>会东县林业科技推广站</t>
  </si>
  <si>
    <t>吉石毛杨丫</t>
  </si>
  <si>
    <t>511132199601074821</t>
  </si>
  <si>
    <t>51306015924</t>
  </si>
  <si>
    <t>沈加菊</t>
  </si>
  <si>
    <t>513426198903022441</t>
  </si>
  <si>
    <t>51306015930</t>
  </si>
  <si>
    <t>许波燕</t>
  </si>
  <si>
    <t>513425199610043247</t>
  </si>
  <si>
    <t>51306015929</t>
  </si>
  <si>
    <t>陈什格</t>
  </si>
  <si>
    <t>513401199203064517</t>
  </si>
  <si>
    <t>51306016011</t>
  </si>
  <si>
    <t>人工影响综合</t>
  </si>
  <si>
    <t>060031</t>
  </si>
  <si>
    <t>会东县人工影响天气办公室</t>
  </si>
  <si>
    <t>王卓</t>
  </si>
  <si>
    <t>532123199105090118</t>
  </si>
  <si>
    <t>51306016016</t>
  </si>
  <si>
    <t>林玉凤</t>
  </si>
  <si>
    <t>513401199407181926</t>
  </si>
  <si>
    <t>51306016019</t>
  </si>
  <si>
    <t>水文地质工程管理</t>
  </si>
  <si>
    <t>060032</t>
  </si>
  <si>
    <t>会东县水务服务中心</t>
  </si>
  <si>
    <t>范聪炜</t>
  </si>
  <si>
    <t>513426199308172618</t>
  </si>
  <si>
    <t>51306016021</t>
  </si>
  <si>
    <t>龙飞云</t>
  </si>
  <si>
    <t>513432199702073711</t>
  </si>
  <si>
    <t>51306016111</t>
  </si>
  <si>
    <t>水利工程建设管理</t>
  </si>
  <si>
    <t>060033</t>
  </si>
  <si>
    <t>杨磊</t>
  </si>
  <si>
    <t>513426199805214719</t>
  </si>
  <si>
    <t>51306016109</t>
  </si>
  <si>
    <t>杜娟</t>
  </si>
  <si>
    <t>513426198912051324</t>
  </si>
  <si>
    <t>51306016114</t>
  </si>
  <si>
    <t>060034</t>
  </si>
  <si>
    <t>朱俊</t>
  </si>
  <si>
    <t>513426199607100120</t>
  </si>
  <si>
    <t>51306016120</t>
  </si>
  <si>
    <t>李进全</t>
  </si>
  <si>
    <t>513426199210060116</t>
  </si>
  <si>
    <t>51306016208</t>
  </si>
  <si>
    <t>060035</t>
  </si>
  <si>
    <t>会东县河湖保护站</t>
  </si>
  <si>
    <t>陆军</t>
  </si>
  <si>
    <t>513433199305060219</t>
  </si>
  <si>
    <t>51306016217</t>
  </si>
  <si>
    <t>张兴国</t>
  </si>
  <si>
    <t>513426199009094314</t>
  </si>
  <si>
    <t>51306016205</t>
  </si>
  <si>
    <t>胡益</t>
  </si>
  <si>
    <t>513426199511053139</t>
  </si>
  <si>
    <t>51306016210</t>
  </si>
  <si>
    <t>陈垚</t>
  </si>
  <si>
    <t>513426199009176715</t>
  </si>
  <si>
    <t>51306016220</t>
  </si>
  <si>
    <t>060036</t>
  </si>
  <si>
    <t>柯贤稳</t>
  </si>
  <si>
    <t>513426199303204211</t>
  </si>
  <si>
    <t>51306016222</t>
  </si>
  <si>
    <t>谢阿基</t>
  </si>
  <si>
    <t>513433199207142325</t>
  </si>
  <si>
    <t>51306016411</t>
  </si>
  <si>
    <t>060037</t>
  </si>
  <si>
    <t>会东县公证处</t>
  </si>
  <si>
    <t>倪永林</t>
  </si>
  <si>
    <t>513425199311203917</t>
  </si>
  <si>
    <t>51306016319</t>
  </si>
  <si>
    <t>张菲</t>
  </si>
  <si>
    <t>513433199408012543</t>
  </si>
  <si>
    <t>51306016414</t>
  </si>
  <si>
    <t>王武鲜</t>
  </si>
  <si>
    <t>513426199501061629</t>
  </si>
  <si>
    <t>51306016328</t>
  </si>
  <si>
    <t>都建玲</t>
  </si>
  <si>
    <t>510411199212135823</t>
  </si>
  <si>
    <t>51306016227</t>
  </si>
  <si>
    <t>拦马友古</t>
  </si>
  <si>
    <t>513401199507142617</t>
  </si>
  <si>
    <t>51306016308</t>
  </si>
  <si>
    <t>刘志显</t>
  </si>
  <si>
    <t>51342619941210333x</t>
  </si>
  <si>
    <t>51306016719</t>
  </si>
  <si>
    <t>法律援助</t>
  </si>
  <si>
    <t>060038</t>
  </si>
  <si>
    <t>会东县法律援助中心</t>
  </si>
  <si>
    <t>唐安清</t>
  </si>
  <si>
    <t>513426198803105063</t>
  </si>
  <si>
    <t>51306016710</t>
  </si>
  <si>
    <t>邱五各</t>
  </si>
  <si>
    <t>513401199605017713</t>
  </si>
  <si>
    <t>51306016526</t>
  </si>
  <si>
    <t>张春祥</t>
  </si>
  <si>
    <t>513426199603083810</t>
  </si>
  <si>
    <t>51306016722</t>
  </si>
  <si>
    <t>张菊</t>
  </si>
  <si>
    <t>511303199411095428</t>
  </si>
  <si>
    <t>51306016501</t>
  </si>
  <si>
    <t>张彩雲</t>
  </si>
  <si>
    <t>513425199510192122</t>
  </si>
  <si>
    <t>51306016707</t>
  </si>
  <si>
    <t>胡朝玉</t>
  </si>
  <si>
    <t>513426198505134026</t>
  </si>
  <si>
    <t>51306016708</t>
  </si>
  <si>
    <t>李俊楠</t>
  </si>
  <si>
    <t>513124199512175112</t>
  </si>
  <si>
    <t>51306016503</t>
  </si>
  <si>
    <t>马和者</t>
  </si>
  <si>
    <t>513431199202013513</t>
  </si>
  <si>
    <t>51306016919</t>
  </si>
  <si>
    <t>档案管理员</t>
  </si>
  <si>
    <t>060039</t>
  </si>
  <si>
    <t>岳隽萌</t>
  </si>
  <si>
    <t>513426199403280123</t>
  </si>
  <si>
    <t>51306016917</t>
  </si>
  <si>
    <t>周成隽</t>
  </si>
  <si>
    <t>510704199306149276</t>
  </si>
  <si>
    <t>51306016921</t>
  </si>
  <si>
    <t>统计人员</t>
  </si>
  <si>
    <t>060040</t>
  </si>
  <si>
    <t>会东县统计大数据中心</t>
  </si>
  <si>
    <t>刘国川</t>
  </si>
  <si>
    <t>513425199611152410</t>
  </si>
  <si>
    <t>51306016924</t>
  </si>
  <si>
    <t>郑洪嘉</t>
  </si>
  <si>
    <t>513426199606293821</t>
  </si>
  <si>
    <t>51306017007</t>
  </si>
  <si>
    <t>060041</t>
  </si>
  <si>
    <t>郭佳乐</t>
  </si>
  <si>
    <t>513425199509123517</t>
  </si>
  <si>
    <t>51306017002</t>
  </si>
  <si>
    <t>李昊</t>
  </si>
  <si>
    <t>513426199210190113</t>
  </si>
  <si>
    <t>51306017012</t>
  </si>
  <si>
    <t>060042</t>
  </si>
  <si>
    <t>会东县投资合作服务中心</t>
  </si>
  <si>
    <t>赵杰</t>
  </si>
  <si>
    <t>513427199211251615</t>
  </si>
  <si>
    <t>51306017014</t>
  </si>
  <si>
    <t>常智美</t>
  </si>
  <si>
    <t>513425199209038361</t>
  </si>
  <si>
    <t>51306017019</t>
  </si>
  <si>
    <t>060043</t>
  </si>
  <si>
    <t>会东县电子商务服务中心</t>
  </si>
  <si>
    <t>王大连</t>
  </si>
  <si>
    <t>51342619911117402x</t>
  </si>
  <si>
    <t>51306017023</t>
  </si>
  <si>
    <t>冷开明</t>
  </si>
  <si>
    <t>513426199604163118</t>
  </si>
  <si>
    <t>51306017103</t>
  </si>
  <si>
    <t>060044</t>
  </si>
  <si>
    <t>会东县节能监察监测中心</t>
  </si>
  <si>
    <t>吉力小平</t>
  </si>
  <si>
    <t>51343219960304371x</t>
  </si>
  <si>
    <t>51306017106</t>
  </si>
  <si>
    <t>王光敏</t>
  </si>
  <si>
    <t>513426199605103563</t>
  </si>
  <si>
    <t>51306017130</t>
  </si>
  <si>
    <t>060045</t>
  </si>
  <si>
    <t>会东县经济研究中心</t>
  </si>
  <si>
    <t>李容</t>
  </si>
  <si>
    <t>513424199311171621</t>
  </si>
  <si>
    <t>51306017115</t>
  </si>
  <si>
    <t>李婷</t>
  </si>
  <si>
    <t>513427199505282425</t>
  </si>
  <si>
    <t>51306017202</t>
  </si>
  <si>
    <t>木科伍合</t>
  </si>
  <si>
    <t>513434198906050077</t>
  </si>
  <si>
    <t>51306017213</t>
  </si>
  <si>
    <t>罗月平</t>
  </si>
  <si>
    <t>513426199408230125</t>
  </si>
  <si>
    <t>51306017318</t>
  </si>
  <si>
    <t>060046</t>
  </si>
  <si>
    <t>会东县城乡居民养老保险管理中心</t>
  </si>
  <si>
    <t>郑国星</t>
  </si>
  <si>
    <t>513426199403163816</t>
  </si>
  <si>
    <t>51306017316</t>
  </si>
  <si>
    <t>谢凌宇</t>
  </si>
  <si>
    <t>513426199207160116</t>
  </si>
  <si>
    <t>51306017310</t>
  </si>
  <si>
    <t>王飞</t>
  </si>
  <si>
    <t>51342519920520641x</t>
  </si>
  <si>
    <t>51306017305</t>
  </si>
  <si>
    <t>李明月</t>
  </si>
  <si>
    <t>513426199602290121</t>
  </si>
  <si>
    <t>51306017509</t>
  </si>
  <si>
    <t>060047</t>
  </si>
  <si>
    <t>会东县乡镇综合服务中心、便民服务中心</t>
  </si>
  <si>
    <t>李兴睿</t>
  </si>
  <si>
    <t>513423199510186504</t>
  </si>
  <si>
    <t>51306017422</t>
  </si>
  <si>
    <t>吉波尔呷</t>
  </si>
  <si>
    <t>513428199608134413</t>
  </si>
  <si>
    <t>51306017521</t>
  </si>
  <si>
    <t>蒋精艺</t>
  </si>
  <si>
    <t>511621199407163394</t>
  </si>
  <si>
    <t>51306017404</t>
  </si>
  <si>
    <t>缪祥敏</t>
  </si>
  <si>
    <t>513426199609115625</t>
  </si>
  <si>
    <t>51306017510</t>
  </si>
  <si>
    <t>董弋嘉</t>
  </si>
  <si>
    <t>513423199604300021</t>
  </si>
  <si>
    <t>51306017424</t>
  </si>
  <si>
    <t>吴刚</t>
  </si>
  <si>
    <t>513425199006030917</t>
  </si>
  <si>
    <t>51306017611</t>
  </si>
  <si>
    <t>社会保障员</t>
  </si>
  <si>
    <t>060048</t>
  </si>
  <si>
    <t>李金川</t>
  </si>
  <si>
    <t>513426199605252737</t>
  </si>
  <si>
    <t>51306017624</t>
  </si>
  <si>
    <t>冯正梅</t>
  </si>
  <si>
    <t>513426199309094826</t>
  </si>
  <si>
    <t>51306017619</t>
  </si>
  <si>
    <t>哈马么日力</t>
  </si>
  <si>
    <t>513428199308011729</t>
  </si>
  <si>
    <t>51306017630</t>
  </si>
  <si>
    <t>莫色拉火</t>
  </si>
  <si>
    <t>513432199008013313</t>
  </si>
  <si>
    <t>51306017702</t>
  </si>
  <si>
    <t>吉侯伍达</t>
  </si>
  <si>
    <t>513436199401150731</t>
  </si>
  <si>
    <t>51306017707</t>
  </si>
  <si>
    <t>阿达使日</t>
  </si>
  <si>
    <t>513428199008091237</t>
  </si>
  <si>
    <t>51306017629</t>
  </si>
  <si>
    <t>王晓斌</t>
  </si>
  <si>
    <t>513427199109121814</t>
  </si>
  <si>
    <t>51306017628</t>
  </si>
  <si>
    <t>杨绍琳</t>
  </si>
  <si>
    <t>513425199601071828</t>
  </si>
  <si>
    <t>51306017709</t>
  </si>
  <si>
    <t>060050</t>
  </si>
  <si>
    <t>会东县食品药品快速检验检测站</t>
  </si>
  <si>
    <t>胡应梅</t>
  </si>
  <si>
    <t>513426199006182626</t>
  </si>
  <si>
    <t>51306017710</t>
  </si>
  <si>
    <t>杨亮山</t>
  </si>
  <si>
    <t>513425199007144211</t>
  </si>
  <si>
    <t>51306017716</t>
  </si>
  <si>
    <t>060051</t>
  </si>
  <si>
    <t>何大平</t>
  </si>
  <si>
    <t>513427199305192812</t>
  </si>
  <si>
    <t>51306017726</t>
  </si>
  <si>
    <t>刘国兰</t>
  </si>
  <si>
    <t>513426199407300128</t>
  </si>
  <si>
    <t>51306017804</t>
  </si>
  <si>
    <t>060052</t>
  </si>
  <si>
    <t>会东县个体劳动者协会</t>
  </si>
  <si>
    <t>李光柱</t>
  </si>
  <si>
    <t>513426199305170916</t>
  </si>
  <si>
    <t>51306017803</t>
  </si>
  <si>
    <t>王俊宇</t>
  </si>
  <si>
    <t>513424199612240037</t>
  </si>
  <si>
    <t>51306017806</t>
  </si>
  <si>
    <t>060053</t>
  </si>
  <si>
    <t>会东县民营经济维权服务中心</t>
  </si>
  <si>
    <t>胡月</t>
  </si>
  <si>
    <t>513425199409208329</t>
  </si>
  <si>
    <t>51306017807</t>
  </si>
  <si>
    <t>刘合梅</t>
  </si>
  <si>
    <t>513426199409193522</t>
  </si>
  <si>
    <t>51306017822</t>
  </si>
  <si>
    <t>060054</t>
  </si>
  <si>
    <t>会东县残疾人服务中心</t>
  </si>
  <si>
    <t>张凤平</t>
  </si>
  <si>
    <t>513426199212042915</t>
  </si>
  <si>
    <t>51306017821</t>
  </si>
  <si>
    <t>蔡晗</t>
  </si>
  <si>
    <t>513426199001180525</t>
  </si>
  <si>
    <t>51306017915</t>
  </si>
  <si>
    <t>060055</t>
  </si>
  <si>
    <t>会东县群众来访接待中心</t>
  </si>
  <si>
    <t>海来阿机</t>
  </si>
  <si>
    <t>513436199203070028</t>
  </si>
  <si>
    <t>51306018002</t>
  </si>
  <si>
    <t>黄合刚</t>
  </si>
  <si>
    <t>513426199309122911</t>
  </si>
  <si>
    <t>51306017919</t>
  </si>
  <si>
    <t>苏呷火日</t>
  </si>
  <si>
    <t>513429199406255379</t>
  </si>
  <si>
    <t>51306017930</t>
  </si>
  <si>
    <t>会东县2018年公招事业单位工作人员资格复审名单</t>
    <phoneticPr fontId="1" type="noConversion"/>
  </si>
</sst>
</file>

<file path=xl/styles.xml><?xml version="1.0" encoding="utf-8"?>
<styleSheet xmlns="http://schemas.openxmlformats.org/spreadsheetml/2006/main">
  <numFmts count="2">
    <numFmt numFmtId="176" formatCode="0.000_ "/>
    <numFmt numFmtId="177" formatCode="0.00_ "/>
  </numFmts>
  <fonts count="4">
    <font>
      <sz val="10"/>
      <name val="宋体"/>
      <charset val="134"/>
    </font>
    <font>
      <sz val="9"/>
      <name val="宋体"/>
      <charset val="134"/>
    </font>
    <font>
      <sz val="18"/>
      <name val="方正小标宋简体"/>
      <charset val="134"/>
    </font>
    <font>
      <b/>
      <sz val="10"/>
      <name val="宋体"/>
      <charset val="13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</borders>
  <cellStyleXfs count="1">
    <xf numFmtId="0" fontId="0" fillId="0" borderId="0">
      <alignment horizontal="center" vertical="center"/>
    </xf>
  </cellStyleXfs>
  <cellXfs count="9">
    <xf numFmtId="0" fontId="0" fillId="0" borderId="0" xfId="0">
      <alignment horizontal="center" vertical="center"/>
    </xf>
    <xf numFmtId="176" fontId="0" fillId="0" borderId="0" xfId="0" applyNumberForma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0" fillId="0" borderId="1" xfId="0" applyNumberFormat="1" applyFill="1" applyBorder="1" applyAlignment="1" applyProtection="1">
      <alignment horizontal="center" vertical="center"/>
    </xf>
    <xf numFmtId="0" fontId="2" fillId="0" borderId="0" xfId="0" applyFont="1" applyAlignment="1">
      <alignment horizontal="center" vertical="center"/>
    </xf>
    <xf numFmtId="177" fontId="0" fillId="0" borderId="0" xfId="0" applyNumberFormat="1">
      <alignment horizontal="center" vertical="center"/>
    </xf>
    <xf numFmtId="177" fontId="3" fillId="0" borderId="1" xfId="0" applyNumberFormat="1" applyFont="1" applyBorder="1" applyAlignment="1">
      <alignment horizontal="center" vertical="center" wrapText="1"/>
    </xf>
    <xf numFmtId="177" fontId="0" fillId="0" borderId="1" xfId="0" applyNumberFormat="1" applyFill="1" applyBorder="1" applyAlignment="1" applyProtection="1">
      <alignment horizontal="center" vertical="center"/>
    </xf>
  </cellXfs>
  <cellStyles count="1"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178"/>
  <sheetViews>
    <sheetView tabSelected="1" workbookViewId="0">
      <pane xSplit="3" ySplit="4" topLeftCell="D35" activePane="bottomRight" state="frozen"/>
      <selection activeCell="M26" sqref="M26"/>
      <selection pane="topRight" activeCell="M26" sqref="M26"/>
      <selection pane="bottomLeft" activeCell="M26" sqref="M26"/>
      <selection pane="bottomRight" activeCell="R41" sqref="R41"/>
    </sheetView>
  </sheetViews>
  <sheetFormatPr defaultRowHeight="12"/>
  <cols>
    <col min="1" max="1" width="11.85546875" customWidth="1"/>
    <col min="2" max="2" width="19.7109375" customWidth="1"/>
    <col min="3" max="3" width="12.140625" customWidth="1"/>
    <col min="4" max="4" width="16.85546875" customWidth="1"/>
    <col min="6" max="6" width="5.85546875" customWidth="1"/>
    <col min="7" max="7" width="30.5703125" customWidth="1"/>
    <col min="8" max="8" width="10.28515625" customWidth="1"/>
    <col min="9" max="9" width="8.7109375" customWidth="1"/>
    <col min="10" max="10" width="8.28515625" customWidth="1"/>
    <col min="11" max="11" width="9.7109375" style="6" bestFit="1" customWidth="1"/>
    <col min="12" max="12" width="5.7109375" customWidth="1"/>
    <col min="14" max="14" width="14.85546875" customWidth="1"/>
  </cols>
  <sheetData>
    <row r="1" spans="1:15" ht="17.25" customHeight="1">
      <c r="A1" t="s">
        <v>0</v>
      </c>
    </row>
    <row r="2" spans="1:15" ht="25.5" customHeight="1">
      <c r="B2" s="5" t="s">
        <v>638</v>
      </c>
      <c r="C2" s="5"/>
      <c r="D2" s="5"/>
      <c r="E2" s="5"/>
      <c r="F2" s="5"/>
      <c r="G2" s="5"/>
      <c r="H2" s="5"/>
      <c r="I2" s="5"/>
      <c r="J2" s="5"/>
    </row>
    <row r="3" spans="1:15" ht="11.25" customHeight="1">
      <c r="B3" s="2"/>
      <c r="C3" s="2"/>
      <c r="D3" s="2"/>
      <c r="E3" s="2"/>
      <c r="F3" s="2"/>
      <c r="G3" s="2"/>
      <c r="H3" s="2"/>
      <c r="I3" s="2"/>
      <c r="J3" s="2"/>
    </row>
    <row r="4" spans="1:15" ht="24">
      <c r="A4" s="3" t="s">
        <v>1</v>
      </c>
      <c r="B4" s="3" t="s">
        <v>2</v>
      </c>
      <c r="C4" s="3" t="s">
        <v>3</v>
      </c>
      <c r="D4" s="3" t="s">
        <v>4</v>
      </c>
      <c r="E4" s="3" t="s">
        <v>5</v>
      </c>
      <c r="F4" s="3" t="s">
        <v>6</v>
      </c>
      <c r="G4" s="3" t="s">
        <v>7</v>
      </c>
      <c r="H4" s="3" t="s">
        <v>8</v>
      </c>
      <c r="I4" s="3" t="s">
        <v>9</v>
      </c>
      <c r="J4" s="3" t="s">
        <v>10</v>
      </c>
      <c r="K4" s="7" t="s">
        <v>11</v>
      </c>
      <c r="L4" s="3" t="s">
        <v>12</v>
      </c>
    </row>
    <row r="5" spans="1:15">
      <c r="A5" s="4" t="s">
        <v>13</v>
      </c>
      <c r="B5" s="4" t="s">
        <v>14</v>
      </c>
      <c r="C5" s="4" t="s">
        <v>15</v>
      </c>
      <c r="D5" s="4" t="s">
        <v>16</v>
      </c>
      <c r="E5" s="4" t="s">
        <v>17</v>
      </c>
      <c r="F5" s="4">
        <v>1</v>
      </c>
      <c r="G5" s="4" t="s">
        <v>18</v>
      </c>
      <c r="H5" s="4">
        <v>67.599999999999994</v>
      </c>
      <c r="I5" s="4">
        <v>51</v>
      </c>
      <c r="J5" s="4"/>
      <c r="K5" s="8">
        <f>H5*0.3+I5*0.3</f>
        <v>35.58</v>
      </c>
      <c r="L5" s="4"/>
      <c r="N5" s="1"/>
      <c r="O5" s="1"/>
    </row>
    <row r="6" spans="1:15">
      <c r="A6" s="4" t="s">
        <v>19</v>
      </c>
      <c r="B6" s="4" t="s">
        <v>20</v>
      </c>
      <c r="C6" s="4" t="s">
        <v>21</v>
      </c>
      <c r="D6" s="4" t="s">
        <v>16</v>
      </c>
      <c r="E6" s="4" t="s">
        <v>17</v>
      </c>
      <c r="F6" s="4">
        <v>1</v>
      </c>
      <c r="G6" s="4" t="s">
        <v>18</v>
      </c>
      <c r="H6" s="4">
        <v>59.7</v>
      </c>
      <c r="I6" s="4">
        <v>55.6</v>
      </c>
      <c r="J6" s="4"/>
      <c r="K6" s="8">
        <f t="shared" ref="K6:K31" si="0">H6*0.3+I6*0.3</f>
        <v>34.590000000000003</v>
      </c>
      <c r="L6" s="4"/>
      <c r="N6" s="1"/>
      <c r="O6" s="1"/>
    </row>
    <row r="7" spans="1:15">
      <c r="A7" s="4" t="s">
        <v>22</v>
      </c>
      <c r="B7" s="4" t="s">
        <v>23</v>
      </c>
      <c r="C7" s="4" t="s">
        <v>24</v>
      </c>
      <c r="D7" s="4" t="s">
        <v>25</v>
      </c>
      <c r="E7" s="4" t="s">
        <v>26</v>
      </c>
      <c r="F7" s="4">
        <v>1</v>
      </c>
      <c r="G7" s="4" t="s">
        <v>18</v>
      </c>
      <c r="H7" s="4">
        <v>64.599999999999994</v>
      </c>
      <c r="I7" s="4">
        <v>53.5</v>
      </c>
      <c r="J7" s="4"/>
      <c r="K7" s="8">
        <f t="shared" si="0"/>
        <v>35.43</v>
      </c>
      <c r="L7" s="4"/>
      <c r="N7" s="1"/>
      <c r="O7" s="1"/>
    </row>
    <row r="8" spans="1:15">
      <c r="A8" s="4" t="s">
        <v>27</v>
      </c>
      <c r="B8" s="4" t="s">
        <v>28</v>
      </c>
      <c r="C8" s="4" t="s">
        <v>29</v>
      </c>
      <c r="D8" s="4" t="s">
        <v>25</v>
      </c>
      <c r="E8" s="4" t="s">
        <v>26</v>
      </c>
      <c r="F8" s="4">
        <v>1</v>
      </c>
      <c r="G8" s="4" t="s">
        <v>18</v>
      </c>
      <c r="H8" s="4">
        <v>57.7</v>
      </c>
      <c r="I8" s="4">
        <v>43.5</v>
      </c>
      <c r="J8" s="4"/>
      <c r="K8" s="8">
        <f t="shared" si="0"/>
        <v>30.36</v>
      </c>
      <c r="L8" s="4"/>
      <c r="N8" s="1"/>
      <c r="O8" s="1"/>
    </row>
    <row r="9" spans="1:15">
      <c r="A9" s="4" t="s">
        <v>30</v>
      </c>
      <c r="B9" s="4" t="s">
        <v>31</v>
      </c>
      <c r="C9" s="4" t="s">
        <v>32</v>
      </c>
      <c r="D9" s="4" t="s">
        <v>16</v>
      </c>
      <c r="E9" s="4" t="s">
        <v>33</v>
      </c>
      <c r="F9" s="4">
        <v>4</v>
      </c>
      <c r="G9" s="4" t="s">
        <v>34</v>
      </c>
      <c r="H9" s="4">
        <v>74</v>
      </c>
      <c r="I9" s="4">
        <v>62.9</v>
      </c>
      <c r="J9" s="4"/>
      <c r="K9" s="8">
        <f t="shared" si="0"/>
        <v>41.069999999999993</v>
      </c>
      <c r="L9" s="4"/>
      <c r="N9" s="1"/>
      <c r="O9" s="1"/>
    </row>
    <row r="10" spans="1:15">
      <c r="A10" s="4" t="s">
        <v>35</v>
      </c>
      <c r="B10" s="4" t="s">
        <v>36</v>
      </c>
      <c r="C10" s="4" t="s">
        <v>37</v>
      </c>
      <c r="D10" s="4" t="s">
        <v>16</v>
      </c>
      <c r="E10" s="4" t="s">
        <v>33</v>
      </c>
      <c r="F10" s="4">
        <v>4</v>
      </c>
      <c r="G10" s="4" t="s">
        <v>34</v>
      </c>
      <c r="H10" s="4">
        <v>61.8</v>
      </c>
      <c r="I10" s="4">
        <v>61.8</v>
      </c>
      <c r="J10" s="4"/>
      <c r="K10" s="8">
        <f t="shared" si="0"/>
        <v>37.08</v>
      </c>
      <c r="L10" s="4"/>
      <c r="N10" s="1"/>
      <c r="O10" s="1"/>
    </row>
    <row r="11" spans="1:15">
      <c r="A11" s="4" t="s">
        <v>38</v>
      </c>
      <c r="B11" s="4" t="s">
        <v>39</v>
      </c>
      <c r="C11" s="4" t="s">
        <v>40</v>
      </c>
      <c r="D11" s="4" t="s">
        <v>16</v>
      </c>
      <c r="E11" s="4" t="s">
        <v>33</v>
      </c>
      <c r="F11" s="4">
        <v>4</v>
      </c>
      <c r="G11" s="4" t="s">
        <v>34</v>
      </c>
      <c r="H11" s="4">
        <v>65.400000000000006</v>
      </c>
      <c r="I11" s="4">
        <v>55.7</v>
      </c>
      <c r="J11" s="4"/>
      <c r="K11" s="8">
        <f t="shared" si="0"/>
        <v>36.33</v>
      </c>
      <c r="L11" s="4"/>
      <c r="N11" s="1"/>
      <c r="O11" s="1"/>
    </row>
    <row r="12" spans="1:15">
      <c r="A12" s="4" t="s">
        <v>41</v>
      </c>
      <c r="B12" s="4" t="s">
        <v>42</v>
      </c>
      <c r="C12" s="4" t="s">
        <v>43</v>
      </c>
      <c r="D12" s="4" t="s">
        <v>16</v>
      </c>
      <c r="E12" s="4" t="s">
        <v>33</v>
      </c>
      <c r="F12" s="4">
        <v>4</v>
      </c>
      <c r="G12" s="4" t="s">
        <v>34</v>
      </c>
      <c r="H12" s="4">
        <v>70.5</v>
      </c>
      <c r="I12" s="4">
        <v>50.3</v>
      </c>
      <c r="J12" s="4"/>
      <c r="K12" s="8">
        <f t="shared" si="0"/>
        <v>36.239999999999995</v>
      </c>
      <c r="L12" s="4"/>
      <c r="N12" s="1"/>
      <c r="O12" s="1"/>
    </row>
    <row r="13" spans="1:15">
      <c r="A13" s="4" t="s">
        <v>44</v>
      </c>
      <c r="B13" s="4" t="s">
        <v>45</v>
      </c>
      <c r="C13" s="4" t="s">
        <v>46</v>
      </c>
      <c r="D13" s="4" t="s">
        <v>16</v>
      </c>
      <c r="E13" s="4" t="s">
        <v>33</v>
      </c>
      <c r="F13" s="4">
        <v>4</v>
      </c>
      <c r="G13" s="4" t="s">
        <v>34</v>
      </c>
      <c r="H13" s="4">
        <v>62.2</v>
      </c>
      <c r="I13" s="4">
        <v>56.8</v>
      </c>
      <c r="J13" s="4"/>
      <c r="K13" s="8">
        <f t="shared" si="0"/>
        <v>35.700000000000003</v>
      </c>
      <c r="L13" s="4"/>
      <c r="N13" s="1"/>
      <c r="O13" s="1"/>
    </row>
    <row r="14" spans="1:15">
      <c r="A14" s="4" t="s">
        <v>47</v>
      </c>
      <c r="B14" s="4" t="s">
        <v>48</v>
      </c>
      <c r="C14" s="4" t="s">
        <v>49</v>
      </c>
      <c r="D14" s="4" t="s">
        <v>16</v>
      </c>
      <c r="E14" s="4" t="s">
        <v>33</v>
      </c>
      <c r="F14" s="4">
        <v>4</v>
      </c>
      <c r="G14" s="4" t="s">
        <v>34</v>
      </c>
      <c r="H14" s="4">
        <v>61.3</v>
      </c>
      <c r="I14" s="4">
        <v>57.6</v>
      </c>
      <c r="J14" s="4"/>
      <c r="K14" s="8">
        <f t="shared" si="0"/>
        <v>35.67</v>
      </c>
      <c r="L14" s="4"/>
      <c r="N14" s="1"/>
      <c r="O14" s="1"/>
    </row>
    <row r="15" spans="1:15">
      <c r="A15" s="4" t="s">
        <v>50</v>
      </c>
      <c r="B15" s="4" t="s">
        <v>51</v>
      </c>
      <c r="C15" s="4" t="s">
        <v>52</v>
      </c>
      <c r="D15" s="4" t="s">
        <v>16</v>
      </c>
      <c r="E15" s="4" t="s">
        <v>33</v>
      </c>
      <c r="F15" s="4">
        <v>4</v>
      </c>
      <c r="G15" s="4" t="s">
        <v>34</v>
      </c>
      <c r="H15" s="4">
        <v>65.5</v>
      </c>
      <c r="I15" s="4">
        <v>53.4</v>
      </c>
      <c r="J15" s="4"/>
      <c r="K15" s="8">
        <f t="shared" si="0"/>
        <v>35.67</v>
      </c>
      <c r="L15" s="4"/>
      <c r="N15" s="1"/>
      <c r="O15" s="1"/>
    </row>
    <row r="16" spans="1:15">
      <c r="A16" s="4" t="s">
        <v>53</v>
      </c>
      <c r="B16" s="4" t="s">
        <v>54</v>
      </c>
      <c r="C16" s="4" t="s">
        <v>55</v>
      </c>
      <c r="D16" s="4" t="s">
        <v>16</v>
      </c>
      <c r="E16" s="4" t="s">
        <v>33</v>
      </c>
      <c r="F16" s="4">
        <v>4</v>
      </c>
      <c r="G16" s="4" t="s">
        <v>34</v>
      </c>
      <c r="H16" s="4">
        <v>62.2</v>
      </c>
      <c r="I16" s="4">
        <v>53.6</v>
      </c>
      <c r="J16" s="4"/>
      <c r="K16" s="8">
        <f t="shared" si="0"/>
        <v>34.739999999999995</v>
      </c>
      <c r="L16" s="4"/>
      <c r="N16" s="1"/>
      <c r="O16" s="1"/>
    </row>
    <row r="17" spans="1:15">
      <c r="A17" s="4" t="s">
        <v>56</v>
      </c>
      <c r="B17" s="4" t="s">
        <v>57</v>
      </c>
      <c r="C17" s="4" t="s">
        <v>58</v>
      </c>
      <c r="D17" s="4" t="s">
        <v>16</v>
      </c>
      <c r="E17" s="4" t="s">
        <v>59</v>
      </c>
      <c r="F17" s="4">
        <v>2</v>
      </c>
      <c r="G17" s="4" t="s">
        <v>60</v>
      </c>
      <c r="H17" s="4">
        <v>67.599999999999994</v>
      </c>
      <c r="I17" s="4">
        <v>56.2</v>
      </c>
      <c r="J17" s="4"/>
      <c r="K17" s="8">
        <f t="shared" si="0"/>
        <v>37.14</v>
      </c>
      <c r="L17" s="4"/>
      <c r="N17" s="1"/>
      <c r="O17" s="1"/>
    </row>
    <row r="18" spans="1:15">
      <c r="A18" s="4" t="s">
        <v>61</v>
      </c>
      <c r="B18" s="4" t="s">
        <v>62</v>
      </c>
      <c r="C18" s="4" t="s">
        <v>63</v>
      </c>
      <c r="D18" s="4" t="s">
        <v>16</v>
      </c>
      <c r="E18" s="4" t="s">
        <v>59</v>
      </c>
      <c r="F18" s="4">
        <v>2</v>
      </c>
      <c r="G18" s="4" t="s">
        <v>60</v>
      </c>
      <c r="H18" s="4">
        <v>65.3</v>
      </c>
      <c r="I18" s="4">
        <v>55.9</v>
      </c>
      <c r="J18" s="4"/>
      <c r="K18" s="8">
        <f t="shared" si="0"/>
        <v>36.36</v>
      </c>
      <c r="L18" s="4"/>
      <c r="N18" s="1"/>
      <c r="O18" s="1"/>
    </row>
    <row r="19" spans="1:15">
      <c r="A19" s="4" t="s">
        <v>64</v>
      </c>
      <c r="B19" s="4" t="s">
        <v>65</v>
      </c>
      <c r="C19" s="4" t="s">
        <v>66</v>
      </c>
      <c r="D19" s="4" t="s">
        <v>16</v>
      </c>
      <c r="E19" s="4" t="s">
        <v>59</v>
      </c>
      <c r="F19" s="4">
        <v>2</v>
      </c>
      <c r="G19" s="4" t="s">
        <v>60</v>
      </c>
      <c r="H19" s="4">
        <v>67</v>
      </c>
      <c r="I19" s="4">
        <v>49.8</v>
      </c>
      <c r="J19" s="4"/>
      <c r="K19" s="8">
        <f t="shared" si="0"/>
        <v>35.039999999999992</v>
      </c>
      <c r="L19" s="4"/>
      <c r="N19" s="1"/>
      <c r="O19" s="1"/>
    </row>
    <row r="20" spans="1:15">
      <c r="A20" s="4" t="s">
        <v>67</v>
      </c>
      <c r="B20" s="4" t="s">
        <v>68</v>
      </c>
      <c r="C20" s="4" t="s">
        <v>69</v>
      </c>
      <c r="D20" s="4" t="s">
        <v>16</v>
      </c>
      <c r="E20" s="4" t="s">
        <v>59</v>
      </c>
      <c r="F20" s="4">
        <v>2</v>
      </c>
      <c r="G20" s="4" t="s">
        <v>60</v>
      </c>
      <c r="H20" s="4">
        <v>67.2</v>
      </c>
      <c r="I20" s="4">
        <v>47.2</v>
      </c>
      <c r="J20" s="4"/>
      <c r="K20" s="8">
        <f t="shared" si="0"/>
        <v>34.32</v>
      </c>
      <c r="L20" s="4"/>
      <c r="N20" s="1"/>
      <c r="O20" s="1"/>
    </row>
    <row r="21" spans="1:15">
      <c r="A21" s="4" t="s">
        <v>70</v>
      </c>
      <c r="B21" s="4" t="s">
        <v>71</v>
      </c>
      <c r="C21" s="4" t="s">
        <v>72</v>
      </c>
      <c r="D21" s="4" t="s">
        <v>73</v>
      </c>
      <c r="E21" s="4" t="s">
        <v>74</v>
      </c>
      <c r="F21" s="4">
        <v>2</v>
      </c>
      <c r="G21" s="4" t="s">
        <v>60</v>
      </c>
      <c r="H21" s="4">
        <v>66.400000000000006</v>
      </c>
      <c r="I21" s="4">
        <v>59.5</v>
      </c>
      <c r="J21" s="4"/>
      <c r="K21" s="8">
        <f t="shared" si="0"/>
        <v>37.769999999999996</v>
      </c>
      <c r="L21" s="4"/>
      <c r="N21" s="1"/>
      <c r="O21" s="1"/>
    </row>
    <row r="22" spans="1:15">
      <c r="A22" s="4" t="s">
        <v>75</v>
      </c>
      <c r="B22" s="4" t="s">
        <v>76</v>
      </c>
      <c r="C22" s="4" t="s">
        <v>77</v>
      </c>
      <c r="D22" s="4" t="s">
        <v>73</v>
      </c>
      <c r="E22" s="4" t="s">
        <v>74</v>
      </c>
      <c r="F22" s="4">
        <v>2</v>
      </c>
      <c r="G22" s="4" t="s">
        <v>60</v>
      </c>
      <c r="H22" s="4">
        <v>60.2</v>
      </c>
      <c r="I22" s="4">
        <v>63.8</v>
      </c>
      <c r="J22" s="4"/>
      <c r="K22" s="8">
        <f t="shared" si="0"/>
        <v>37.199999999999996</v>
      </c>
      <c r="L22" s="4"/>
      <c r="N22" s="1"/>
      <c r="O22" s="1"/>
    </row>
    <row r="23" spans="1:15">
      <c r="A23" s="4" t="s">
        <v>78</v>
      </c>
      <c r="B23" s="4" t="s">
        <v>79</v>
      </c>
      <c r="C23" s="4" t="s">
        <v>80</v>
      </c>
      <c r="D23" s="4" t="s">
        <v>73</v>
      </c>
      <c r="E23" s="4" t="s">
        <v>74</v>
      </c>
      <c r="F23" s="4">
        <v>2</v>
      </c>
      <c r="G23" s="4" t="s">
        <v>60</v>
      </c>
      <c r="H23" s="4">
        <v>70.5</v>
      </c>
      <c r="I23" s="4">
        <v>49.9</v>
      </c>
      <c r="J23" s="4"/>
      <c r="K23" s="8">
        <f t="shared" si="0"/>
        <v>36.119999999999997</v>
      </c>
      <c r="L23" s="4"/>
      <c r="N23" s="1"/>
      <c r="O23" s="1"/>
    </row>
    <row r="24" spans="1:15">
      <c r="A24" s="4" t="s">
        <v>81</v>
      </c>
      <c r="B24" s="4" t="s">
        <v>82</v>
      </c>
      <c r="C24" s="4" t="s">
        <v>83</v>
      </c>
      <c r="D24" s="4" t="s">
        <v>73</v>
      </c>
      <c r="E24" s="4" t="s">
        <v>74</v>
      </c>
      <c r="F24" s="4">
        <v>2</v>
      </c>
      <c r="G24" s="4" t="s">
        <v>60</v>
      </c>
      <c r="H24" s="4">
        <v>57.1</v>
      </c>
      <c r="I24" s="4">
        <v>63.3</v>
      </c>
      <c r="J24" s="4"/>
      <c r="K24" s="8">
        <f t="shared" si="0"/>
        <v>36.119999999999997</v>
      </c>
      <c r="L24" s="4"/>
      <c r="N24" s="1"/>
      <c r="O24" s="1"/>
    </row>
    <row r="25" spans="1:15">
      <c r="A25" s="4" t="s">
        <v>84</v>
      </c>
      <c r="B25" s="4" t="s">
        <v>85</v>
      </c>
      <c r="C25" s="4" t="s">
        <v>86</v>
      </c>
      <c r="D25" s="4" t="s">
        <v>87</v>
      </c>
      <c r="E25" s="4" t="s">
        <v>88</v>
      </c>
      <c r="F25" s="4">
        <v>1</v>
      </c>
      <c r="G25" s="4" t="s">
        <v>89</v>
      </c>
      <c r="H25" s="4">
        <v>77.900000000000006</v>
      </c>
      <c r="I25" s="4">
        <v>40</v>
      </c>
      <c r="J25" s="4"/>
      <c r="K25" s="8">
        <f t="shared" si="0"/>
        <v>35.370000000000005</v>
      </c>
      <c r="L25" s="4"/>
      <c r="N25" s="1"/>
      <c r="O25" s="1"/>
    </row>
    <row r="26" spans="1:15">
      <c r="A26" s="4" t="s">
        <v>90</v>
      </c>
      <c r="B26" s="4" t="s">
        <v>91</v>
      </c>
      <c r="C26" s="4" t="s">
        <v>92</v>
      </c>
      <c r="D26" s="4" t="s">
        <v>87</v>
      </c>
      <c r="E26" s="4" t="s">
        <v>88</v>
      </c>
      <c r="F26" s="4">
        <v>1</v>
      </c>
      <c r="G26" s="4" t="s">
        <v>89</v>
      </c>
      <c r="H26" s="4">
        <v>58.9</v>
      </c>
      <c r="I26" s="4">
        <v>44.2</v>
      </c>
      <c r="J26" s="4"/>
      <c r="K26" s="8">
        <f t="shared" si="0"/>
        <v>30.93</v>
      </c>
      <c r="L26" s="4"/>
      <c r="N26" s="1"/>
      <c r="O26" s="1"/>
    </row>
    <row r="27" spans="1:15">
      <c r="A27" s="4" t="s">
        <v>93</v>
      </c>
      <c r="B27" s="4" t="s">
        <v>94</v>
      </c>
      <c r="C27" s="4" t="s">
        <v>95</v>
      </c>
      <c r="D27" s="4" t="s">
        <v>16</v>
      </c>
      <c r="E27" s="4" t="s">
        <v>96</v>
      </c>
      <c r="F27" s="4">
        <v>3</v>
      </c>
      <c r="G27" s="4" t="s">
        <v>89</v>
      </c>
      <c r="H27" s="4">
        <v>68.2</v>
      </c>
      <c r="I27" s="4">
        <v>64.2</v>
      </c>
      <c r="J27" s="4"/>
      <c r="K27" s="8">
        <f t="shared" si="0"/>
        <v>39.72</v>
      </c>
      <c r="L27" s="4"/>
      <c r="N27" s="1"/>
      <c r="O27" s="1"/>
    </row>
    <row r="28" spans="1:15">
      <c r="A28" s="4" t="s">
        <v>97</v>
      </c>
      <c r="B28" s="4" t="s">
        <v>98</v>
      </c>
      <c r="C28" s="4" t="s">
        <v>99</v>
      </c>
      <c r="D28" s="4" t="s">
        <v>16</v>
      </c>
      <c r="E28" s="4" t="s">
        <v>96</v>
      </c>
      <c r="F28" s="4">
        <v>3</v>
      </c>
      <c r="G28" s="4" t="s">
        <v>89</v>
      </c>
      <c r="H28" s="4">
        <v>71.900000000000006</v>
      </c>
      <c r="I28" s="4">
        <v>57.9</v>
      </c>
      <c r="J28" s="4"/>
      <c r="K28" s="8">
        <f t="shared" si="0"/>
        <v>38.94</v>
      </c>
      <c r="L28" s="4"/>
      <c r="N28" s="1"/>
      <c r="O28" s="1"/>
    </row>
    <row r="29" spans="1:15">
      <c r="A29" s="4" t="s">
        <v>100</v>
      </c>
      <c r="B29" s="4" t="s">
        <v>101</v>
      </c>
      <c r="C29" s="4" t="s">
        <v>102</v>
      </c>
      <c r="D29" s="4" t="s">
        <v>16</v>
      </c>
      <c r="E29" s="4" t="s">
        <v>96</v>
      </c>
      <c r="F29" s="4">
        <v>3</v>
      </c>
      <c r="G29" s="4" t="s">
        <v>89</v>
      </c>
      <c r="H29" s="4">
        <v>73.400000000000006</v>
      </c>
      <c r="I29" s="4">
        <v>53.7</v>
      </c>
      <c r="J29" s="4"/>
      <c r="K29" s="8">
        <f t="shared" si="0"/>
        <v>38.129999999999995</v>
      </c>
      <c r="L29" s="4"/>
      <c r="N29" s="1"/>
      <c r="O29" s="1"/>
    </row>
    <row r="30" spans="1:15">
      <c r="A30" s="4" t="s">
        <v>103</v>
      </c>
      <c r="B30" s="4" t="s">
        <v>104</v>
      </c>
      <c r="C30" s="4" t="s">
        <v>105</v>
      </c>
      <c r="D30" s="4" t="s">
        <v>16</v>
      </c>
      <c r="E30" s="4" t="s">
        <v>96</v>
      </c>
      <c r="F30" s="4">
        <v>3</v>
      </c>
      <c r="G30" s="4" t="s">
        <v>89</v>
      </c>
      <c r="H30" s="4">
        <v>64.900000000000006</v>
      </c>
      <c r="I30" s="4">
        <v>61.9</v>
      </c>
      <c r="J30" s="4"/>
      <c r="K30" s="8">
        <f t="shared" si="0"/>
        <v>38.040000000000006</v>
      </c>
      <c r="L30" s="4"/>
      <c r="N30" s="1"/>
      <c r="O30" s="1"/>
    </row>
    <row r="31" spans="1:15">
      <c r="A31" s="4" t="s">
        <v>106</v>
      </c>
      <c r="B31" s="4" t="s">
        <v>107</v>
      </c>
      <c r="C31" s="4" t="s">
        <v>108</v>
      </c>
      <c r="D31" s="4" t="s">
        <v>16</v>
      </c>
      <c r="E31" s="4" t="s">
        <v>96</v>
      </c>
      <c r="F31" s="4">
        <v>3</v>
      </c>
      <c r="G31" s="4" t="s">
        <v>89</v>
      </c>
      <c r="H31" s="4">
        <v>61.5</v>
      </c>
      <c r="I31" s="4">
        <v>62.6</v>
      </c>
      <c r="J31" s="4"/>
      <c r="K31" s="8">
        <f t="shared" si="0"/>
        <v>37.230000000000004</v>
      </c>
      <c r="L31" s="4"/>
      <c r="N31" s="1"/>
      <c r="O31" s="1"/>
    </row>
    <row r="32" spans="1:15">
      <c r="A32" s="4" t="s">
        <v>109</v>
      </c>
      <c r="B32" s="4" t="s">
        <v>110</v>
      </c>
      <c r="C32" s="4" t="s">
        <v>111</v>
      </c>
      <c r="D32" s="4" t="s">
        <v>16</v>
      </c>
      <c r="E32" s="4" t="s">
        <v>96</v>
      </c>
      <c r="F32" s="4">
        <v>3</v>
      </c>
      <c r="G32" s="4" t="s">
        <v>89</v>
      </c>
      <c r="H32" s="4">
        <v>61.9</v>
      </c>
      <c r="I32" s="4">
        <v>58.7</v>
      </c>
      <c r="J32" s="4"/>
      <c r="K32" s="8">
        <f>H32*0.3+I32*0.3</f>
        <v>36.18</v>
      </c>
      <c r="L32" s="4"/>
      <c r="N32" s="1"/>
      <c r="O32" s="1"/>
    </row>
    <row r="33" spans="1:15">
      <c r="A33" s="4" t="s">
        <v>112</v>
      </c>
      <c r="B33" s="4" t="s">
        <v>113</v>
      </c>
      <c r="C33" s="4" t="s">
        <v>114</v>
      </c>
      <c r="D33" s="4" t="s">
        <v>115</v>
      </c>
      <c r="E33" s="4" t="s">
        <v>116</v>
      </c>
      <c r="F33" s="4">
        <v>1</v>
      </c>
      <c r="G33" s="4" t="s">
        <v>117</v>
      </c>
      <c r="H33" s="4">
        <v>65.599999999999994</v>
      </c>
      <c r="I33" s="4">
        <v>58.3</v>
      </c>
      <c r="J33" s="4"/>
      <c r="K33" s="8">
        <f>H33*0.3+I33*0.3</f>
        <v>37.169999999999995</v>
      </c>
      <c r="L33" s="4"/>
      <c r="N33" s="1"/>
      <c r="O33" s="1"/>
    </row>
    <row r="34" spans="1:15">
      <c r="A34" s="4" t="s">
        <v>118</v>
      </c>
      <c r="B34" s="4" t="s">
        <v>119</v>
      </c>
      <c r="C34" s="4" t="s">
        <v>120</v>
      </c>
      <c r="D34" s="4" t="s">
        <v>115</v>
      </c>
      <c r="E34" s="4" t="s">
        <v>116</v>
      </c>
      <c r="F34" s="4">
        <v>1</v>
      </c>
      <c r="G34" s="4" t="s">
        <v>117</v>
      </c>
      <c r="H34" s="4">
        <v>55.1</v>
      </c>
      <c r="I34" s="4">
        <v>58.3</v>
      </c>
      <c r="J34" s="4"/>
      <c r="K34" s="8">
        <f>H34*0.3+I34*0.3</f>
        <v>34.019999999999996</v>
      </c>
      <c r="L34" s="4"/>
      <c r="N34" s="1"/>
      <c r="O34" s="1"/>
    </row>
    <row r="35" spans="1:15">
      <c r="A35" s="4" t="s">
        <v>121</v>
      </c>
      <c r="B35" s="4" t="s">
        <v>122</v>
      </c>
      <c r="C35" s="4" t="s">
        <v>123</v>
      </c>
      <c r="D35" s="4" t="s">
        <v>124</v>
      </c>
      <c r="E35" s="4" t="s">
        <v>125</v>
      </c>
      <c r="F35" s="4">
        <v>1</v>
      </c>
      <c r="G35" s="4" t="s">
        <v>117</v>
      </c>
      <c r="H35" s="4">
        <v>60.3</v>
      </c>
      <c r="I35" s="4">
        <v>65.2</v>
      </c>
      <c r="J35" s="4"/>
      <c r="K35" s="8">
        <f t="shared" ref="K35:K46" si="1">H35*0.3+I35*0.3</f>
        <v>37.65</v>
      </c>
      <c r="L35" s="4"/>
      <c r="N35" s="1"/>
      <c r="O35" s="1"/>
    </row>
    <row r="36" spans="1:15">
      <c r="A36" s="4" t="s">
        <v>126</v>
      </c>
      <c r="B36" s="4" t="s">
        <v>127</v>
      </c>
      <c r="C36" s="4" t="s">
        <v>128</v>
      </c>
      <c r="D36" s="4" t="s">
        <v>124</v>
      </c>
      <c r="E36" s="4" t="s">
        <v>125</v>
      </c>
      <c r="F36" s="4">
        <v>1</v>
      </c>
      <c r="G36" s="4" t="s">
        <v>117</v>
      </c>
      <c r="H36" s="4">
        <v>64.7</v>
      </c>
      <c r="I36" s="4">
        <v>52.7</v>
      </c>
      <c r="J36" s="4"/>
      <c r="K36" s="8">
        <f t="shared" si="1"/>
        <v>35.22</v>
      </c>
      <c r="L36" s="4"/>
      <c r="N36" s="1"/>
      <c r="O36" s="1"/>
    </row>
    <row r="37" spans="1:15">
      <c r="A37" s="4" t="s">
        <v>129</v>
      </c>
      <c r="B37" s="4" t="s">
        <v>130</v>
      </c>
      <c r="C37" s="4" t="s">
        <v>131</v>
      </c>
      <c r="D37" s="4" t="s">
        <v>16</v>
      </c>
      <c r="E37" s="4" t="s">
        <v>132</v>
      </c>
      <c r="F37" s="4">
        <v>2</v>
      </c>
      <c r="G37" s="4" t="s">
        <v>117</v>
      </c>
      <c r="H37" s="4">
        <v>66.599999999999994</v>
      </c>
      <c r="I37" s="4">
        <v>59.7</v>
      </c>
      <c r="J37" s="4"/>
      <c r="K37" s="8">
        <f t="shared" si="1"/>
        <v>37.89</v>
      </c>
      <c r="L37" s="4"/>
      <c r="N37" s="1"/>
      <c r="O37" s="1"/>
    </row>
    <row r="38" spans="1:15">
      <c r="A38" s="4" t="s">
        <v>133</v>
      </c>
      <c r="B38" s="4" t="s">
        <v>134</v>
      </c>
      <c r="C38" s="4" t="s">
        <v>135</v>
      </c>
      <c r="D38" s="4" t="s">
        <v>16</v>
      </c>
      <c r="E38" s="4" t="s">
        <v>132</v>
      </c>
      <c r="F38" s="4">
        <v>2</v>
      </c>
      <c r="G38" s="4" t="s">
        <v>117</v>
      </c>
      <c r="H38" s="4">
        <v>74.599999999999994</v>
      </c>
      <c r="I38" s="4">
        <v>47.8</v>
      </c>
      <c r="J38" s="4"/>
      <c r="K38" s="8">
        <f t="shared" si="1"/>
        <v>36.72</v>
      </c>
      <c r="L38" s="4"/>
      <c r="N38" s="1"/>
      <c r="O38" s="1"/>
    </row>
    <row r="39" spans="1:15">
      <c r="A39" s="4" t="s">
        <v>136</v>
      </c>
      <c r="B39" s="4" t="s">
        <v>137</v>
      </c>
      <c r="C39" s="4" t="s">
        <v>138</v>
      </c>
      <c r="D39" s="4" t="s">
        <v>16</v>
      </c>
      <c r="E39" s="4" t="s">
        <v>132</v>
      </c>
      <c r="F39" s="4">
        <v>2</v>
      </c>
      <c r="G39" s="4" t="s">
        <v>117</v>
      </c>
      <c r="H39" s="4">
        <v>66.2</v>
      </c>
      <c r="I39" s="4">
        <v>54.8</v>
      </c>
      <c r="J39" s="4"/>
      <c r="K39" s="8">
        <f t="shared" si="1"/>
        <v>36.299999999999997</v>
      </c>
      <c r="L39" s="4"/>
      <c r="N39" s="1"/>
      <c r="O39" s="1"/>
    </row>
    <row r="40" spans="1:15">
      <c r="A40" s="4" t="s">
        <v>139</v>
      </c>
      <c r="B40" s="4" t="s">
        <v>140</v>
      </c>
      <c r="C40" s="4" t="s">
        <v>141</v>
      </c>
      <c r="D40" s="4" t="s">
        <v>16</v>
      </c>
      <c r="E40" s="4" t="s">
        <v>132</v>
      </c>
      <c r="F40" s="4">
        <v>2</v>
      </c>
      <c r="G40" s="4" t="s">
        <v>117</v>
      </c>
      <c r="H40" s="4">
        <v>63.7</v>
      </c>
      <c r="I40" s="4">
        <v>53.7</v>
      </c>
      <c r="J40" s="4"/>
      <c r="K40" s="8">
        <f t="shared" si="1"/>
        <v>35.22</v>
      </c>
      <c r="L40" s="4"/>
      <c r="N40" s="1"/>
      <c r="O40" s="1"/>
    </row>
    <row r="41" spans="1:15">
      <c r="A41" s="4" t="s">
        <v>142</v>
      </c>
      <c r="B41" s="4" t="s">
        <v>143</v>
      </c>
      <c r="C41" s="4" t="s">
        <v>144</v>
      </c>
      <c r="D41" s="4" t="s">
        <v>145</v>
      </c>
      <c r="E41" s="4" t="s">
        <v>146</v>
      </c>
      <c r="F41" s="4">
        <v>1</v>
      </c>
      <c r="G41" s="4" t="s">
        <v>147</v>
      </c>
      <c r="H41" s="4">
        <v>46.1</v>
      </c>
      <c r="I41" s="4">
        <v>48.3</v>
      </c>
      <c r="J41" s="4"/>
      <c r="K41" s="8">
        <f t="shared" si="1"/>
        <v>28.32</v>
      </c>
      <c r="L41" s="4"/>
      <c r="N41" s="1"/>
      <c r="O41" s="1"/>
    </row>
    <row r="42" spans="1:15">
      <c r="A42" s="4" t="s">
        <v>148</v>
      </c>
      <c r="B42" s="4" t="s">
        <v>149</v>
      </c>
      <c r="C42" s="4" t="s">
        <v>150</v>
      </c>
      <c r="D42" s="4" t="s">
        <v>145</v>
      </c>
      <c r="E42" s="4" t="s">
        <v>146</v>
      </c>
      <c r="F42" s="4">
        <v>1</v>
      </c>
      <c r="G42" s="4" t="s">
        <v>147</v>
      </c>
      <c r="H42" s="4">
        <v>43.2</v>
      </c>
      <c r="I42" s="4">
        <v>50.5</v>
      </c>
      <c r="J42" s="4"/>
      <c r="K42" s="8">
        <f t="shared" si="1"/>
        <v>28.11</v>
      </c>
      <c r="L42" s="4"/>
      <c r="N42" s="1"/>
      <c r="O42" s="1"/>
    </row>
    <row r="43" spans="1:15">
      <c r="A43" s="4" t="s">
        <v>151</v>
      </c>
      <c r="B43" s="4" t="s">
        <v>152</v>
      </c>
      <c r="C43" s="4" t="s">
        <v>153</v>
      </c>
      <c r="D43" s="4" t="s">
        <v>145</v>
      </c>
      <c r="E43" s="4" t="s">
        <v>154</v>
      </c>
      <c r="F43" s="4">
        <v>2</v>
      </c>
      <c r="G43" s="4" t="s">
        <v>155</v>
      </c>
      <c r="H43" s="4">
        <v>60.6</v>
      </c>
      <c r="I43" s="4">
        <v>60.4</v>
      </c>
      <c r="J43" s="4"/>
      <c r="K43" s="8">
        <f t="shared" si="1"/>
        <v>36.299999999999997</v>
      </c>
      <c r="L43" s="4"/>
      <c r="N43" s="1"/>
      <c r="O43" s="1"/>
    </row>
    <row r="44" spans="1:15">
      <c r="A44" s="4" t="s">
        <v>156</v>
      </c>
      <c r="B44" s="4" t="s">
        <v>157</v>
      </c>
      <c r="C44" s="4" t="s">
        <v>158</v>
      </c>
      <c r="D44" s="4" t="s">
        <v>145</v>
      </c>
      <c r="E44" s="4" t="s">
        <v>154</v>
      </c>
      <c r="F44" s="4">
        <v>2</v>
      </c>
      <c r="G44" s="4" t="s">
        <v>155</v>
      </c>
      <c r="H44" s="4">
        <v>65.400000000000006</v>
      </c>
      <c r="I44" s="4">
        <v>47.8</v>
      </c>
      <c r="J44" s="4"/>
      <c r="K44" s="8">
        <f t="shared" si="1"/>
        <v>33.96</v>
      </c>
      <c r="L44" s="4"/>
      <c r="N44" s="1"/>
      <c r="O44" s="1"/>
    </row>
    <row r="45" spans="1:15">
      <c r="A45" s="4" t="s">
        <v>159</v>
      </c>
      <c r="B45" s="4" t="s">
        <v>160</v>
      </c>
      <c r="C45" s="4" t="s">
        <v>161</v>
      </c>
      <c r="D45" s="4" t="s">
        <v>145</v>
      </c>
      <c r="E45" s="4" t="s">
        <v>154</v>
      </c>
      <c r="F45" s="4">
        <v>2</v>
      </c>
      <c r="G45" s="4" t="s">
        <v>155</v>
      </c>
      <c r="H45" s="4">
        <v>58.4</v>
      </c>
      <c r="I45" s="4">
        <v>54.1</v>
      </c>
      <c r="J45" s="4"/>
      <c r="K45" s="8">
        <f t="shared" si="1"/>
        <v>33.75</v>
      </c>
      <c r="L45" s="4"/>
      <c r="N45" s="1"/>
      <c r="O45" s="1"/>
    </row>
    <row r="46" spans="1:15">
      <c r="A46" s="4" t="s">
        <v>162</v>
      </c>
      <c r="B46" s="4" t="s">
        <v>163</v>
      </c>
      <c r="C46" s="4" t="s">
        <v>164</v>
      </c>
      <c r="D46" s="4" t="s">
        <v>145</v>
      </c>
      <c r="E46" s="4" t="s">
        <v>154</v>
      </c>
      <c r="F46" s="4">
        <v>2</v>
      </c>
      <c r="G46" s="4" t="s">
        <v>155</v>
      </c>
      <c r="H46" s="4">
        <v>62</v>
      </c>
      <c r="I46" s="4">
        <v>47.9</v>
      </c>
      <c r="J46" s="4"/>
      <c r="K46" s="8">
        <f t="shared" si="1"/>
        <v>32.97</v>
      </c>
      <c r="L46" s="4"/>
      <c r="N46" s="1"/>
      <c r="O46" s="1"/>
    </row>
    <row r="47" spans="1:15">
      <c r="A47" s="4" t="s">
        <v>165</v>
      </c>
      <c r="B47" s="4" t="s">
        <v>166</v>
      </c>
      <c r="C47" s="4" t="s">
        <v>167</v>
      </c>
      <c r="D47" s="4" t="s">
        <v>168</v>
      </c>
      <c r="E47" s="4" t="s">
        <v>169</v>
      </c>
      <c r="F47" s="4">
        <v>8</v>
      </c>
      <c r="G47" s="4" t="s">
        <v>170</v>
      </c>
      <c r="H47" s="4">
        <v>53.5</v>
      </c>
      <c r="I47" s="4"/>
      <c r="J47" s="4">
        <v>65.2</v>
      </c>
      <c r="K47" s="8">
        <f>H47*0.3+J47*0.3</f>
        <v>35.61</v>
      </c>
      <c r="L47" s="4"/>
      <c r="N47" s="1"/>
      <c r="O47" s="1"/>
    </row>
    <row r="48" spans="1:15">
      <c r="A48" s="4" t="s">
        <v>171</v>
      </c>
      <c r="B48" s="4" t="s">
        <v>172</v>
      </c>
      <c r="C48" s="4" t="s">
        <v>173</v>
      </c>
      <c r="D48" s="4" t="s">
        <v>168</v>
      </c>
      <c r="E48" s="4" t="s">
        <v>169</v>
      </c>
      <c r="F48" s="4">
        <v>8</v>
      </c>
      <c r="G48" s="4" t="s">
        <v>170</v>
      </c>
      <c r="H48" s="4">
        <v>64.5</v>
      </c>
      <c r="I48" s="4"/>
      <c r="J48" s="4">
        <v>45.1</v>
      </c>
      <c r="K48" s="8">
        <f t="shared" ref="K48:K62" si="2">H48*0.3+J48*0.3</f>
        <v>32.879999999999995</v>
      </c>
      <c r="L48" s="4"/>
      <c r="N48" s="1"/>
      <c r="O48" s="1"/>
    </row>
    <row r="49" spans="1:15">
      <c r="A49" s="4" t="s">
        <v>174</v>
      </c>
      <c r="B49" s="4" t="s">
        <v>175</v>
      </c>
      <c r="C49" s="4" t="s">
        <v>176</v>
      </c>
      <c r="D49" s="4" t="s">
        <v>168</v>
      </c>
      <c r="E49" s="4" t="s">
        <v>169</v>
      </c>
      <c r="F49" s="4">
        <v>8</v>
      </c>
      <c r="G49" s="4" t="s">
        <v>170</v>
      </c>
      <c r="H49" s="4">
        <v>54.6</v>
      </c>
      <c r="I49" s="4"/>
      <c r="J49" s="4">
        <v>54</v>
      </c>
      <c r="K49" s="8">
        <f t="shared" si="2"/>
        <v>32.58</v>
      </c>
      <c r="L49" s="4"/>
      <c r="N49" s="1"/>
      <c r="O49" s="1"/>
    </row>
    <row r="50" spans="1:15">
      <c r="A50" s="4" t="s">
        <v>177</v>
      </c>
      <c r="B50" s="4" t="s">
        <v>178</v>
      </c>
      <c r="C50" s="4" t="s">
        <v>179</v>
      </c>
      <c r="D50" s="4" t="s">
        <v>168</v>
      </c>
      <c r="E50" s="4" t="s">
        <v>169</v>
      </c>
      <c r="F50" s="4">
        <v>8</v>
      </c>
      <c r="G50" s="4" t="s">
        <v>170</v>
      </c>
      <c r="H50" s="4">
        <v>49</v>
      </c>
      <c r="I50" s="4"/>
      <c r="J50" s="4">
        <v>59</v>
      </c>
      <c r="K50" s="8">
        <f t="shared" si="2"/>
        <v>32.4</v>
      </c>
      <c r="L50" s="4"/>
      <c r="N50" s="1"/>
      <c r="O50" s="1"/>
    </row>
    <row r="51" spans="1:15">
      <c r="A51" s="4" t="s">
        <v>180</v>
      </c>
      <c r="B51" s="4" t="s">
        <v>181</v>
      </c>
      <c r="C51" s="4" t="s">
        <v>182</v>
      </c>
      <c r="D51" s="4" t="s">
        <v>168</v>
      </c>
      <c r="E51" s="4" t="s">
        <v>169</v>
      </c>
      <c r="F51" s="4">
        <v>8</v>
      </c>
      <c r="G51" s="4" t="s">
        <v>170</v>
      </c>
      <c r="H51" s="4">
        <v>55.8</v>
      </c>
      <c r="I51" s="4"/>
      <c r="J51" s="4">
        <v>48</v>
      </c>
      <c r="K51" s="8">
        <f t="shared" si="2"/>
        <v>31.139999999999997</v>
      </c>
      <c r="L51" s="4"/>
      <c r="N51" s="1"/>
      <c r="O51" s="1"/>
    </row>
    <row r="52" spans="1:15">
      <c r="A52" s="4" t="s">
        <v>183</v>
      </c>
      <c r="B52" s="4" t="s">
        <v>184</v>
      </c>
      <c r="C52" s="4" t="s">
        <v>185</v>
      </c>
      <c r="D52" s="4" t="s">
        <v>168</v>
      </c>
      <c r="E52" s="4" t="s">
        <v>169</v>
      </c>
      <c r="F52" s="4">
        <v>8</v>
      </c>
      <c r="G52" s="4" t="s">
        <v>170</v>
      </c>
      <c r="H52" s="4">
        <v>56.1</v>
      </c>
      <c r="I52" s="4"/>
      <c r="J52" s="4">
        <v>43.8</v>
      </c>
      <c r="K52" s="8">
        <f t="shared" si="2"/>
        <v>29.97</v>
      </c>
      <c r="L52" s="4"/>
      <c r="N52" s="1"/>
      <c r="O52" s="1"/>
    </row>
    <row r="53" spans="1:15">
      <c r="A53" s="4" t="s">
        <v>186</v>
      </c>
      <c r="B53" s="4" t="s">
        <v>187</v>
      </c>
      <c r="C53" s="4" t="s">
        <v>188</v>
      </c>
      <c r="D53" s="4" t="s">
        <v>168</v>
      </c>
      <c r="E53" s="4" t="s">
        <v>169</v>
      </c>
      <c r="F53" s="4">
        <v>8</v>
      </c>
      <c r="G53" s="4" t="s">
        <v>170</v>
      </c>
      <c r="H53" s="4">
        <v>46.4</v>
      </c>
      <c r="I53" s="4"/>
      <c r="J53" s="4">
        <v>53</v>
      </c>
      <c r="K53" s="8">
        <f t="shared" si="2"/>
        <v>29.82</v>
      </c>
      <c r="L53" s="4"/>
      <c r="N53" s="1"/>
      <c r="O53" s="1"/>
    </row>
    <row r="54" spans="1:15">
      <c r="A54" s="4" t="s">
        <v>189</v>
      </c>
      <c r="B54" s="4" t="s">
        <v>190</v>
      </c>
      <c r="C54" s="4" t="s">
        <v>191</v>
      </c>
      <c r="D54" s="4" t="s">
        <v>168</v>
      </c>
      <c r="E54" s="4" t="s">
        <v>169</v>
      </c>
      <c r="F54" s="4">
        <v>8</v>
      </c>
      <c r="G54" s="4" t="s">
        <v>170</v>
      </c>
      <c r="H54" s="4">
        <v>53</v>
      </c>
      <c r="I54" s="4"/>
      <c r="J54" s="4">
        <v>46.2</v>
      </c>
      <c r="K54" s="8">
        <f t="shared" si="2"/>
        <v>29.759999999999998</v>
      </c>
      <c r="L54" s="4"/>
      <c r="N54" s="1"/>
      <c r="O54" s="1"/>
    </row>
    <row r="55" spans="1:15">
      <c r="A55" s="4" t="s">
        <v>192</v>
      </c>
      <c r="B55" s="4" t="s">
        <v>193</v>
      </c>
      <c r="C55" s="4" t="s">
        <v>194</v>
      </c>
      <c r="D55" s="4" t="s">
        <v>168</v>
      </c>
      <c r="E55" s="4" t="s">
        <v>169</v>
      </c>
      <c r="F55" s="4">
        <v>8</v>
      </c>
      <c r="G55" s="4" t="s">
        <v>170</v>
      </c>
      <c r="H55" s="4">
        <v>50.8</v>
      </c>
      <c r="I55" s="4"/>
      <c r="J55" s="4">
        <v>47.8</v>
      </c>
      <c r="K55" s="8">
        <f t="shared" si="2"/>
        <v>29.58</v>
      </c>
      <c r="L55" s="4"/>
      <c r="N55" s="1"/>
      <c r="O55" s="1"/>
    </row>
    <row r="56" spans="1:15">
      <c r="A56" s="4" t="s">
        <v>195</v>
      </c>
      <c r="B56" s="4" t="s">
        <v>196</v>
      </c>
      <c r="C56" s="4" t="s">
        <v>197</v>
      </c>
      <c r="D56" s="4" t="s">
        <v>168</v>
      </c>
      <c r="E56" s="4" t="s">
        <v>169</v>
      </c>
      <c r="F56" s="4">
        <v>8</v>
      </c>
      <c r="G56" s="4" t="s">
        <v>170</v>
      </c>
      <c r="H56" s="4">
        <v>56.4</v>
      </c>
      <c r="I56" s="4"/>
      <c r="J56" s="4">
        <v>41.6</v>
      </c>
      <c r="K56" s="8">
        <f t="shared" si="2"/>
        <v>29.4</v>
      </c>
      <c r="L56" s="4"/>
      <c r="N56" s="1"/>
      <c r="O56" s="1"/>
    </row>
    <row r="57" spans="1:15">
      <c r="A57" s="4" t="s">
        <v>198</v>
      </c>
      <c r="B57" s="4" t="s">
        <v>199</v>
      </c>
      <c r="C57" s="4" t="s">
        <v>200</v>
      </c>
      <c r="D57" s="4" t="s">
        <v>168</v>
      </c>
      <c r="E57" s="4" t="s">
        <v>169</v>
      </c>
      <c r="F57" s="4">
        <v>8</v>
      </c>
      <c r="G57" s="4" t="s">
        <v>170</v>
      </c>
      <c r="H57" s="4">
        <v>55.3</v>
      </c>
      <c r="I57" s="4"/>
      <c r="J57" s="4">
        <v>42.7</v>
      </c>
      <c r="K57" s="8">
        <f t="shared" si="2"/>
        <v>29.4</v>
      </c>
      <c r="L57" s="4"/>
      <c r="N57" s="1"/>
      <c r="O57" s="1"/>
    </row>
    <row r="58" spans="1:15">
      <c r="A58" s="4" t="s">
        <v>201</v>
      </c>
      <c r="B58" s="4" t="s">
        <v>202</v>
      </c>
      <c r="C58" s="4" t="s">
        <v>203</v>
      </c>
      <c r="D58" s="4" t="s">
        <v>168</v>
      </c>
      <c r="E58" s="4" t="s">
        <v>169</v>
      </c>
      <c r="F58" s="4">
        <v>8</v>
      </c>
      <c r="G58" s="4" t="s">
        <v>170</v>
      </c>
      <c r="H58" s="4">
        <v>53.7</v>
      </c>
      <c r="I58" s="4"/>
      <c r="J58" s="4">
        <v>44.2</v>
      </c>
      <c r="K58" s="8">
        <f t="shared" si="2"/>
        <v>29.369999999999997</v>
      </c>
      <c r="L58" s="4"/>
      <c r="N58" s="1"/>
      <c r="O58" s="1"/>
    </row>
    <row r="59" spans="1:15">
      <c r="A59" s="4" t="s">
        <v>204</v>
      </c>
      <c r="B59" s="4" t="s">
        <v>205</v>
      </c>
      <c r="C59" s="4" t="s">
        <v>206</v>
      </c>
      <c r="D59" s="4" t="s">
        <v>168</v>
      </c>
      <c r="E59" s="4" t="s">
        <v>169</v>
      </c>
      <c r="F59" s="4">
        <v>8</v>
      </c>
      <c r="G59" s="4" t="s">
        <v>170</v>
      </c>
      <c r="H59" s="4">
        <v>61.7</v>
      </c>
      <c r="I59" s="4"/>
      <c r="J59" s="4">
        <v>36</v>
      </c>
      <c r="K59" s="8">
        <f t="shared" si="2"/>
        <v>29.310000000000002</v>
      </c>
      <c r="L59" s="4"/>
      <c r="N59" s="1"/>
      <c r="O59" s="1"/>
    </row>
    <row r="60" spans="1:15">
      <c r="A60" s="4" t="s">
        <v>207</v>
      </c>
      <c r="B60" s="4" t="s">
        <v>208</v>
      </c>
      <c r="C60" s="4" t="s">
        <v>209</v>
      </c>
      <c r="D60" s="4" t="s">
        <v>168</v>
      </c>
      <c r="E60" s="4" t="s">
        <v>169</v>
      </c>
      <c r="F60" s="4">
        <v>8</v>
      </c>
      <c r="G60" s="4" t="s">
        <v>170</v>
      </c>
      <c r="H60" s="4">
        <v>51.9</v>
      </c>
      <c r="I60" s="4"/>
      <c r="J60" s="4">
        <v>45.5</v>
      </c>
      <c r="K60" s="8">
        <f t="shared" si="2"/>
        <v>29.22</v>
      </c>
      <c r="L60" s="4"/>
      <c r="N60" s="1"/>
      <c r="O60" s="1"/>
    </row>
    <row r="61" spans="1:15">
      <c r="A61" s="4" t="s">
        <v>210</v>
      </c>
      <c r="B61" s="4" t="s">
        <v>211</v>
      </c>
      <c r="C61" s="4" t="s">
        <v>212</v>
      </c>
      <c r="D61" s="4" t="s">
        <v>168</v>
      </c>
      <c r="E61" s="4" t="s">
        <v>169</v>
      </c>
      <c r="F61" s="4">
        <v>8</v>
      </c>
      <c r="G61" s="4" t="s">
        <v>170</v>
      </c>
      <c r="H61" s="4">
        <v>39.6</v>
      </c>
      <c r="I61" s="4"/>
      <c r="J61" s="4">
        <v>57.7</v>
      </c>
      <c r="K61" s="8">
        <f t="shared" si="2"/>
        <v>29.189999999999998</v>
      </c>
      <c r="L61" s="4"/>
      <c r="N61" s="1"/>
      <c r="O61" s="1"/>
    </row>
    <row r="62" spans="1:15">
      <c r="A62" s="4" t="s">
        <v>213</v>
      </c>
      <c r="B62" s="4" t="s">
        <v>214</v>
      </c>
      <c r="C62" s="4" t="s">
        <v>215</v>
      </c>
      <c r="D62" s="4" t="s">
        <v>168</v>
      </c>
      <c r="E62" s="4" t="s">
        <v>169</v>
      </c>
      <c r="F62" s="4">
        <v>8</v>
      </c>
      <c r="G62" s="4" t="s">
        <v>170</v>
      </c>
      <c r="H62" s="4">
        <v>51.5</v>
      </c>
      <c r="I62" s="4"/>
      <c r="J62" s="4">
        <v>45.8</v>
      </c>
      <c r="K62" s="8">
        <f t="shared" si="2"/>
        <v>29.189999999999998</v>
      </c>
      <c r="L62" s="4"/>
      <c r="N62" s="1"/>
      <c r="O62" s="1"/>
    </row>
    <row r="63" spans="1:15">
      <c r="A63" s="4" t="s">
        <v>216</v>
      </c>
      <c r="B63" s="4" t="s">
        <v>217</v>
      </c>
      <c r="C63" s="4" t="s">
        <v>218</v>
      </c>
      <c r="D63" s="4" t="s">
        <v>219</v>
      </c>
      <c r="E63" s="4" t="s">
        <v>220</v>
      </c>
      <c r="F63" s="4">
        <v>1</v>
      </c>
      <c r="G63" s="4" t="s">
        <v>221</v>
      </c>
      <c r="H63" s="4">
        <v>59.9</v>
      </c>
      <c r="I63" s="4"/>
      <c r="J63" s="4">
        <v>48.4</v>
      </c>
      <c r="K63" s="8">
        <f>H63*0.3+J63*0.3</f>
        <v>32.489999999999995</v>
      </c>
      <c r="L63" s="4"/>
      <c r="N63" s="1"/>
      <c r="O63" s="1"/>
    </row>
    <row r="64" spans="1:15">
      <c r="A64" s="4" t="s">
        <v>222</v>
      </c>
      <c r="B64" s="4" t="s">
        <v>223</v>
      </c>
      <c r="C64" s="4" t="s">
        <v>224</v>
      </c>
      <c r="D64" s="4" t="s">
        <v>219</v>
      </c>
      <c r="E64" s="4" t="s">
        <v>220</v>
      </c>
      <c r="F64" s="4">
        <v>1</v>
      </c>
      <c r="G64" s="4" t="s">
        <v>221</v>
      </c>
      <c r="H64" s="4">
        <v>48.3</v>
      </c>
      <c r="I64" s="4"/>
      <c r="J64" s="4">
        <v>54.8</v>
      </c>
      <c r="K64" s="8">
        <f>H64*0.3+J64*0.3</f>
        <v>30.929999999999996</v>
      </c>
      <c r="L64" s="4"/>
      <c r="N64" s="1"/>
      <c r="O64" s="1"/>
    </row>
    <row r="65" spans="1:15">
      <c r="A65" s="4" t="s">
        <v>225</v>
      </c>
      <c r="B65" s="4" t="s">
        <v>226</v>
      </c>
      <c r="C65" s="4" t="s">
        <v>227</v>
      </c>
      <c r="D65" s="4" t="s">
        <v>228</v>
      </c>
      <c r="E65" s="4" t="s">
        <v>229</v>
      </c>
      <c r="F65" s="4">
        <v>1</v>
      </c>
      <c r="G65" s="4" t="s">
        <v>221</v>
      </c>
      <c r="H65" s="4">
        <v>66.099999999999994</v>
      </c>
      <c r="I65" s="4">
        <v>57.7</v>
      </c>
      <c r="J65" s="4"/>
      <c r="K65" s="8">
        <f t="shared" ref="K65:K128" si="3">H65*0.3+I65*0.3</f>
        <v>37.14</v>
      </c>
      <c r="L65" s="4"/>
      <c r="N65" s="1"/>
      <c r="O65" s="1"/>
    </row>
    <row r="66" spans="1:15">
      <c r="A66" s="4" t="s">
        <v>230</v>
      </c>
      <c r="B66" s="4" t="s">
        <v>231</v>
      </c>
      <c r="C66" s="4" t="s">
        <v>232</v>
      </c>
      <c r="D66" s="4" t="s">
        <v>228</v>
      </c>
      <c r="E66" s="4" t="s">
        <v>229</v>
      </c>
      <c r="F66" s="4">
        <v>1</v>
      </c>
      <c r="G66" s="4" t="s">
        <v>221</v>
      </c>
      <c r="H66" s="4">
        <v>64.900000000000006</v>
      </c>
      <c r="I66" s="4">
        <v>49.4</v>
      </c>
      <c r="J66" s="4"/>
      <c r="K66" s="8">
        <f t="shared" si="3"/>
        <v>34.29</v>
      </c>
      <c r="L66" s="4"/>
      <c r="N66" s="1"/>
      <c r="O66" s="1"/>
    </row>
    <row r="67" spans="1:15">
      <c r="A67" s="4" t="s">
        <v>233</v>
      </c>
      <c r="B67" s="4" t="s">
        <v>234</v>
      </c>
      <c r="C67" s="4" t="s">
        <v>235</v>
      </c>
      <c r="D67" s="4" t="s">
        <v>16</v>
      </c>
      <c r="E67" s="4" t="s">
        <v>236</v>
      </c>
      <c r="F67" s="4">
        <v>1</v>
      </c>
      <c r="G67" s="4" t="s">
        <v>221</v>
      </c>
      <c r="H67" s="4">
        <v>55</v>
      </c>
      <c r="I67" s="4">
        <v>56.5</v>
      </c>
      <c r="J67" s="4"/>
      <c r="K67" s="8">
        <f t="shared" si="3"/>
        <v>33.450000000000003</v>
      </c>
      <c r="L67" s="4"/>
      <c r="N67" s="1"/>
      <c r="O67" s="1"/>
    </row>
    <row r="68" spans="1:15">
      <c r="A68" s="4" t="s">
        <v>237</v>
      </c>
      <c r="B68" s="4" t="s">
        <v>238</v>
      </c>
      <c r="C68" s="4" t="s">
        <v>239</v>
      </c>
      <c r="D68" s="4" t="s">
        <v>16</v>
      </c>
      <c r="E68" s="4" t="s">
        <v>236</v>
      </c>
      <c r="F68" s="4">
        <v>1</v>
      </c>
      <c r="G68" s="4" t="s">
        <v>221</v>
      </c>
      <c r="H68" s="4">
        <v>53.4</v>
      </c>
      <c r="I68" s="4">
        <v>55.5</v>
      </c>
      <c r="J68" s="4"/>
      <c r="K68" s="8">
        <f t="shared" si="3"/>
        <v>32.67</v>
      </c>
      <c r="L68" s="4"/>
      <c r="N68" s="1"/>
      <c r="O68" s="1"/>
    </row>
    <row r="69" spans="1:15">
      <c r="A69" s="4" t="s">
        <v>240</v>
      </c>
      <c r="B69" s="4" t="s">
        <v>241</v>
      </c>
      <c r="C69" s="4" t="s">
        <v>242</v>
      </c>
      <c r="D69" s="4" t="s">
        <v>243</v>
      </c>
      <c r="E69" s="4" t="s">
        <v>244</v>
      </c>
      <c r="F69" s="4">
        <v>1</v>
      </c>
      <c r="G69" s="4" t="s">
        <v>221</v>
      </c>
      <c r="H69" s="4">
        <v>64.900000000000006</v>
      </c>
      <c r="I69" s="4">
        <v>65.599999999999994</v>
      </c>
      <c r="J69" s="4"/>
      <c r="K69" s="8">
        <f t="shared" si="3"/>
        <v>39.15</v>
      </c>
      <c r="L69" s="4"/>
      <c r="N69" s="1"/>
      <c r="O69" s="1"/>
    </row>
    <row r="70" spans="1:15">
      <c r="A70" s="4" t="s">
        <v>245</v>
      </c>
      <c r="B70" s="4" t="s">
        <v>246</v>
      </c>
      <c r="C70" s="4" t="s">
        <v>247</v>
      </c>
      <c r="D70" s="4" t="s">
        <v>243</v>
      </c>
      <c r="E70" s="4" t="s">
        <v>244</v>
      </c>
      <c r="F70" s="4">
        <v>1</v>
      </c>
      <c r="G70" s="4" t="s">
        <v>221</v>
      </c>
      <c r="H70" s="4">
        <v>64.400000000000006</v>
      </c>
      <c r="I70" s="4">
        <v>63.5</v>
      </c>
      <c r="J70" s="4"/>
      <c r="K70" s="8">
        <f t="shared" si="3"/>
        <v>38.370000000000005</v>
      </c>
      <c r="L70" s="4"/>
      <c r="N70" s="1"/>
      <c r="O70" s="1"/>
    </row>
    <row r="71" spans="1:15">
      <c r="A71" s="4" t="s">
        <v>248</v>
      </c>
      <c r="B71" s="4" t="s">
        <v>249</v>
      </c>
      <c r="C71" s="4" t="s">
        <v>250</v>
      </c>
      <c r="D71" s="4" t="s">
        <v>251</v>
      </c>
      <c r="E71" s="4" t="s">
        <v>252</v>
      </c>
      <c r="F71" s="4">
        <v>1</v>
      </c>
      <c r="G71" s="4" t="s">
        <v>221</v>
      </c>
      <c r="H71" s="4">
        <v>54</v>
      </c>
      <c r="I71" s="4">
        <v>59.1</v>
      </c>
      <c r="J71" s="4"/>
      <c r="K71" s="8">
        <f t="shared" si="3"/>
        <v>33.93</v>
      </c>
      <c r="L71" s="4"/>
      <c r="N71" s="1"/>
      <c r="O71" s="1"/>
    </row>
    <row r="72" spans="1:15">
      <c r="A72" s="4" t="s">
        <v>253</v>
      </c>
      <c r="B72" s="4" t="s">
        <v>254</v>
      </c>
      <c r="C72" s="4" t="s">
        <v>255</v>
      </c>
      <c r="D72" s="4" t="s">
        <v>251</v>
      </c>
      <c r="E72" s="4" t="s">
        <v>252</v>
      </c>
      <c r="F72" s="4">
        <v>1</v>
      </c>
      <c r="G72" s="4" t="s">
        <v>221</v>
      </c>
      <c r="H72" s="4">
        <v>57.7</v>
      </c>
      <c r="I72" s="4">
        <v>53.3</v>
      </c>
      <c r="J72" s="4"/>
      <c r="K72" s="8">
        <f t="shared" si="3"/>
        <v>33.299999999999997</v>
      </c>
      <c r="L72" s="4"/>
      <c r="N72" s="1"/>
      <c r="O72" s="1"/>
    </row>
    <row r="73" spans="1:15">
      <c r="A73" s="4" t="s">
        <v>256</v>
      </c>
      <c r="B73" s="4" t="s">
        <v>257</v>
      </c>
      <c r="C73" s="4" t="s">
        <v>258</v>
      </c>
      <c r="D73" s="4" t="s">
        <v>25</v>
      </c>
      <c r="E73" s="4" t="s">
        <v>259</v>
      </c>
      <c r="F73" s="4">
        <v>2</v>
      </c>
      <c r="G73" s="4" t="s">
        <v>221</v>
      </c>
      <c r="H73" s="4">
        <v>67.3</v>
      </c>
      <c r="I73" s="4">
        <v>62.5</v>
      </c>
      <c r="J73" s="4"/>
      <c r="K73" s="8">
        <f t="shared" si="3"/>
        <v>38.94</v>
      </c>
      <c r="L73" s="4"/>
      <c r="N73" s="1"/>
      <c r="O73" s="1"/>
    </row>
    <row r="74" spans="1:15">
      <c r="A74" s="4" t="s">
        <v>260</v>
      </c>
      <c r="B74" s="4" t="s">
        <v>261</v>
      </c>
      <c r="C74" s="4" t="s">
        <v>262</v>
      </c>
      <c r="D74" s="4" t="s">
        <v>25</v>
      </c>
      <c r="E74" s="4" t="s">
        <v>259</v>
      </c>
      <c r="F74" s="4">
        <v>2</v>
      </c>
      <c r="G74" s="4" t="s">
        <v>221</v>
      </c>
      <c r="H74" s="4">
        <v>66.3</v>
      </c>
      <c r="I74" s="4">
        <v>63.1</v>
      </c>
      <c r="J74" s="4"/>
      <c r="K74" s="8">
        <f t="shared" si="3"/>
        <v>38.819999999999993</v>
      </c>
      <c r="L74" s="4"/>
      <c r="N74" s="1"/>
      <c r="O74" s="1"/>
    </row>
    <row r="75" spans="1:15">
      <c r="A75" s="4" t="s">
        <v>263</v>
      </c>
      <c r="B75" s="4" t="s">
        <v>264</v>
      </c>
      <c r="C75" s="4" t="s">
        <v>265</v>
      </c>
      <c r="D75" s="4" t="s">
        <v>25</v>
      </c>
      <c r="E75" s="4" t="s">
        <v>259</v>
      </c>
      <c r="F75" s="4">
        <v>2</v>
      </c>
      <c r="G75" s="4" t="s">
        <v>221</v>
      </c>
      <c r="H75" s="4">
        <v>63.4</v>
      </c>
      <c r="I75" s="4">
        <v>63.3</v>
      </c>
      <c r="J75" s="4"/>
      <c r="K75" s="8">
        <f t="shared" si="3"/>
        <v>38.01</v>
      </c>
      <c r="L75" s="4"/>
      <c r="N75" s="1"/>
      <c r="O75" s="1"/>
    </row>
    <row r="76" spans="1:15">
      <c r="A76" s="4" t="s">
        <v>266</v>
      </c>
      <c r="B76" s="4" t="s">
        <v>267</v>
      </c>
      <c r="C76" s="4" t="s">
        <v>268</v>
      </c>
      <c r="D76" s="4" t="s">
        <v>25</v>
      </c>
      <c r="E76" s="4" t="s">
        <v>259</v>
      </c>
      <c r="F76" s="4">
        <v>2</v>
      </c>
      <c r="G76" s="4" t="s">
        <v>221</v>
      </c>
      <c r="H76" s="4">
        <v>69.2</v>
      </c>
      <c r="I76" s="4">
        <v>56.6</v>
      </c>
      <c r="J76" s="4"/>
      <c r="K76" s="8">
        <f t="shared" si="3"/>
        <v>37.74</v>
      </c>
      <c r="L76" s="4"/>
      <c r="N76" s="1"/>
      <c r="O76" s="1"/>
    </row>
    <row r="77" spans="1:15">
      <c r="A77" s="4" t="s">
        <v>269</v>
      </c>
      <c r="B77" s="4" t="s">
        <v>270</v>
      </c>
      <c r="C77" s="4" t="s">
        <v>271</v>
      </c>
      <c r="D77" s="4" t="s">
        <v>25</v>
      </c>
      <c r="E77" s="4" t="s">
        <v>272</v>
      </c>
      <c r="F77" s="4">
        <v>1</v>
      </c>
      <c r="G77" s="4" t="s">
        <v>273</v>
      </c>
      <c r="H77" s="4">
        <v>58.8</v>
      </c>
      <c r="I77" s="4">
        <v>48.7</v>
      </c>
      <c r="J77" s="4"/>
      <c r="K77" s="8">
        <f t="shared" si="3"/>
        <v>32.25</v>
      </c>
      <c r="L77" s="4"/>
      <c r="N77" s="1"/>
      <c r="O77" s="1"/>
    </row>
    <row r="78" spans="1:15">
      <c r="A78" s="4" t="s">
        <v>274</v>
      </c>
      <c r="B78" s="4" t="s">
        <v>275</v>
      </c>
      <c r="C78" s="4" t="s">
        <v>276</v>
      </c>
      <c r="D78" s="4" t="s">
        <v>25</v>
      </c>
      <c r="E78" s="4" t="s">
        <v>272</v>
      </c>
      <c r="F78" s="4">
        <v>1</v>
      </c>
      <c r="G78" s="4" t="s">
        <v>273</v>
      </c>
      <c r="H78" s="4">
        <v>50.2</v>
      </c>
      <c r="I78" s="4">
        <v>42.8</v>
      </c>
      <c r="J78" s="4"/>
      <c r="K78" s="8">
        <f t="shared" si="3"/>
        <v>27.9</v>
      </c>
      <c r="L78" s="4"/>
      <c r="N78" s="1"/>
      <c r="O78" s="1"/>
    </row>
    <row r="79" spans="1:15">
      <c r="A79" s="4" t="s">
        <v>277</v>
      </c>
      <c r="B79" s="4" t="s">
        <v>278</v>
      </c>
      <c r="C79" s="4" t="s">
        <v>279</v>
      </c>
      <c r="D79" s="4" t="s">
        <v>16</v>
      </c>
      <c r="E79" s="4" t="s">
        <v>280</v>
      </c>
      <c r="F79" s="4">
        <v>1</v>
      </c>
      <c r="G79" s="4" t="s">
        <v>273</v>
      </c>
      <c r="H79" s="4">
        <v>64.900000000000006</v>
      </c>
      <c r="I79" s="4">
        <v>56.9</v>
      </c>
      <c r="J79" s="4"/>
      <c r="K79" s="8">
        <f t="shared" si="3"/>
        <v>36.540000000000006</v>
      </c>
      <c r="L79" s="4"/>
      <c r="N79" s="1"/>
      <c r="O79" s="1"/>
    </row>
    <row r="80" spans="1:15">
      <c r="A80" s="4" t="s">
        <v>281</v>
      </c>
      <c r="B80" s="4" t="s">
        <v>282</v>
      </c>
      <c r="C80" s="4" t="s">
        <v>283</v>
      </c>
      <c r="D80" s="4" t="s">
        <v>16</v>
      </c>
      <c r="E80" s="4" t="s">
        <v>280</v>
      </c>
      <c r="F80" s="4">
        <v>1</v>
      </c>
      <c r="G80" s="4" t="s">
        <v>273</v>
      </c>
      <c r="H80" s="4">
        <v>44.3</v>
      </c>
      <c r="I80" s="4">
        <v>44.9</v>
      </c>
      <c r="J80" s="4"/>
      <c r="K80" s="8">
        <f t="shared" si="3"/>
        <v>26.759999999999998</v>
      </c>
      <c r="L80" s="4"/>
      <c r="N80" s="1"/>
      <c r="O80" s="1"/>
    </row>
    <row r="81" spans="1:15">
      <c r="A81" s="4" t="s">
        <v>284</v>
      </c>
      <c r="B81" s="4" t="s">
        <v>285</v>
      </c>
      <c r="C81" s="4" t="s">
        <v>286</v>
      </c>
      <c r="D81" s="4" t="s">
        <v>25</v>
      </c>
      <c r="E81" s="4" t="s">
        <v>287</v>
      </c>
      <c r="F81" s="4">
        <v>1</v>
      </c>
      <c r="G81" s="4" t="s">
        <v>288</v>
      </c>
      <c r="H81" s="4">
        <v>68.3</v>
      </c>
      <c r="I81" s="4">
        <v>65.599999999999994</v>
      </c>
      <c r="J81" s="4"/>
      <c r="K81" s="8">
        <f t="shared" si="3"/>
        <v>40.169999999999995</v>
      </c>
      <c r="L81" s="4"/>
      <c r="N81" s="1"/>
      <c r="O81" s="1"/>
    </row>
    <row r="82" spans="1:15">
      <c r="A82" s="4" t="s">
        <v>289</v>
      </c>
      <c r="B82" s="4" t="s">
        <v>290</v>
      </c>
      <c r="C82" s="4" t="s">
        <v>291</v>
      </c>
      <c r="D82" s="4" t="s">
        <v>25</v>
      </c>
      <c r="E82" s="4" t="s">
        <v>287</v>
      </c>
      <c r="F82" s="4">
        <v>1</v>
      </c>
      <c r="G82" s="4" t="s">
        <v>288</v>
      </c>
      <c r="H82" s="4">
        <v>61.2</v>
      </c>
      <c r="I82" s="4">
        <v>52</v>
      </c>
      <c r="J82" s="4"/>
      <c r="K82" s="8">
        <f t="shared" si="3"/>
        <v>33.96</v>
      </c>
      <c r="L82" s="4"/>
      <c r="N82" s="1"/>
      <c r="O82" s="1"/>
    </row>
    <row r="83" spans="1:15">
      <c r="A83" s="4" t="s">
        <v>292</v>
      </c>
      <c r="B83" s="4" t="s">
        <v>293</v>
      </c>
      <c r="C83" s="4" t="s">
        <v>294</v>
      </c>
      <c r="D83" s="4" t="s">
        <v>16</v>
      </c>
      <c r="E83" s="4" t="s">
        <v>295</v>
      </c>
      <c r="F83" s="4">
        <v>1</v>
      </c>
      <c r="G83" s="4" t="s">
        <v>296</v>
      </c>
      <c r="H83" s="4">
        <v>69.5</v>
      </c>
      <c r="I83" s="4">
        <v>66.099999999999994</v>
      </c>
      <c r="J83" s="4"/>
      <c r="K83" s="8">
        <f t="shared" si="3"/>
        <v>40.679999999999993</v>
      </c>
      <c r="L83" s="4"/>
      <c r="N83" s="1"/>
      <c r="O83" s="1"/>
    </row>
    <row r="84" spans="1:15">
      <c r="A84" s="4" t="s">
        <v>297</v>
      </c>
      <c r="B84" s="4" t="s">
        <v>298</v>
      </c>
      <c r="C84" s="4" t="s">
        <v>299</v>
      </c>
      <c r="D84" s="4" t="s">
        <v>16</v>
      </c>
      <c r="E84" s="4" t="s">
        <v>295</v>
      </c>
      <c r="F84" s="4">
        <v>1</v>
      </c>
      <c r="G84" s="4" t="s">
        <v>296</v>
      </c>
      <c r="H84" s="4">
        <v>60.1</v>
      </c>
      <c r="I84" s="4">
        <v>49.9</v>
      </c>
      <c r="J84" s="4"/>
      <c r="K84" s="8">
        <f t="shared" si="3"/>
        <v>33</v>
      </c>
      <c r="L84" s="4"/>
      <c r="N84" s="1"/>
      <c r="O84" s="1"/>
    </row>
    <row r="85" spans="1:15">
      <c r="A85" s="4" t="s">
        <v>300</v>
      </c>
      <c r="B85" s="4" t="s">
        <v>301</v>
      </c>
      <c r="C85" s="4" t="s">
        <v>302</v>
      </c>
      <c r="D85" s="4" t="s">
        <v>145</v>
      </c>
      <c r="E85" s="4" t="s">
        <v>303</v>
      </c>
      <c r="F85" s="4">
        <v>2</v>
      </c>
      <c r="G85" s="4" t="s">
        <v>304</v>
      </c>
      <c r="H85" s="4">
        <v>64.2</v>
      </c>
      <c r="I85" s="4">
        <v>63.7</v>
      </c>
      <c r="J85" s="4"/>
      <c r="K85" s="8">
        <f t="shared" si="3"/>
        <v>38.370000000000005</v>
      </c>
      <c r="L85" s="4"/>
      <c r="N85" s="1"/>
      <c r="O85" s="1"/>
    </row>
    <row r="86" spans="1:15">
      <c r="A86" s="4" t="s">
        <v>305</v>
      </c>
      <c r="B86" s="4" t="s">
        <v>306</v>
      </c>
      <c r="C86" s="4" t="s">
        <v>307</v>
      </c>
      <c r="D86" s="4" t="s">
        <v>145</v>
      </c>
      <c r="E86" s="4" t="s">
        <v>303</v>
      </c>
      <c r="F86" s="4">
        <v>2</v>
      </c>
      <c r="G86" s="4" t="s">
        <v>304</v>
      </c>
      <c r="H86" s="4">
        <v>53.2</v>
      </c>
      <c r="I86" s="4">
        <v>69</v>
      </c>
      <c r="J86" s="4"/>
      <c r="K86" s="8">
        <f t="shared" si="3"/>
        <v>36.659999999999997</v>
      </c>
      <c r="L86" s="4"/>
      <c r="N86" s="1"/>
      <c r="O86" s="1"/>
    </row>
    <row r="87" spans="1:15">
      <c r="A87" s="4" t="s">
        <v>308</v>
      </c>
      <c r="B87" s="4" t="s">
        <v>309</v>
      </c>
      <c r="C87" s="4" t="s">
        <v>310</v>
      </c>
      <c r="D87" s="4" t="s">
        <v>145</v>
      </c>
      <c r="E87" s="4" t="s">
        <v>303</v>
      </c>
      <c r="F87" s="4">
        <v>2</v>
      </c>
      <c r="G87" s="4" t="s">
        <v>304</v>
      </c>
      <c r="H87" s="4">
        <v>66.8</v>
      </c>
      <c r="I87" s="4">
        <v>54.1</v>
      </c>
      <c r="J87" s="4"/>
      <c r="K87" s="8">
        <f t="shared" si="3"/>
        <v>36.269999999999996</v>
      </c>
      <c r="L87" s="4"/>
      <c r="N87" s="1"/>
      <c r="O87" s="1"/>
    </row>
    <row r="88" spans="1:15">
      <c r="A88" s="4" t="s">
        <v>311</v>
      </c>
      <c r="B88" s="4" t="s">
        <v>312</v>
      </c>
      <c r="C88" s="4" t="s">
        <v>313</v>
      </c>
      <c r="D88" s="4" t="s">
        <v>145</v>
      </c>
      <c r="E88" s="4" t="s">
        <v>303</v>
      </c>
      <c r="F88" s="4">
        <v>2</v>
      </c>
      <c r="G88" s="4" t="s">
        <v>304</v>
      </c>
      <c r="H88" s="4">
        <v>52.9</v>
      </c>
      <c r="I88" s="4">
        <v>67.7</v>
      </c>
      <c r="J88" s="4"/>
      <c r="K88" s="8">
        <f t="shared" si="3"/>
        <v>36.18</v>
      </c>
      <c r="L88" s="4"/>
      <c r="N88" s="1"/>
      <c r="O88" s="1"/>
    </row>
    <row r="89" spans="1:15">
      <c r="A89" s="4" t="s">
        <v>314</v>
      </c>
      <c r="B89" s="4" t="s">
        <v>315</v>
      </c>
      <c r="C89" s="4" t="s">
        <v>316</v>
      </c>
      <c r="D89" s="4" t="s">
        <v>25</v>
      </c>
      <c r="E89" s="4" t="s">
        <v>317</v>
      </c>
      <c r="F89" s="4">
        <v>4</v>
      </c>
      <c r="G89" s="4" t="s">
        <v>304</v>
      </c>
      <c r="H89" s="4">
        <v>63</v>
      </c>
      <c r="I89" s="4">
        <v>66.599999999999994</v>
      </c>
      <c r="J89" s="4"/>
      <c r="K89" s="8">
        <f t="shared" si="3"/>
        <v>38.879999999999995</v>
      </c>
      <c r="L89" s="4"/>
      <c r="N89" s="1"/>
      <c r="O89" s="1"/>
    </row>
    <row r="90" spans="1:15">
      <c r="A90" s="4" t="s">
        <v>318</v>
      </c>
      <c r="B90" s="4" t="s">
        <v>319</v>
      </c>
      <c r="C90" s="4" t="s">
        <v>320</v>
      </c>
      <c r="D90" s="4" t="s">
        <v>25</v>
      </c>
      <c r="E90" s="4" t="s">
        <v>317</v>
      </c>
      <c r="F90" s="4">
        <v>4</v>
      </c>
      <c r="G90" s="4" t="s">
        <v>304</v>
      </c>
      <c r="H90" s="4">
        <v>55.9</v>
      </c>
      <c r="I90" s="4">
        <v>68.8</v>
      </c>
      <c r="J90" s="4"/>
      <c r="K90" s="8">
        <f t="shared" si="3"/>
        <v>37.409999999999997</v>
      </c>
      <c r="L90" s="4"/>
      <c r="N90" s="1"/>
      <c r="O90" s="1"/>
    </row>
    <row r="91" spans="1:15">
      <c r="A91" s="4" t="s">
        <v>321</v>
      </c>
      <c r="B91" s="4" t="s">
        <v>322</v>
      </c>
      <c r="C91" s="4" t="s">
        <v>323</v>
      </c>
      <c r="D91" s="4" t="s">
        <v>25</v>
      </c>
      <c r="E91" s="4" t="s">
        <v>317</v>
      </c>
      <c r="F91" s="4">
        <v>4</v>
      </c>
      <c r="G91" s="4" t="s">
        <v>304</v>
      </c>
      <c r="H91" s="4">
        <v>60.6</v>
      </c>
      <c r="I91" s="4">
        <v>63.2</v>
      </c>
      <c r="J91" s="4"/>
      <c r="K91" s="8">
        <f t="shared" si="3"/>
        <v>37.14</v>
      </c>
      <c r="L91" s="4"/>
      <c r="N91" s="1"/>
      <c r="O91" s="1"/>
    </row>
    <row r="92" spans="1:15">
      <c r="A92" s="4" t="s">
        <v>324</v>
      </c>
      <c r="B92" s="4" t="s">
        <v>325</v>
      </c>
      <c r="C92" s="4" t="s">
        <v>326</v>
      </c>
      <c r="D92" s="4" t="s">
        <v>25</v>
      </c>
      <c r="E92" s="4" t="s">
        <v>317</v>
      </c>
      <c r="F92" s="4">
        <v>4</v>
      </c>
      <c r="G92" s="4" t="s">
        <v>304</v>
      </c>
      <c r="H92" s="4">
        <v>68.8</v>
      </c>
      <c r="I92" s="4">
        <v>54</v>
      </c>
      <c r="J92" s="4"/>
      <c r="K92" s="8">
        <f t="shared" si="3"/>
        <v>36.839999999999996</v>
      </c>
      <c r="L92" s="4"/>
      <c r="N92" s="1"/>
      <c r="O92" s="1"/>
    </row>
    <row r="93" spans="1:15">
      <c r="A93" s="4" t="s">
        <v>327</v>
      </c>
      <c r="B93" s="4" t="s">
        <v>328</v>
      </c>
      <c r="C93" s="4" t="s">
        <v>329</v>
      </c>
      <c r="D93" s="4" t="s">
        <v>25</v>
      </c>
      <c r="E93" s="4" t="s">
        <v>317</v>
      </c>
      <c r="F93" s="4">
        <v>4</v>
      </c>
      <c r="G93" s="4" t="s">
        <v>304</v>
      </c>
      <c r="H93" s="4">
        <v>64.5</v>
      </c>
      <c r="I93" s="4">
        <v>56.4</v>
      </c>
      <c r="J93" s="4"/>
      <c r="K93" s="8">
        <f t="shared" si="3"/>
        <v>36.269999999999996</v>
      </c>
      <c r="L93" s="4"/>
      <c r="N93" s="1"/>
      <c r="O93" s="1"/>
    </row>
    <row r="94" spans="1:15">
      <c r="A94" s="4" t="s">
        <v>330</v>
      </c>
      <c r="B94" s="4" t="s">
        <v>331</v>
      </c>
      <c r="C94" s="4" t="s">
        <v>332</v>
      </c>
      <c r="D94" s="4" t="s">
        <v>25</v>
      </c>
      <c r="E94" s="4" t="s">
        <v>317</v>
      </c>
      <c r="F94" s="4">
        <v>4</v>
      </c>
      <c r="G94" s="4" t="s">
        <v>304</v>
      </c>
      <c r="H94" s="4">
        <v>60</v>
      </c>
      <c r="I94" s="4">
        <v>59.9</v>
      </c>
      <c r="J94" s="4"/>
      <c r="K94" s="8">
        <f t="shared" si="3"/>
        <v>35.97</v>
      </c>
      <c r="L94" s="4"/>
      <c r="N94" s="1"/>
      <c r="O94" s="1"/>
    </row>
    <row r="95" spans="1:15">
      <c r="A95" s="4" t="s">
        <v>333</v>
      </c>
      <c r="B95" s="4" t="s">
        <v>334</v>
      </c>
      <c r="C95" s="4" t="s">
        <v>335</v>
      </c>
      <c r="D95" s="4" t="s">
        <v>25</v>
      </c>
      <c r="E95" s="4" t="s">
        <v>317</v>
      </c>
      <c r="F95" s="4">
        <v>4</v>
      </c>
      <c r="G95" s="4" t="s">
        <v>304</v>
      </c>
      <c r="H95" s="4">
        <v>62.4</v>
      </c>
      <c r="I95" s="4">
        <v>57.3</v>
      </c>
      <c r="J95" s="4"/>
      <c r="K95" s="8">
        <f t="shared" si="3"/>
        <v>35.909999999999997</v>
      </c>
      <c r="L95" s="4"/>
      <c r="N95" s="1"/>
      <c r="O95" s="1"/>
    </row>
    <row r="96" spans="1:15">
      <c r="A96" s="4" t="s">
        <v>336</v>
      </c>
      <c r="B96" s="4" t="s">
        <v>337</v>
      </c>
      <c r="C96" s="4" t="s">
        <v>338</v>
      </c>
      <c r="D96" s="4" t="s">
        <v>25</v>
      </c>
      <c r="E96" s="4" t="s">
        <v>317</v>
      </c>
      <c r="F96" s="4">
        <v>4</v>
      </c>
      <c r="G96" s="4" t="s">
        <v>304</v>
      </c>
      <c r="H96" s="4">
        <v>64.900000000000006</v>
      </c>
      <c r="I96" s="4">
        <v>54</v>
      </c>
      <c r="J96" s="4"/>
      <c r="K96" s="8">
        <f t="shared" si="3"/>
        <v>35.67</v>
      </c>
      <c r="L96" s="4"/>
      <c r="N96" s="1"/>
      <c r="O96" s="1"/>
    </row>
    <row r="97" spans="1:15">
      <c r="A97" s="4" t="s">
        <v>339</v>
      </c>
      <c r="B97" s="4" t="s">
        <v>340</v>
      </c>
      <c r="C97" s="4" t="s">
        <v>341</v>
      </c>
      <c r="D97" s="4" t="s">
        <v>342</v>
      </c>
      <c r="E97" s="4" t="s">
        <v>343</v>
      </c>
      <c r="F97" s="4">
        <v>1</v>
      </c>
      <c r="G97" s="4" t="s">
        <v>344</v>
      </c>
      <c r="H97" s="4">
        <v>52.2</v>
      </c>
      <c r="I97" s="4">
        <v>62.7</v>
      </c>
      <c r="J97" s="4"/>
      <c r="K97" s="8">
        <f t="shared" si="3"/>
        <v>34.47</v>
      </c>
      <c r="L97" s="4"/>
      <c r="N97" s="1"/>
      <c r="O97" s="1"/>
    </row>
    <row r="98" spans="1:15">
      <c r="A98" s="4" t="s">
        <v>345</v>
      </c>
      <c r="B98" s="4" t="s">
        <v>346</v>
      </c>
      <c r="C98" s="4" t="s">
        <v>347</v>
      </c>
      <c r="D98" s="4" t="s">
        <v>342</v>
      </c>
      <c r="E98" s="4" t="s">
        <v>343</v>
      </c>
      <c r="F98" s="4">
        <v>1</v>
      </c>
      <c r="G98" s="4" t="s">
        <v>344</v>
      </c>
      <c r="H98" s="4">
        <v>50.1</v>
      </c>
      <c r="I98" s="4">
        <v>62.1</v>
      </c>
      <c r="J98" s="4"/>
      <c r="K98" s="8">
        <f t="shared" si="3"/>
        <v>33.659999999999997</v>
      </c>
      <c r="L98" s="4"/>
      <c r="N98" s="1"/>
      <c r="O98" s="1"/>
    </row>
    <row r="99" spans="1:15">
      <c r="A99" s="4" t="s">
        <v>348</v>
      </c>
      <c r="B99" s="4" t="s">
        <v>349</v>
      </c>
      <c r="C99" s="4" t="s">
        <v>350</v>
      </c>
      <c r="D99" s="4" t="s">
        <v>145</v>
      </c>
      <c r="E99" s="4" t="s">
        <v>351</v>
      </c>
      <c r="F99" s="4">
        <v>2</v>
      </c>
      <c r="G99" s="4" t="s">
        <v>352</v>
      </c>
      <c r="H99" s="4">
        <v>64.5</v>
      </c>
      <c r="I99" s="4">
        <v>75.2</v>
      </c>
      <c r="J99" s="4"/>
      <c r="K99" s="8">
        <f t="shared" si="3"/>
        <v>41.91</v>
      </c>
      <c r="L99" s="4"/>
      <c r="N99" s="1"/>
      <c r="O99" s="1"/>
    </row>
    <row r="100" spans="1:15">
      <c r="A100" s="4" t="s">
        <v>353</v>
      </c>
      <c r="B100" s="4" t="s">
        <v>354</v>
      </c>
      <c r="C100" s="4" t="s">
        <v>355</v>
      </c>
      <c r="D100" s="4" t="s">
        <v>145</v>
      </c>
      <c r="E100" s="4" t="s">
        <v>351</v>
      </c>
      <c r="F100" s="4">
        <v>2</v>
      </c>
      <c r="G100" s="4" t="s">
        <v>352</v>
      </c>
      <c r="H100" s="4">
        <v>60.5</v>
      </c>
      <c r="I100" s="4">
        <v>61.1</v>
      </c>
      <c r="J100" s="4"/>
      <c r="K100" s="8">
        <f t="shared" si="3"/>
        <v>36.479999999999997</v>
      </c>
      <c r="L100" s="4"/>
      <c r="N100" s="1"/>
      <c r="O100" s="1"/>
    </row>
    <row r="101" spans="1:15">
      <c r="A101" s="4" t="s">
        <v>356</v>
      </c>
      <c r="B101" s="4" t="s">
        <v>357</v>
      </c>
      <c r="C101" s="4" t="s">
        <v>358</v>
      </c>
      <c r="D101" s="4" t="s">
        <v>145</v>
      </c>
      <c r="E101" s="4" t="s">
        <v>351</v>
      </c>
      <c r="F101" s="4">
        <v>2</v>
      </c>
      <c r="G101" s="4" t="s">
        <v>352</v>
      </c>
      <c r="H101" s="4">
        <v>60.6</v>
      </c>
      <c r="I101" s="4">
        <v>61</v>
      </c>
      <c r="J101" s="4"/>
      <c r="K101" s="8">
        <f t="shared" si="3"/>
        <v>36.480000000000004</v>
      </c>
      <c r="L101" s="4"/>
      <c r="N101" s="1"/>
      <c r="O101" s="1"/>
    </row>
    <row r="102" spans="1:15">
      <c r="A102" s="4" t="s">
        <v>359</v>
      </c>
      <c r="B102" s="4" t="s">
        <v>360</v>
      </c>
      <c r="C102" s="4" t="s">
        <v>361</v>
      </c>
      <c r="D102" s="4" t="s">
        <v>145</v>
      </c>
      <c r="E102" s="4" t="s">
        <v>351</v>
      </c>
      <c r="F102" s="4">
        <v>2</v>
      </c>
      <c r="G102" s="4" t="s">
        <v>352</v>
      </c>
      <c r="H102" s="4">
        <v>53.1</v>
      </c>
      <c r="I102" s="4">
        <v>67.400000000000006</v>
      </c>
      <c r="J102" s="4"/>
      <c r="K102" s="8">
        <f t="shared" si="3"/>
        <v>36.150000000000006</v>
      </c>
      <c r="L102" s="4"/>
      <c r="N102" s="1"/>
      <c r="O102" s="1"/>
    </row>
    <row r="103" spans="1:15">
      <c r="A103" s="4" t="s">
        <v>362</v>
      </c>
      <c r="B103" s="4" t="s">
        <v>363</v>
      </c>
      <c r="C103" s="4" t="s">
        <v>364</v>
      </c>
      <c r="D103" s="4" t="s">
        <v>365</v>
      </c>
      <c r="E103" s="4" t="s">
        <v>366</v>
      </c>
      <c r="F103" s="4">
        <v>1</v>
      </c>
      <c r="G103" s="4" t="s">
        <v>367</v>
      </c>
      <c r="H103" s="4">
        <v>66</v>
      </c>
      <c r="I103" s="4">
        <v>54.9</v>
      </c>
      <c r="J103" s="4"/>
      <c r="K103" s="8">
        <f t="shared" si="3"/>
        <v>36.269999999999996</v>
      </c>
      <c r="L103" s="4"/>
      <c r="N103" s="1"/>
      <c r="O103" s="1"/>
    </row>
    <row r="104" spans="1:15">
      <c r="A104" s="4" t="s">
        <v>368</v>
      </c>
      <c r="B104" s="4" t="s">
        <v>369</v>
      </c>
      <c r="C104" s="4" t="s">
        <v>370</v>
      </c>
      <c r="D104" s="4" t="s">
        <v>365</v>
      </c>
      <c r="E104" s="4" t="s">
        <v>366</v>
      </c>
      <c r="F104" s="4">
        <v>1</v>
      </c>
      <c r="G104" s="4" t="s">
        <v>367</v>
      </c>
      <c r="H104" s="4">
        <v>63.3</v>
      </c>
      <c r="I104" s="4">
        <v>42.1</v>
      </c>
      <c r="J104" s="4"/>
      <c r="K104" s="8">
        <f t="shared" si="3"/>
        <v>31.619999999999997</v>
      </c>
      <c r="L104" s="4"/>
      <c r="N104" s="1"/>
      <c r="O104" s="1"/>
    </row>
    <row r="105" spans="1:15">
      <c r="A105" s="4" t="s">
        <v>371</v>
      </c>
      <c r="B105" s="4" t="s">
        <v>372</v>
      </c>
      <c r="C105" s="4" t="s">
        <v>373</v>
      </c>
      <c r="D105" s="4" t="s">
        <v>374</v>
      </c>
      <c r="E105" s="4" t="s">
        <v>375</v>
      </c>
      <c r="F105" s="4">
        <v>1</v>
      </c>
      <c r="G105" s="4" t="s">
        <v>376</v>
      </c>
      <c r="H105" s="4">
        <v>57.1</v>
      </c>
      <c r="I105" s="4">
        <v>53.4</v>
      </c>
      <c r="J105" s="4"/>
      <c r="K105" s="8">
        <f t="shared" si="3"/>
        <v>33.15</v>
      </c>
      <c r="L105" s="4"/>
      <c r="N105" s="1"/>
      <c r="O105" s="1"/>
    </row>
    <row r="106" spans="1:15">
      <c r="A106" s="4" t="s">
        <v>377</v>
      </c>
      <c r="B106" s="4" t="s">
        <v>378</v>
      </c>
      <c r="C106" s="4" t="s">
        <v>379</v>
      </c>
      <c r="D106" s="4" t="s">
        <v>374</v>
      </c>
      <c r="E106" s="4" t="s">
        <v>375</v>
      </c>
      <c r="F106" s="4">
        <v>1</v>
      </c>
      <c r="G106" s="4" t="s">
        <v>376</v>
      </c>
      <c r="H106" s="4">
        <v>52.9</v>
      </c>
      <c r="I106" s="4">
        <v>49.7</v>
      </c>
      <c r="J106" s="4"/>
      <c r="K106" s="8">
        <f t="shared" si="3"/>
        <v>30.78</v>
      </c>
      <c r="L106" s="4"/>
      <c r="N106" s="1"/>
      <c r="O106" s="1"/>
    </row>
    <row r="107" spans="1:15">
      <c r="A107" s="4" t="s">
        <v>380</v>
      </c>
      <c r="B107" s="4" t="s">
        <v>381</v>
      </c>
      <c r="C107" s="4" t="s">
        <v>382</v>
      </c>
      <c r="D107" s="4" t="s">
        <v>383</v>
      </c>
      <c r="E107" s="4" t="s">
        <v>384</v>
      </c>
      <c r="F107" s="4">
        <v>1</v>
      </c>
      <c r="G107" s="4" t="s">
        <v>376</v>
      </c>
      <c r="H107" s="4">
        <v>54.5</v>
      </c>
      <c r="I107" s="4">
        <v>58</v>
      </c>
      <c r="J107" s="4"/>
      <c r="K107" s="8">
        <f t="shared" si="3"/>
        <v>33.75</v>
      </c>
      <c r="L107" s="4"/>
      <c r="N107" s="1"/>
      <c r="O107" s="1"/>
    </row>
    <row r="108" spans="1:15">
      <c r="A108" s="4" t="s">
        <v>385</v>
      </c>
      <c r="B108" s="4" t="s">
        <v>386</v>
      </c>
      <c r="C108" s="4" t="s">
        <v>387</v>
      </c>
      <c r="D108" s="4" t="s">
        <v>383</v>
      </c>
      <c r="E108" s="4" t="s">
        <v>384</v>
      </c>
      <c r="F108" s="4">
        <v>1</v>
      </c>
      <c r="G108" s="4" t="s">
        <v>376</v>
      </c>
      <c r="H108" s="4">
        <v>57.2</v>
      </c>
      <c r="I108" s="4">
        <v>50.8</v>
      </c>
      <c r="J108" s="4"/>
      <c r="K108" s="8">
        <f t="shared" si="3"/>
        <v>32.4</v>
      </c>
      <c r="L108" s="4"/>
      <c r="N108" s="1"/>
      <c r="O108" s="1"/>
    </row>
    <row r="109" spans="1:15">
      <c r="A109" s="4" t="s">
        <v>388</v>
      </c>
      <c r="B109" s="4" t="s">
        <v>389</v>
      </c>
      <c r="C109" s="4" t="s">
        <v>390</v>
      </c>
      <c r="D109" s="4" t="s">
        <v>145</v>
      </c>
      <c r="E109" s="4" t="s">
        <v>391</v>
      </c>
      <c r="F109" s="4">
        <v>1</v>
      </c>
      <c r="G109" s="4" t="s">
        <v>376</v>
      </c>
      <c r="H109" s="4">
        <v>57.1</v>
      </c>
      <c r="I109" s="4">
        <v>47.2</v>
      </c>
      <c r="J109" s="4"/>
      <c r="K109" s="8">
        <f t="shared" si="3"/>
        <v>31.29</v>
      </c>
      <c r="L109" s="4"/>
      <c r="N109" s="1"/>
      <c r="O109" s="1"/>
    </row>
    <row r="110" spans="1:15">
      <c r="A110" s="4" t="s">
        <v>392</v>
      </c>
      <c r="B110" s="4" t="s">
        <v>393</v>
      </c>
      <c r="C110" s="4" t="s">
        <v>394</v>
      </c>
      <c r="D110" s="4" t="s">
        <v>145</v>
      </c>
      <c r="E110" s="4" t="s">
        <v>391</v>
      </c>
      <c r="F110" s="4">
        <v>1</v>
      </c>
      <c r="G110" s="4" t="s">
        <v>376</v>
      </c>
      <c r="H110" s="4">
        <v>46.4</v>
      </c>
      <c r="I110" s="4">
        <v>51.8</v>
      </c>
      <c r="J110" s="4"/>
      <c r="K110" s="8">
        <f t="shared" si="3"/>
        <v>29.46</v>
      </c>
      <c r="L110" s="4"/>
      <c r="N110" s="1"/>
      <c r="O110" s="1"/>
    </row>
    <row r="111" spans="1:15">
      <c r="A111" s="4" t="s">
        <v>395</v>
      </c>
      <c r="B111" s="4" t="s">
        <v>396</v>
      </c>
      <c r="C111" s="4" t="s">
        <v>397</v>
      </c>
      <c r="D111" s="4" t="s">
        <v>383</v>
      </c>
      <c r="E111" s="4" t="s">
        <v>398</v>
      </c>
      <c r="F111" s="4">
        <v>2</v>
      </c>
      <c r="G111" s="4" t="s">
        <v>399</v>
      </c>
      <c r="H111" s="4">
        <v>64.099999999999994</v>
      </c>
      <c r="I111" s="4">
        <v>59.2</v>
      </c>
      <c r="J111" s="4"/>
      <c r="K111" s="8">
        <f t="shared" si="3"/>
        <v>36.989999999999995</v>
      </c>
      <c r="L111" s="4"/>
      <c r="N111" s="1"/>
      <c r="O111" s="1"/>
    </row>
    <row r="112" spans="1:15">
      <c r="A112" s="4" t="s">
        <v>400</v>
      </c>
      <c r="B112" s="4" t="s">
        <v>401</v>
      </c>
      <c r="C112" s="4" t="s">
        <v>402</v>
      </c>
      <c r="D112" s="4" t="s">
        <v>383</v>
      </c>
      <c r="E112" s="4" t="s">
        <v>398</v>
      </c>
      <c r="F112" s="4">
        <v>2</v>
      </c>
      <c r="G112" s="4" t="s">
        <v>399</v>
      </c>
      <c r="H112" s="4">
        <v>65.5</v>
      </c>
      <c r="I112" s="4">
        <v>50.4</v>
      </c>
      <c r="J112" s="4"/>
      <c r="K112" s="8">
        <f t="shared" si="3"/>
        <v>34.769999999999996</v>
      </c>
      <c r="L112" s="4"/>
      <c r="N112" s="1"/>
      <c r="O112" s="1"/>
    </row>
    <row r="113" spans="1:15">
      <c r="A113" s="4" t="s">
        <v>403</v>
      </c>
      <c r="B113" s="4" t="s">
        <v>404</v>
      </c>
      <c r="C113" s="4" t="s">
        <v>405</v>
      </c>
      <c r="D113" s="4" t="s">
        <v>383</v>
      </c>
      <c r="E113" s="4" t="s">
        <v>398</v>
      </c>
      <c r="F113" s="4">
        <v>2</v>
      </c>
      <c r="G113" s="4" t="s">
        <v>399</v>
      </c>
      <c r="H113" s="4">
        <v>57.6</v>
      </c>
      <c r="I113" s="4">
        <v>47.1</v>
      </c>
      <c r="J113" s="4"/>
      <c r="K113" s="8">
        <f t="shared" si="3"/>
        <v>31.410000000000004</v>
      </c>
      <c r="L113" s="4"/>
      <c r="N113" s="1"/>
      <c r="O113" s="1"/>
    </row>
    <row r="114" spans="1:15">
      <c r="A114" s="4" t="s">
        <v>406</v>
      </c>
      <c r="B114" s="4" t="s">
        <v>407</v>
      </c>
      <c r="C114" s="4" t="s">
        <v>408</v>
      </c>
      <c r="D114" s="4" t="s">
        <v>383</v>
      </c>
      <c r="E114" s="4" t="s">
        <v>398</v>
      </c>
      <c r="F114" s="4">
        <v>2</v>
      </c>
      <c r="G114" s="4" t="s">
        <v>399</v>
      </c>
      <c r="H114" s="4">
        <v>53.2</v>
      </c>
      <c r="I114" s="4">
        <v>46.9</v>
      </c>
      <c r="J114" s="4"/>
      <c r="K114" s="8">
        <f t="shared" si="3"/>
        <v>30.03</v>
      </c>
      <c r="L114" s="4"/>
      <c r="N114" s="1"/>
      <c r="O114" s="1"/>
    </row>
    <row r="115" spans="1:15">
      <c r="A115" s="4" t="s">
        <v>409</v>
      </c>
      <c r="B115" s="4" t="s">
        <v>410</v>
      </c>
      <c r="C115" s="4" t="s">
        <v>411</v>
      </c>
      <c r="D115" s="4" t="s">
        <v>145</v>
      </c>
      <c r="E115" s="4" t="s">
        <v>412</v>
      </c>
      <c r="F115" s="4">
        <v>1</v>
      </c>
      <c r="G115" s="4" t="s">
        <v>399</v>
      </c>
      <c r="H115" s="4">
        <v>54.2</v>
      </c>
      <c r="I115" s="4">
        <v>52</v>
      </c>
      <c r="J115" s="4"/>
      <c r="K115" s="8">
        <f t="shared" si="3"/>
        <v>31.86</v>
      </c>
      <c r="L115" s="4"/>
      <c r="N115" s="1"/>
      <c r="O115" s="1"/>
    </row>
    <row r="116" spans="1:15">
      <c r="A116" s="4" t="s">
        <v>413</v>
      </c>
      <c r="B116" s="4" t="s">
        <v>414</v>
      </c>
      <c r="C116" s="4" t="s">
        <v>415</v>
      </c>
      <c r="D116" s="4" t="s">
        <v>145</v>
      </c>
      <c r="E116" s="4" t="s">
        <v>412</v>
      </c>
      <c r="F116" s="4">
        <v>1</v>
      </c>
      <c r="G116" s="4" t="s">
        <v>399</v>
      </c>
      <c r="H116" s="4">
        <v>56.8</v>
      </c>
      <c r="I116" s="4">
        <v>48.1</v>
      </c>
      <c r="J116" s="4"/>
      <c r="K116" s="8">
        <f t="shared" si="3"/>
        <v>31.47</v>
      </c>
      <c r="L116" s="4"/>
      <c r="N116" s="1"/>
      <c r="O116" s="1"/>
    </row>
    <row r="117" spans="1:15">
      <c r="A117" s="4" t="s">
        <v>416</v>
      </c>
      <c r="B117" s="4" t="s">
        <v>417</v>
      </c>
      <c r="C117" s="4" t="s">
        <v>418</v>
      </c>
      <c r="D117" s="4" t="s">
        <v>25</v>
      </c>
      <c r="E117" s="4" t="s">
        <v>419</v>
      </c>
      <c r="F117" s="4">
        <v>3</v>
      </c>
      <c r="G117" s="4" t="s">
        <v>420</v>
      </c>
      <c r="H117" s="4">
        <v>70.5</v>
      </c>
      <c r="I117" s="4">
        <v>54.2</v>
      </c>
      <c r="J117" s="4"/>
      <c r="K117" s="8">
        <f t="shared" si="3"/>
        <v>37.409999999999997</v>
      </c>
      <c r="L117" s="4"/>
      <c r="N117" s="1"/>
      <c r="O117" s="1"/>
    </row>
    <row r="118" spans="1:15">
      <c r="A118" s="4" t="s">
        <v>421</v>
      </c>
      <c r="B118" s="4" t="s">
        <v>422</v>
      </c>
      <c r="C118" s="4" t="s">
        <v>423</v>
      </c>
      <c r="D118" s="4" t="s">
        <v>25</v>
      </c>
      <c r="E118" s="4" t="s">
        <v>419</v>
      </c>
      <c r="F118" s="4">
        <v>3</v>
      </c>
      <c r="G118" s="4" t="s">
        <v>420</v>
      </c>
      <c r="H118" s="4">
        <v>71.400000000000006</v>
      </c>
      <c r="I118" s="4">
        <v>52.3</v>
      </c>
      <c r="J118" s="4"/>
      <c r="K118" s="8">
        <f t="shared" si="3"/>
        <v>37.11</v>
      </c>
      <c r="L118" s="4"/>
      <c r="N118" s="1"/>
      <c r="O118" s="1"/>
    </row>
    <row r="119" spans="1:15">
      <c r="A119" s="4" t="s">
        <v>424</v>
      </c>
      <c r="B119" s="4" t="s">
        <v>425</v>
      </c>
      <c r="C119" s="4" t="s">
        <v>426</v>
      </c>
      <c r="D119" s="4" t="s">
        <v>25</v>
      </c>
      <c r="E119" s="4" t="s">
        <v>419</v>
      </c>
      <c r="F119" s="4">
        <v>3</v>
      </c>
      <c r="G119" s="4" t="s">
        <v>420</v>
      </c>
      <c r="H119" s="4">
        <v>65.8</v>
      </c>
      <c r="I119" s="4">
        <v>57.8</v>
      </c>
      <c r="J119" s="4"/>
      <c r="K119" s="8">
        <f t="shared" si="3"/>
        <v>37.08</v>
      </c>
      <c r="L119" s="4"/>
      <c r="N119" s="1"/>
      <c r="O119" s="1"/>
    </row>
    <row r="120" spans="1:15">
      <c r="A120" s="4" t="s">
        <v>427</v>
      </c>
      <c r="B120" s="4" t="s">
        <v>428</v>
      </c>
      <c r="C120" s="4" t="s">
        <v>429</v>
      </c>
      <c r="D120" s="4" t="s">
        <v>25</v>
      </c>
      <c r="E120" s="4" t="s">
        <v>419</v>
      </c>
      <c r="F120" s="4">
        <v>3</v>
      </c>
      <c r="G120" s="4" t="s">
        <v>420</v>
      </c>
      <c r="H120" s="4">
        <v>66</v>
      </c>
      <c r="I120" s="4">
        <v>55.6</v>
      </c>
      <c r="J120" s="4"/>
      <c r="K120" s="8">
        <f t="shared" si="3"/>
        <v>36.480000000000004</v>
      </c>
      <c r="L120" s="4"/>
      <c r="N120" s="1"/>
      <c r="O120" s="1"/>
    </row>
    <row r="121" spans="1:15">
      <c r="A121" s="4" t="s">
        <v>430</v>
      </c>
      <c r="B121" s="4" t="s">
        <v>431</v>
      </c>
      <c r="C121" s="4" t="s">
        <v>432</v>
      </c>
      <c r="D121" s="4" t="s">
        <v>25</v>
      </c>
      <c r="E121" s="4" t="s">
        <v>419</v>
      </c>
      <c r="F121" s="4">
        <v>3</v>
      </c>
      <c r="G121" s="4" t="s">
        <v>420</v>
      </c>
      <c r="H121" s="4">
        <v>62.1</v>
      </c>
      <c r="I121" s="4">
        <v>57.7</v>
      </c>
      <c r="J121" s="4"/>
      <c r="K121" s="8">
        <f t="shared" si="3"/>
        <v>35.94</v>
      </c>
      <c r="L121" s="4"/>
      <c r="N121" s="1"/>
      <c r="O121" s="1"/>
    </row>
    <row r="122" spans="1:15">
      <c r="A122" s="4" t="s">
        <v>433</v>
      </c>
      <c r="B122" s="4" t="s">
        <v>434</v>
      </c>
      <c r="C122" s="4" t="s">
        <v>435</v>
      </c>
      <c r="D122" s="4" t="s">
        <v>25</v>
      </c>
      <c r="E122" s="4" t="s">
        <v>419</v>
      </c>
      <c r="F122" s="4">
        <v>3</v>
      </c>
      <c r="G122" s="4" t="s">
        <v>420</v>
      </c>
      <c r="H122" s="4">
        <v>64.900000000000006</v>
      </c>
      <c r="I122" s="4">
        <v>51.4</v>
      </c>
      <c r="J122" s="4"/>
      <c r="K122" s="8">
        <f t="shared" si="3"/>
        <v>34.89</v>
      </c>
      <c r="L122" s="4"/>
      <c r="N122" s="1"/>
      <c r="O122" s="1"/>
    </row>
    <row r="123" spans="1:15">
      <c r="A123" s="4" t="s">
        <v>436</v>
      </c>
      <c r="B123" s="4" t="s">
        <v>437</v>
      </c>
      <c r="C123" s="4" t="s">
        <v>438</v>
      </c>
      <c r="D123" s="4" t="s">
        <v>439</v>
      </c>
      <c r="E123" s="4" t="s">
        <v>440</v>
      </c>
      <c r="F123" s="4">
        <v>4</v>
      </c>
      <c r="G123" s="4" t="s">
        <v>441</v>
      </c>
      <c r="H123" s="4">
        <v>72.599999999999994</v>
      </c>
      <c r="I123" s="4">
        <v>65.8</v>
      </c>
      <c r="J123" s="4"/>
      <c r="K123" s="8">
        <f t="shared" si="3"/>
        <v>41.519999999999996</v>
      </c>
      <c r="L123" s="4"/>
      <c r="N123" s="1"/>
      <c r="O123" s="1"/>
    </row>
    <row r="124" spans="1:15">
      <c r="A124" s="4" t="s">
        <v>442</v>
      </c>
      <c r="B124" s="4" t="s">
        <v>443</v>
      </c>
      <c r="C124" s="4" t="s">
        <v>444</v>
      </c>
      <c r="D124" s="4" t="s">
        <v>439</v>
      </c>
      <c r="E124" s="4" t="s">
        <v>440</v>
      </c>
      <c r="F124" s="4">
        <v>4</v>
      </c>
      <c r="G124" s="4" t="s">
        <v>441</v>
      </c>
      <c r="H124" s="4">
        <v>65.5</v>
      </c>
      <c r="I124" s="4">
        <v>61.4</v>
      </c>
      <c r="J124" s="4"/>
      <c r="K124" s="8">
        <f t="shared" si="3"/>
        <v>38.069999999999993</v>
      </c>
      <c r="L124" s="4"/>
      <c r="N124" s="1"/>
      <c r="O124" s="1"/>
    </row>
    <row r="125" spans="1:15">
      <c r="A125" s="4" t="s">
        <v>445</v>
      </c>
      <c r="B125" s="4" t="s">
        <v>446</v>
      </c>
      <c r="C125" s="4" t="s">
        <v>447</v>
      </c>
      <c r="D125" s="4" t="s">
        <v>439</v>
      </c>
      <c r="E125" s="4" t="s">
        <v>440</v>
      </c>
      <c r="F125" s="4">
        <v>4</v>
      </c>
      <c r="G125" s="4" t="s">
        <v>441</v>
      </c>
      <c r="H125" s="4">
        <v>69.5</v>
      </c>
      <c r="I125" s="4">
        <v>53.1</v>
      </c>
      <c r="J125" s="4"/>
      <c r="K125" s="8">
        <f t="shared" si="3"/>
        <v>36.78</v>
      </c>
      <c r="L125" s="4"/>
      <c r="N125" s="1"/>
      <c r="O125" s="1"/>
    </row>
    <row r="126" spans="1:15">
      <c r="A126" s="4" t="s">
        <v>448</v>
      </c>
      <c r="B126" s="4" t="s">
        <v>449</v>
      </c>
      <c r="C126" s="4" t="s">
        <v>450</v>
      </c>
      <c r="D126" s="4" t="s">
        <v>439</v>
      </c>
      <c r="E126" s="4" t="s">
        <v>440</v>
      </c>
      <c r="F126" s="4">
        <v>4</v>
      </c>
      <c r="G126" s="4" t="s">
        <v>441</v>
      </c>
      <c r="H126" s="4">
        <v>63.5</v>
      </c>
      <c r="I126" s="4">
        <v>58.4</v>
      </c>
      <c r="J126" s="4"/>
      <c r="K126" s="8">
        <f t="shared" si="3"/>
        <v>36.57</v>
      </c>
      <c r="L126" s="4"/>
      <c r="N126" s="1"/>
      <c r="O126" s="1"/>
    </row>
    <row r="127" spans="1:15">
      <c r="A127" s="4" t="s">
        <v>451</v>
      </c>
      <c r="B127" s="4" t="s">
        <v>452</v>
      </c>
      <c r="C127" s="4" t="s">
        <v>453</v>
      </c>
      <c r="D127" s="4" t="s">
        <v>439</v>
      </c>
      <c r="E127" s="4" t="s">
        <v>440</v>
      </c>
      <c r="F127" s="4">
        <v>4</v>
      </c>
      <c r="G127" s="4" t="s">
        <v>441</v>
      </c>
      <c r="H127" s="4">
        <v>64.8</v>
      </c>
      <c r="I127" s="4">
        <v>52.5</v>
      </c>
      <c r="J127" s="4"/>
      <c r="K127" s="8">
        <f t="shared" si="3"/>
        <v>35.19</v>
      </c>
      <c r="L127" s="4"/>
      <c r="N127" s="1"/>
      <c r="O127" s="1"/>
    </row>
    <row r="128" spans="1:15">
      <c r="A128" s="4" t="s">
        <v>454</v>
      </c>
      <c r="B128" s="4" t="s">
        <v>455</v>
      </c>
      <c r="C128" s="4" t="s">
        <v>456</v>
      </c>
      <c r="D128" s="4" t="s">
        <v>439</v>
      </c>
      <c r="E128" s="4" t="s">
        <v>440</v>
      </c>
      <c r="F128" s="4">
        <v>4</v>
      </c>
      <c r="G128" s="4" t="s">
        <v>441</v>
      </c>
      <c r="H128" s="4">
        <v>55.3</v>
      </c>
      <c r="I128" s="4">
        <v>60.8</v>
      </c>
      <c r="J128" s="4"/>
      <c r="K128" s="8">
        <f t="shared" si="3"/>
        <v>34.83</v>
      </c>
      <c r="L128" s="4"/>
      <c r="N128" s="1"/>
      <c r="O128" s="1"/>
    </row>
    <row r="129" spans="1:15">
      <c r="A129" s="4" t="s">
        <v>457</v>
      </c>
      <c r="B129" s="4" t="s">
        <v>458</v>
      </c>
      <c r="C129" s="4" t="s">
        <v>459</v>
      </c>
      <c r="D129" s="4" t="s">
        <v>439</v>
      </c>
      <c r="E129" s="4" t="s">
        <v>440</v>
      </c>
      <c r="F129" s="4">
        <v>4</v>
      </c>
      <c r="G129" s="4" t="s">
        <v>441</v>
      </c>
      <c r="H129" s="4">
        <v>52.3</v>
      </c>
      <c r="I129" s="4">
        <v>63.5</v>
      </c>
      <c r="J129" s="4"/>
      <c r="K129" s="8">
        <f t="shared" ref="K129:K173" si="4">H129*0.3+I129*0.3</f>
        <v>34.739999999999995</v>
      </c>
      <c r="L129" s="4"/>
      <c r="N129" s="1"/>
      <c r="O129" s="1"/>
    </row>
    <row r="130" spans="1:15">
      <c r="A130" s="4" t="s">
        <v>460</v>
      </c>
      <c r="B130" s="4" t="s">
        <v>461</v>
      </c>
      <c r="C130" s="4" t="s">
        <v>462</v>
      </c>
      <c r="D130" s="4" t="s">
        <v>439</v>
      </c>
      <c r="E130" s="4" t="s">
        <v>440</v>
      </c>
      <c r="F130" s="4">
        <v>4</v>
      </c>
      <c r="G130" s="4" t="s">
        <v>441</v>
      </c>
      <c r="H130" s="4">
        <v>65.900000000000006</v>
      </c>
      <c r="I130" s="4">
        <v>49.6</v>
      </c>
      <c r="J130" s="4"/>
      <c r="K130" s="8">
        <f t="shared" si="4"/>
        <v>34.65</v>
      </c>
      <c r="L130" s="4"/>
      <c r="N130" s="1"/>
      <c r="O130" s="1"/>
    </row>
    <row r="131" spans="1:15">
      <c r="A131" s="4" t="s">
        <v>463</v>
      </c>
      <c r="B131" s="4" t="s">
        <v>464</v>
      </c>
      <c r="C131" s="4" t="s">
        <v>465</v>
      </c>
      <c r="D131" s="4" t="s">
        <v>466</v>
      </c>
      <c r="E131" s="4" t="s">
        <v>467</v>
      </c>
      <c r="F131" s="4">
        <v>1</v>
      </c>
      <c r="G131" s="4" t="s">
        <v>441</v>
      </c>
      <c r="H131" s="4">
        <v>39.299999999999997</v>
      </c>
      <c r="I131" s="4">
        <v>52.4</v>
      </c>
      <c r="J131" s="4"/>
      <c r="K131" s="8">
        <f t="shared" si="4"/>
        <v>27.509999999999998</v>
      </c>
      <c r="L131" s="4"/>
      <c r="N131" s="1"/>
      <c r="O131" s="1"/>
    </row>
    <row r="132" spans="1:15">
      <c r="A132" s="4" t="s">
        <v>468</v>
      </c>
      <c r="B132" s="4" t="s">
        <v>469</v>
      </c>
      <c r="C132" s="4" t="s">
        <v>470</v>
      </c>
      <c r="D132" s="4" t="s">
        <v>466</v>
      </c>
      <c r="E132" s="4" t="s">
        <v>467</v>
      </c>
      <c r="F132" s="4">
        <v>1</v>
      </c>
      <c r="G132" s="4" t="s">
        <v>441</v>
      </c>
      <c r="H132" s="4">
        <v>42.9</v>
      </c>
      <c r="I132" s="4">
        <v>43.8</v>
      </c>
      <c r="J132" s="4"/>
      <c r="K132" s="8">
        <f t="shared" si="4"/>
        <v>26.009999999999998</v>
      </c>
      <c r="L132" s="4"/>
      <c r="N132" s="1"/>
      <c r="O132" s="1"/>
    </row>
    <row r="133" spans="1:15">
      <c r="A133" s="4" t="s">
        <v>471</v>
      </c>
      <c r="B133" s="4" t="s">
        <v>472</v>
      </c>
      <c r="C133" s="4" t="s">
        <v>473</v>
      </c>
      <c r="D133" s="4" t="s">
        <v>474</v>
      </c>
      <c r="E133" s="4" t="s">
        <v>475</v>
      </c>
      <c r="F133" s="4">
        <v>1</v>
      </c>
      <c r="G133" s="4" t="s">
        <v>476</v>
      </c>
      <c r="H133" s="4">
        <v>75.3</v>
      </c>
      <c r="I133" s="4">
        <v>59.1</v>
      </c>
      <c r="J133" s="4"/>
      <c r="K133" s="8">
        <f t="shared" si="4"/>
        <v>40.32</v>
      </c>
      <c r="L133" s="4"/>
      <c r="N133" s="1"/>
      <c r="O133" s="1"/>
    </row>
    <row r="134" spans="1:15">
      <c r="A134" s="4" t="s">
        <v>477</v>
      </c>
      <c r="B134" s="4" t="s">
        <v>478</v>
      </c>
      <c r="C134" s="4" t="s">
        <v>479</v>
      </c>
      <c r="D134" s="4" t="s">
        <v>474</v>
      </c>
      <c r="E134" s="4" t="s">
        <v>475</v>
      </c>
      <c r="F134" s="4">
        <v>1</v>
      </c>
      <c r="G134" s="4" t="s">
        <v>476</v>
      </c>
      <c r="H134" s="4">
        <v>62.4</v>
      </c>
      <c r="I134" s="4">
        <v>65.8</v>
      </c>
      <c r="J134" s="4"/>
      <c r="K134" s="8">
        <f t="shared" si="4"/>
        <v>38.459999999999994</v>
      </c>
      <c r="L134" s="4"/>
      <c r="N134" s="1"/>
      <c r="O134" s="1"/>
    </row>
    <row r="135" spans="1:15">
      <c r="A135" s="4" t="s">
        <v>480</v>
      </c>
      <c r="B135" s="4" t="s">
        <v>481</v>
      </c>
      <c r="C135" s="4" t="s">
        <v>482</v>
      </c>
      <c r="D135" s="4" t="s">
        <v>16</v>
      </c>
      <c r="E135" s="4" t="s">
        <v>483</v>
      </c>
      <c r="F135" s="4">
        <v>1</v>
      </c>
      <c r="G135" s="4" t="s">
        <v>476</v>
      </c>
      <c r="H135" s="4">
        <v>60.9</v>
      </c>
      <c r="I135" s="4">
        <v>59.5</v>
      </c>
      <c r="J135" s="4"/>
      <c r="K135" s="8">
        <f t="shared" si="4"/>
        <v>36.119999999999997</v>
      </c>
      <c r="L135" s="4"/>
      <c r="N135" s="1"/>
      <c r="O135" s="1"/>
    </row>
    <row r="136" spans="1:15">
      <c r="A136" s="4" t="s">
        <v>484</v>
      </c>
      <c r="B136" s="4" t="s">
        <v>485</v>
      </c>
      <c r="C136" s="4" t="s">
        <v>486</v>
      </c>
      <c r="D136" s="4" t="s">
        <v>16</v>
      </c>
      <c r="E136" s="4" t="s">
        <v>483</v>
      </c>
      <c r="F136" s="4">
        <v>1</v>
      </c>
      <c r="G136" s="4" t="s">
        <v>476</v>
      </c>
      <c r="H136" s="4">
        <v>55.4</v>
      </c>
      <c r="I136" s="4">
        <v>64.099999999999994</v>
      </c>
      <c r="J136" s="4"/>
      <c r="K136" s="8">
        <f t="shared" si="4"/>
        <v>35.849999999999994</v>
      </c>
      <c r="L136" s="4"/>
      <c r="N136" s="1"/>
      <c r="O136" s="1"/>
    </row>
    <row r="137" spans="1:15">
      <c r="A137" s="4" t="s">
        <v>487</v>
      </c>
      <c r="B137" s="4" t="s">
        <v>488</v>
      </c>
      <c r="C137" s="4" t="s">
        <v>489</v>
      </c>
      <c r="D137" s="4" t="s">
        <v>25</v>
      </c>
      <c r="E137" s="4" t="s">
        <v>490</v>
      </c>
      <c r="F137" s="4">
        <v>1</v>
      </c>
      <c r="G137" s="4" t="s">
        <v>491</v>
      </c>
      <c r="H137" s="4">
        <v>75.099999999999994</v>
      </c>
      <c r="I137" s="4">
        <v>64.400000000000006</v>
      </c>
      <c r="J137" s="4"/>
      <c r="K137" s="8">
        <f t="shared" si="4"/>
        <v>41.849999999999994</v>
      </c>
      <c r="L137" s="4"/>
      <c r="N137" s="1"/>
      <c r="O137" s="1"/>
    </row>
    <row r="138" spans="1:15">
      <c r="A138" s="4" t="s">
        <v>492</v>
      </c>
      <c r="B138" s="4" t="s">
        <v>493</v>
      </c>
      <c r="C138" s="4" t="s">
        <v>494</v>
      </c>
      <c r="D138" s="4" t="s">
        <v>25</v>
      </c>
      <c r="E138" s="4" t="s">
        <v>490</v>
      </c>
      <c r="F138" s="4">
        <v>1</v>
      </c>
      <c r="G138" s="4" t="s">
        <v>491</v>
      </c>
      <c r="H138" s="4">
        <v>64.400000000000006</v>
      </c>
      <c r="I138" s="4">
        <v>60.1</v>
      </c>
      <c r="J138" s="4"/>
      <c r="K138" s="8">
        <f t="shared" si="4"/>
        <v>37.35</v>
      </c>
      <c r="L138" s="4"/>
      <c r="N138" s="1"/>
      <c r="O138" s="1"/>
    </row>
    <row r="139" spans="1:15">
      <c r="A139" s="4" t="s">
        <v>495</v>
      </c>
      <c r="B139" s="4" t="s">
        <v>496</v>
      </c>
      <c r="C139" s="4" t="s">
        <v>497</v>
      </c>
      <c r="D139" s="4" t="s">
        <v>25</v>
      </c>
      <c r="E139" s="4" t="s">
        <v>498</v>
      </c>
      <c r="F139" s="4">
        <v>1</v>
      </c>
      <c r="G139" s="4" t="s">
        <v>499</v>
      </c>
      <c r="H139" s="4">
        <v>74.400000000000006</v>
      </c>
      <c r="I139" s="4">
        <v>68</v>
      </c>
      <c r="J139" s="4"/>
      <c r="K139" s="8">
        <f t="shared" si="4"/>
        <v>42.72</v>
      </c>
      <c r="L139" s="4"/>
      <c r="N139" s="1"/>
      <c r="O139" s="1"/>
    </row>
    <row r="140" spans="1:15">
      <c r="A140" s="4" t="s">
        <v>500</v>
      </c>
      <c r="B140" s="4" t="s">
        <v>501</v>
      </c>
      <c r="C140" s="4" t="s">
        <v>502</v>
      </c>
      <c r="D140" s="4" t="s">
        <v>25</v>
      </c>
      <c r="E140" s="4" t="s">
        <v>498</v>
      </c>
      <c r="F140" s="4">
        <v>1</v>
      </c>
      <c r="G140" s="4" t="s">
        <v>499</v>
      </c>
      <c r="H140" s="4">
        <v>60.1</v>
      </c>
      <c r="I140" s="4">
        <v>61.8</v>
      </c>
      <c r="J140" s="4"/>
      <c r="K140" s="8">
        <f t="shared" si="4"/>
        <v>36.57</v>
      </c>
      <c r="L140" s="4"/>
      <c r="N140" s="1"/>
      <c r="O140" s="1"/>
    </row>
    <row r="141" spans="1:15">
      <c r="A141" s="4" t="s">
        <v>503</v>
      </c>
      <c r="B141" s="4" t="s">
        <v>504</v>
      </c>
      <c r="C141" s="4" t="s">
        <v>505</v>
      </c>
      <c r="D141" s="4" t="s">
        <v>25</v>
      </c>
      <c r="E141" s="4" t="s">
        <v>506</v>
      </c>
      <c r="F141" s="4">
        <v>1</v>
      </c>
      <c r="G141" s="4" t="s">
        <v>507</v>
      </c>
      <c r="H141" s="4">
        <v>63.8</v>
      </c>
      <c r="I141" s="4">
        <v>57.4</v>
      </c>
      <c r="J141" s="4"/>
      <c r="K141" s="8">
        <f t="shared" si="4"/>
        <v>36.36</v>
      </c>
      <c r="L141" s="4"/>
      <c r="N141" s="1"/>
      <c r="O141" s="1"/>
    </row>
    <row r="142" spans="1:15">
      <c r="A142" s="4" t="s">
        <v>508</v>
      </c>
      <c r="B142" s="4" t="s">
        <v>509</v>
      </c>
      <c r="C142" s="4" t="s">
        <v>510</v>
      </c>
      <c r="D142" s="4" t="s">
        <v>25</v>
      </c>
      <c r="E142" s="4" t="s">
        <v>506</v>
      </c>
      <c r="F142" s="4">
        <v>1</v>
      </c>
      <c r="G142" s="4" t="s">
        <v>507</v>
      </c>
      <c r="H142" s="4">
        <v>63.8</v>
      </c>
      <c r="I142" s="4">
        <v>46</v>
      </c>
      <c r="J142" s="4"/>
      <c r="K142" s="8">
        <f t="shared" si="4"/>
        <v>32.94</v>
      </c>
      <c r="L142" s="4"/>
      <c r="N142" s="1"/>
      <c r="O142" s="1"/>
    </row>
    <row r="143" spans="1:15">
      <c r="A143" s="4" t="s">
        <v>511</v>
      </c>
      <c r="B143" s="4" t="s">
        <v>512</v>
      </c>
      <c r="C143" s="4" t="s">
        <v>513</v>
      </c>
      <c r="D143" s="4" t="s">
        <v>25</v>
      </c>
      <c r="E143" s="4" t="s">
        <v>514</v>
      </c>
      <c r="F143" s="4">
        <v>2</v>
      </c>
      <c r="G143" s="4" t="s">
        <v>515</v>
      </c>
      <c r="H143" s="4">
        <v>60.2</v>
      </c>
      <c r="I143" s="4">
        <v>59.8</v>
      </c>
      <c r="J143" s="4"/>
      <c r="K143" s="8">
        <f t="shared" si="4"/>
        <v>36</v>
      </c>
      <c r="L143" s="4"/>
      <c r="N143" s="1"/>
      <c r="O143" s="1"/>
    </row>
    <row r="144" spans="1:15">
      <c r="A144" s="4" t="s">
        <v>516</v>
      </c>
      <c r="B144" s="4" t="s">
        <v>517</v>
      </c>
      <c r="C144" s="4" t="s">
        <v>518</v>
      </c>
      <c r="D144" s="4" t="s">
        <v>25</v>
      </c>
      <c r="E144" s="4" t="s">
        <v>514</v>
      </c>
      <c r="F144" s="4">
        <v>2</v>
      </c>
      <c r="G144" s="4" t="s">
        <v>515</v>
      </c>
      <c r="H144" s="4">
        <v>58.8</v>
      </c>
      <c r="I144" s="4">
        <v>54.9</v>
      </c>
      <c r="J144" s="4"/>
      <c r="K144" s="8">
        <f t="shared" si="4"/>
        <v>34.11</v>
      </c>
      <c r="L144" s="4"/>
      <c r="N144" s="1"/>
      <c r="O144" s="1"/>
    </row>
    <row r="145" spans="1:15">
      <c r="A145" s="4" t="s">
        <v>519</v>
      </c>
      <c r="B145" s="4" t="s">
        <v>520</v>
      </c>
      <c r="C145" s="4" t="s">
        <v>521</v>
      </c>
      <c r="D145" s="4" t="s">
        <v>25</v>
      </c>
      <c r="E145" s="4" t="s">
        <v>514</v>
      </c>
      <c r="F145" s="4">
        <v>2</v>
      </c>
      <c r="G145" s="4" t="s">
        <v>515</v>
      </c>
      <c r="H145" s="4">
        <v>70.8</v>
      </c>
      <c r="I145" s="4">
        <v>42.7</v>
      </c>
      <c r="J145" s="4"/>
      <c r="K145" s="8">
        <f t="shared" si="4"/>
        <v>34.049999999999997</v>
      </c>
      <c r="L145" s="4"/>
      <c r="N145" s="1"/>
      <c r="O145" s="1"/>
    </row>
    <row r="146" spans="1:15">
      <c r="A146" s="4" t="s">
        <v>522</v>
      </c>
      <c r="B146" s="4" t="s">
        <v>523</v>
      </c>
      <c r="C146" s="4" t="s">
        <v>524</v>
      </c>
      <c r="D146" s="4" t="s">
        <v>25</v>
      </c>
      <c r="E146" s="4" t="s">
        <v>514</v>
      </c>
      <c r="F146" s="4">
        <v>2</v>
      </c>
      <c r="G146" s="4" t="s">
        <v>515</v>
      </c>
      <c r="H146" s="4">
        <v>59.6</v>
      </c>
      <c r="I146" s="4">
        <v>53.8</v>
      </c>
      <c r="J146" s="4"/>
      <c r="K146" s="8">
        <f t="shared" si="4"/>
        <v>34.019999999999996</v>
      </c>
      <c r="L146" s="4"/>
      <c r="N146" s="1"/>
      <c r="O146" s="1"/>
    </row>
    <row r="147" spans="1:15">
      <c r="A147" s="4" t="s">
        <v>525</v>
      </c>
      <c r="B147" s="4" t="s">
        <v>526</v>
      </c>
      <c r="C147" s="4" t="s">
        <v>527</v>
      </c>
      <c r="D147" s="4" t="s">
        <v>25</v>
      </c>
      <c r="E147" s="4" t="s">
        <v>528</v>
      </c>
      <c r="F147" s="4">
        <v>2</v>
      </c>
      <c r="G147" s="4" t="s">
        <v>529</v>
      </c>
      <c r="H147" s="4">
        <v>82</v>
      </c>
      <c r="I147" s="4">
        <v>54.6</v>
      </c>
      <c r="J147" s="4"/>
      <c r="K147" s="8">
        <f t="shared" si="4"/>
        <v>40.98</v>
      </c>
      <c r="L147" s="4"/>
      <c r="N147" s="1"/>
      <c r="O147" s="1"/>
    </row>
    <row r="148" spans="1:15">
      <c r="A148" s="4" t="s">
        <v>530</v>
      </c>
      <c r="B148" s="4" t="s">
        <v>531</v>
      </c>
      <c r="C148" s="4" t="s">
        <v>532</v>
      </c>
      <c r="D148" s="4" t="s">
        <v>25</v>
      </c>
      <c r="E148" s="4" t="s">
        <v>528</v>
      </c>
      <c r="F148" s="4">
        <v>2</v>
      </c>
      <c r="G148" s="4" t="s">
        <v>529</v>
      </c>
      <c r="H148" s="4">
        <v>69.5</v>
      </c>
      <c r="I148" s="4">
        <v>60.8</v>
      </c>
      <c r="J148" s="4"/>
      <c r="K148" s="8">
        <f t="shared" si="4"/>
        <v>39.089999999999996</v>
      </c>
      <c r="L148" s="4"/>
      <c r="N148" s="1"/>
      <c r="O148" s="1"/>
    </row>
    <row r="149" spans="1:15">
      <c r="A149" s="4" t="s">
        <v>533</v>
      </c>
      <c r="B149" s="4" t="s">
        <v>534</v>
      </c>
      <c r="C149" s="4" t="s">
        <v>535</v>
      </c>
      <c r="D149" s="4" t="s">
        <v>25</v>
      </c>
      <c r="E149" s="4" t="s">
        <v>528</v>
      </c>
      <c r="F149" s="4">
        <v>2</v>
      </c>
      <c r="G149" s="4" t="s">
        <v>529</v>
      </c>
      <c r="H149" s="4">
        <v>76.099999999999994</v>
      </c>
      <c r="I149" s="4">
        <v>53.2</v>
      </c>
      <c r="J149" s="4"/>
      <c r="K149" s="8">
        <f t="shared" si="4"/>
        <v>38.79</v>
      </c>
      <c r="L149" s="4"/>
      <c r="N149" s="1"/>
      <c r="O149" s="1"/>
    </row>
    <row r="150" spans="1:15">
      <c r="A150" s="4" t="s">
        <v>536</v>
      </c>
      <c r="B150" s="4" t="s">
        <v>537</v>
      </c>
      <c r="C150" s="4" t="s">
        <v>538</v>
      </c>
      <c r="D150" s="4" t="s">
        <v>25</v>
      </c>
      <c r="E150" s="4" t="s">
        <v>528</v>
      </c>
      <c r="F150" s="4">
        <v>2</v>
      </c>
      <c r="G150" s="4" t="s">
        <v>529</v>
      </c>
      <c r="H150" s="4">
        <v>63.8</v>
      </c>
      <c r="I150" s="4">
        <v>65.099999999999994</v>
      </c>
      <c r="J150" s="4"/>
      <c r="K150" s="8">
        <f t="shared" si="4"/>
        <v>38.669999999999995</v>
      </c>
      <c r="L150" s="4"/>
      <c r="N150" s="1"/>
      <c r="O150" s="1"/>
    </row>
    <row r="151" spans="1:15">
      <c r="A151" s="4" t="s">
        <v>539</v>
      </c>
      <c r="B151" s="4" t="s">
        <v>540</v>
      </c>
      <c r="C151" s="4" t="s">
        <v>541</v>
      </c>
      <c r="D151" s="4" t="s">
        <v>16</v>
      </c>
      <c r="E151" s="4" t="s">
        <v>542</v>
      </c>
      <c r="F151" s="4">
        <v>3</v>
      </c>
      <c r="G151" s="4" t="s">
        <v>543</v>
      </c>
      <c r="H151" s="4">
        <v>61.9</v>
      </c>
      <c r="I151" s="4">
        <v>65.599999999999994</v>
      </c>
      <c r="J151" s="4"/>
      <c r="K151" s="8">
        <f t="shared" si="4"/>
        <v>38.25</v>
      </c>
      <c r="L151" s="4"/>
      <c r="N151" s="1"/>
      <c r="O151" s="1"/>
    </row>
    <row r="152" spans="1:15">
      <c r="A152" s="4" t="s">
        <v>544</v>
      </c>
      <c r="B152" s="4" t="s">
        <v>545</v>
      </c>
      <c r="C152" s="4" t="s">
        <v>546</v>
      </c>
      <c r="D152" s="4" t="s">
        <v>16</v>
      </c>
      <c r="E152" s="4" t="s">
        <v>542</v>
      </c>
      <c r="F152" s="4">
        <v>3</v>
      </c>
      <c r="G152" s="4" t="s">
        <v>543</v>
      </c>
      <c r="H152" s="4">
        <v>65.2</v>
      </c>
      <c r="I152" s="4">
        <v>52.8</v>
      </c>
      <c r="J152" s="4"/>
      <c r="K152" s="8">
        <f t="shared" si="4"/>
        <v>35.4</v>
      </c>
      <c r="L152" s="4"/>
      <c r="N152" s="1"/>
      <c r="O152" s="1"/>
    </row>
    <row r="153" spans="1:15">
      <c r="A153" s="4" t="s">
        <v>547</v>
      </c>
      <c r="B153" s="4" t="s">
        <v>548</v>
      </c>
      <c r="C153" s="4" t="s">
        <v>549</v>
      </c>
      <c r="D153" s="4" t="s">
        <v>16</v>
      </c>
      <c r="E153" s="4" t="s">
        <v>542</v>
      </c>
      <c r="F153" s="4">
        <v>3</v>
      </c>
      <c r="G153" s="4" t="s">
        <v>543</v>
      </c>
      <c r="H153" s="4">
        <v>49.3</v>
      </c>
      <c r="I153" s="4">
        <v>65.2</v>
      </c>
      <c r="J153" s="4"/>
      <c r="K153" s="8">
        <f t="shared" si="4"/>
        <v>34.349999999999994</v>
      </c>
      <c r="L153" s="4"/>
      <c r="N153" s="1"/>
      <c r="O153" s="1"/>
    </row>
    <row r="154" spans="1:15">
      <c r="A154" s="4" t="s">
        <v>550</v>
      </c>
      <c r="B154" s="4" t="s">
        <v>551</v>
      </c>
      <c r="C154" s="4" t="s">
        <v>552</v>
      </c>
      <c r="D154" s="4" t="s">
        <v>16</v>
      </c>
      <c r="E154" s="4" t="s">
        <v>542</v>
      </c>
      <c r="F154" s="4">
        <v>3</v>
      </c>
      <c r="G154" s="4" t="s">
        <v>543</v>
      </c>
      <c r="H154" s="4">
        <v>61</v>
      </c>
      <c r="I154" s="4">
        <v>47.6</v>
      </c>
      <c r="J154" s="4"/>
      <c r="K154" s="8">
        <f t="shared" si="4"/>
        <v>32.58</v>
      </c>
      <c r="L154" s="4"/>
      <c r="N154" s="1"/>
      <c r="O154" s="1"/>
    </row>
    <row r="155" spans="1:15">
      <c r="A155" s="4" t="s">
        <v>553</v>
      </c>
      <c r="B155" s="4" t="s">
        <v>554</v>
      </c>
      <c r="C155" s="4" t="s">
        <v>555</v>
      </c>
      <c r="D155" s="4" t="s">
        <v>16</v>
      </c>
      <c r="E155" s="4" t="s">
        <v>542</v>
      </c>
      <c r="F155" s="4">
        <v>3</v>
      </c>
      <c r="G155" s="4" t="s">
        <v>543</v>
      </c>
      <c r="H155" s="4">
        <v>54</v>
      </c>
      <c r="I155" s="4">
        <v>54.4</v>
      </c>
      <c r="J155" s="4"/>
      <c r="K155" s="8">
        <f t="shared" si="4"/>
        <v>32.519999999999996</v>
      </c>
      <c r="L155" s="4"/>
      <c r="N155" s="1"/>
      <c r="O155" s="1"/>
    </row>
    <row r="156" spans="1:15">
      <c r="A156" s="4" t="s">
        <v>556</v>
      </c>
      <c r="B156" s="4" t="s">
        <v>557</v>
      </c>
      <c r="C156" s="4" t="s">
        <v>558</v>
      </c>
      <c r="D156" s="4" t="s">
        <v>16</v>
      </c>
      <c r="E156" s="4" t="s">
        <v>542</v>
      </c>
      <c r="F156" s="4">
        <v>3</v>
      </c>
      <c r="G156" s="4" t="s">
        <v>543</v>
      </c>
      <c r="H156" s="4">
        <v>45.5</v>
      </c>
      <c r="I156" s="4">
        <v>62.7</v>
      </c>
      <c r="J156" s="4"/>
      <c r="K156" s="8">
        <f t="shared" si="4"/>
        <v>32.46</v>
      </c>
      <c r="L156" s="4"/>
      <c r="N156" s="1"/>
      <c r="O156" s="1"/>
    </row>
    <row r="157" spans="1:15">
      <c r="A157" s="4" t="s">
        <v>559</v>
      </c>
      <c r="B157" s="4" t="s">
        <v>560</v>
      </c>
      <c r="C157" s="4" t="s">
        <v>561</v>
      </c>
      <c r="D157" s="4" t="s">
        <v>562</v>
      </c>
      <c r="E157" s="4" t="s">
        <v>563</v>
      </c>
      <c r="F157" s="4">
        <v>4</v>
      </c>
      <c r="G157" s="4" t="s">
        <v>543</v>
      </c>
      <c r="H157" s="4">
        <v>65.400000000000006</v>
      </c>
      <c r="I157" s="4">
        <v>49.8</v>
      </c>
      <c r="J157" s="4"/>
      <c r="K157" s="8">
        <f t="shared" si="4"/>
        <v>34.56</v>
      </c>
      <c r="L157" s="4"/>
      <c r="N157" s="1"/>
      <c r="O157" s="1"/>
    </row>
    <row r="158" spans="1:15">
      <c r="A158" s="4" t="s">
        <v>564</v>
      </c>
      <c r="B158" s="4" t="s">
        <v>565</v>
      </c>
      <c r="C158" s="4" t="s">
        <v>566</v>
      </c>
      <c r="D158" s="4" t="s">
        <v>562</v>
      </c>
      <c r="E158" s="4" t="s">
        <v>563</v>
      </c>
      <c r="F158" s="4">
        <v>4</v>
      </c>
      <c r="G158" s="4" t="s">
        <v>543</v>
      </c>
      <c r="H158" s="4">
        <v>64.099999999999994</v>
      </c>
      <c r="I158" s="4">
        <v>46.4</v>
      </c>
      <c r="J158" s="4"/>
      <c r="K158" s="8">
        <f t="shared" si="4"/>
        <v>33.15</v>
      </c>
      <c r="L158" s="4"/>
      <c r="N158" s="1"/>
      <c r="O158" s="1"/>
    </row>
    <row r="159" spans="1:15">
      <c r="A159" s="4" t="s">
        <v>567</v>
      </c>
      <c r="B159" s="4" t="s">
        <v>568</v>
      </c>
      <c r="C159" s="4" t="s">
        <v>569</v>
      </c>
      <c r="D159" s="4" t="s">
        <v>562</v>
      </c>
      <c r="E159" s="4" t="s">
        <v>563</v>
      </c>
      <c r="F159" s="4">
        <v>4</v>
      </c>
      <c r="G159" s="4" t="s">
        <v>543</v>
      </c>
      <c r="H159" s="4">
        <v>59</v>
      </c>
      <c r="I159" s="4">
        <v>51.3</v>
      </c>
      <c r="J159" s="4"/>
      <c r="K159" s="8">
        <f t="shared" si="4"/>
        <v>33.089999999999996</v>
      </c>
      <c r="L159" s="4"/>
      <c r="N159" s="1"/>
      <c r="O159" s="1"/>
    </row>
    <row r="160" spans="1:15">
      <c r="A160" s="4" t="s">
        <v>570</v>
      </c>
      <c r="B160" s="4" t="s">
        <v>571</v>
      </c>
      <c r="C160" s="4" t="s">
        <v>572</v>
      </c>
      <c r="D160" s="4" t="s">
        <v>562</v>
      </c>
      <c r="E160" s="4" t="s">
        <v>563</v>
      </c>
      <c r="F160" s="4">
        <v>4</v>
      </c>
      <c r="G160" s="4" t="s">
        <v>543</v>
      </c>
      <c r="H160" s="4">
        <v>52.6</v>
      </c>
      <c r="I160" s="4">
        <v>57.4</v>
      </c>
      <c r="J160" s="4"/>
      <c r="K160" s="8">
        <f t="shared" si="4"/>
        <v>33</v>
      </c>
      <c r="L160" s="4"/>
      <c r="N160" s="1"/>
      <c r="O160" s="1"/>
    </row>
    <row r="161" spans="1:15">
      <c r="A161" s="4" t="s">
        <v>573</v>
      </c>
      <c r="B161" s="4" t="s">
        <v>574</v>
      </c>
      <c r="C161" s="4" t="s">
        <v>575</v>
      </c>
      <c r="D161" s="4" t="s">
        <v>562</v>
      </c>
      <c r="E161" s="4" t="s">
        <v>563</v>
      </c>
      <c r="F161" s="4">
        <v>4</v>
      </c>
      <c r="G161" s="4" t="s">
        <v>543</v>
      </c>
      <c r="H161" s="4">
        <v>50.7</v>
      </c>
      <c r="I161" s="4">
        <v>57.6</v>
      </c>
      <c r="J161" s="4"/>
      <c r="K161" s="8">
        <f t="shared" si="4"/>
        <v>32.49</v>
      </c>
      <c r="L161" s="4"/>
      <c r="N161" s="1"/>
      <c r="O161" s="1"/>
    </row>
    <row r="162" spans="1:15">
      <c r="A162" s="4" t="s">
        <v>576</v>
      </c>
      <c r="B162" s="4" t="s">
        <v>577</v>
      </c>
      <c r="C162" s="4" t="s">
        <v>578</v>
      </c>
      <c r="D162" s="4" t="s">
        <v>562</v>
      </c>
      <c r="E162" s="4" t="s">
        <v>563</v>
      </c>
      <c r="F162" s="4">
        <v>4</v>
      </c>
      <c r="G162" s="4" t="s">
        <v>543</v>
      </c>
      <c r="H162" s="4">
        <v>60.4</v>
      </c>
      <c r="I162" s="4">
        <v>47.7</v>
      </c>
      <c r="J162" s="4"/>
      <c r="K162" s="8">
        <f t="shared" si="4"/>
        <v>32.43</v>
      </c>
      <c r="L162" s="4"/>
      <c r="N162" s="1"/>
      <c r="O162" s="1"/>
    </row>
    <row r="163" spans="1:15">
      <c r="A163" s="4" t="s">
        <v>579</v>
      </c>
      <c r="B163" s="4" t="s">
        <v>580</v>
      </c>
      <c r="C163" s="4" t="s">
        <v>581</v>
      </c>
      <c r="D163" s="4" t="s">
        <v>562</v>
      </c>
      <c r="E163" s="4" t="s">
        <v>563</v>
      </c>
      <c r="F163" s="4">
        <v>4</v>
      </c>
      <c r="G163" s="4" t="s">
        <v>543</v>
      </c>
      <c r="H163" s="4">
        <v>59.8</v>
      </c>
      <c r="I163" s="4">
        <v>47.2</v>
      </c>
      <c r="J163" s="4"/>
      <c r="K163" s="8">
        <f t="shared" si="4"/>
        <v>32.099999999999994</v>
      </c>
      <c r="L163" s="4"/>
      <c r="N163" s="1"/>
      <c r="O163" s="1"/>
    </row>
    <row r="164" spans="1:15">
      <c r="A164" s="4" t="s">
        <v>582</v>
      </c>
      <c r="B164" s="4" t="s">
        <v>583</v>
      </c>
      <c r="C164" s="4" t="s">
        <v>584</v>
      </c>
      <c r="D164" s="4" t="s">
        <v>562</v>
      </c>
      <c r="E164" s="4" t="s">
        <v>563</v>
      </c>
      <c r="F164" s="4">
        <v>4</v>
      </c>
      <c r="G164" s="4" t="s">
        <v>543</v>
      </c>
      <c r="H164" s="4">
        <v>53.6</v>
      </c>
      <c r="I164" s="4">
        <v>52.6</v>
      </c>
      <c r="J164" s="4"/>
      <c r="K164" s="8">
        <f t="shared" si="4"/>
        <v>31.86</v>
      </c>
      <c r="L164" s="4"/>
      <c r="N164" s="1"/>
      <c r="O164" s="1"/>
    </row>
    <row r="165" spans="1:15">
      <c r="A165" s="4" t="s">
        <v>585</v>
      </c>
      <c r="B165" s="4" t="s">
        <v>586</v>
      </c>
      <c r="C165" s="4" t="s">
        <v>587</v>
      </c>
      <c r="D165" s="4" t="s">
        <v>16</v>
      </c>
      <c r="E165" s="4" t="s">
        <v>588</v>
      </c>
      <c r="F165" s="4">
        <v>1</v>
      </c>
      <c r="G165" s="4" t="s">
        <v>589</v>
      </c>
      <c r="H165" s="4">
        <v>48.5</v>
      </c>
      <c r="I165" s="4">
        <v>49.6</v>
      </c>
      <c r="J165" s="4"/>
      <c r="K165" s="8">
        <f t="shared" si="4"/>
        <v>29.43</v>
      </c>
      <c r="L165" s="4"/>
      <c r="N165" s="1"/>
      <c r="O165" s="1"/>
    </row>
    <row r="166" spans="1:15">
      <c r="A166" s="4" t="s">
        <v>590</v>
      </c>
      <c r="B166" s="4" t="s">
        <v>591</v>
      </c>
      <c r="C166" s="4" t="s">
        <v>592</v>
      </c>
      <c r="D166" s="4" t="s">
        <v>16</v>
      </c>
      <c r="E166" s="4" t="s">
        <v>588</v>
      </c>
      <c r="F166" s="4">
        <v>1</v>
      </c>
      <c r="G166" s="4" t="s">
        <v>589</v>
      </c>
      <c r="H166" s="4">
        <v>46.2</v>
      </c>
      <c r="I166" s="4">
        <v>49.7</v>
      </c>
      <c r="J166" s="4"/>
      <c r="K166" s="8">
        <f t="shared" si="4"/>
        <v>28.770000000000003</v>
      </c>
      <c r="L166" s="4"/>
      <c r="N166" s="1"/>
      <c r="O166" s="1"/>
    </row>
    <row r="167" spans="1:15">
      <c r="A167" s="4" t="s">
        <v>593</v>
      </c>
      <c r="B167" s="4" t="s">
        <v>594</v>
      </c>
      <c r="C167" s="4" t="s">
        <v>595</v>
      </c>
      <c r="D167" s="4" t="s">
        <v>25</v>
      </c>
      <c r="E167" s="4" t="s">
        <v>596</v>
      </c>
      <c r="F167" s="4">
        <v>1</v>
      </c>
      <c r="G167" s="4" t="s">
        <v>589</v>
      </c>
      <c r="H167" s="4">
        <v>62.8</v>
      </c>
      <c r="I167" s="4">
        <v>71.400000000000006</v>
      </c>
      <c r="J167" s="4"/>
      <c r="K167" s="8">
        <f t="shared" si="4"/>
        <v>40.260000000000005</v>
      </c>
      <c r="L167" s="4"/>
      <c r="N167" s="1"/>
      <c r="O167" s="1"/>
    </row>
    <row r="168" spans="1:15">
      <c r="A168" s="4" t="s">
        <v>597</v>
      </c>
      <c r="B168" s="4" t="s">
        <v>598</v>
      </c>
      <c r="C168" s="4" t="s">
        <v>599</v>
      </c>
      <c r="D168" s="4" t="s">
        <v>25</v>
      </c>
      <c r="E168" s="4" t="s">
        <v>596</v>
      </c>
      <c r="F168" s="4">
        <v>1</v>
      </c>
      <c r="G168" s="4" t="s">
        <v>589</v>
      </c>
      <c r="H168" s="4">
        <v>72.2</v>
      </c>
      <c r="I168" s="4">
        <v>54.2</v>
      </c>
      <c r="J168" s="4"/>
      <c r="K168" s="8">
        <f t="shared" si="4"/>
        <v>37.92</v>
      </c>
      <c r="L168" s="4"/>
      <c r="N168" s="1"/>
      <c r="O168" s="1"/>
    </row>
    <row r="169" spans="1:15">
      <c r="A169" s="4" t="s">
        <v>600</v>
      </c>
      <c r="B169" s="4" t="s">
        <v>601</v>
      </c>
      <c r="C169" s="4" t="s">
        <v>602</v>
      </c>
      <c r="D169" s="4" t="s">
        <v>145</v>
      </c>
      <c r="E169" s="4" t="s">
        <v>603</v>
      </c>
      <c r="F169" s="4">
        <v>1</v>
      </c>
      <c r="G169" s="4" t="s">
        <v>604</v>
      </c>
      <c r="H169" s="4">
        <v>52.3</v>
      </c>
      <c r="I169" s="4">
        <v>55.5</v>
      </c>
      <c r="J169" s="4"/>
      <c r="K169" s="8">
        <f t="shared" si="4"/>
        <v>32.339999999999996</v>
      </c>
      <c r="L169" s="4"/>
      <c r="N169" s="1"/>
      <c r="O169" s="1"/>
    </row>
    <row r="170" spans="1:15">
      <c r="A170" s="4" t="s">
        <v>605</v>
      </c>
      <c r="B170" s="4" t="s">
        <v>606</v>
      </c>
      <c r="C170" s="4" t="s">
        <v>607</v>
      </c>
      <c r="D170" s="4" t="s">
        <v>145</v>
      </c>
      <c r="E170" s="4" t="s">
        <v>603</v>
      </c>
      <c r="F170" s="4">
        <v>1</v>
      </c>
      <c r="G170" s="4" t="s">
        <v>604</v>
      </c>
      <c r="H170" s="4">
        <v>55.6</v>
      </c>
      <c r="I170" s="4">
        <v>48.4</v>
      </c>
      <c r="J170" s="4"/>
      <c r="K170" s="8">
        <f t="shared" si="4"/>
        <v>31.2</v>
      </c>
      <c r="L170" s="4"/>
      <c r="N170" s="1"/>
      <c r="O170" s="1"/>
    </row>
    <row r="171" spans="1:15">
      <c r="A171" s="4" t="s">
        <v>608</v>
      </c>
      <c r="B171" s="4" t="s">
        <v>609</v>
      </c>
      <c r="C171" s="4" t="s">
        <v>610</v>
      </c>
      <c r="D171" s="4" t="s">
        <v>145</v>
      </c>
      <c r="E171" s="4" t="s">
        <v>611</v>
      </c>
      <c r="F171" s="4">
        <v>1</v>
      </c>
      <c r="G171" s="4" t="s">
        <v>612</v>
      </c>
      <c r="H171" s="4">
        <v>78.599999999999994</v>
      </c>
      <c r="I171" s="4">
        <v>40.299999999999997</v>
      </c>
      <c r="J171" s="4"/>
      <c r="K171" s="8">
        <f t="shared" si="4"/>
        <v>35.669999999999995</v>
      </c>
      <c r="L171" s="4"/>
      <c r="N171" s="1"/>
      <c r="O171" s="1"/>
    </row>
    <row r="172" spans="1:15">
      <c r="A172" s="4" t="s">
        <v>613</v>
      </c>
      <c r="B172" s="4" t="s">
        <v>614</v>
      </c>
      <c r="C172" s="4" t="s">
        <v>615</v>
      </c>
      <c r="D172" s="4" t="s">
        <v>145</v>
      </c>
      <c r="E172" s="4" t="s">
        <v>611</v>
      </c>
      <c r="F172" s="4">
        <v>1</v>
      </c>
      <c r="G172" s="4" t="s">
        <v>612</v>
      </c>
      <c r="H172" s="4">
        <v>44.2</v>
      </c>
      <c r="I172" s="4">
        <v>55.2</v>
      </c>
      <c r="J172" s="4"/>
      <c r="K172" s="8">
        <f t="shared" si="4"/>
        <v>29.82</v>
      </c>
      <c r="L172" s="4"/>
      <c r="N172" s="1"/>
      <c r="O172" s="1"/>
    </row>
    <row r="173" spans="1:15">
      <c r="A173" s="4" t="s">
        <v>616</v>
      </c>
      <c r="B173" s="4" t="s">
        <v>617</v>
      </c>
      <c r="C173" s="4" t="s">
        <v>618</v>
      </c>
      <c r="D173" s="4" t="s">
        <v>25</v>
      </c>
      <c r="E173" s="4" t="s">
        <v>619</v>
      </c>
      <c r="F173" s="4">
        <v>1</v>
      </c>
      <c r="G173" s="4" t="s">
        <v>620</v>
      </c>
      <c r="H173" s="4">
        <v>52.7</v>
      </c>
      <c r="I173" s="4">
        <v>56.3</v>
      </c>
      <c r="J173" s="4"/>
      <c r="K173" s="8">
        <f t="shared" si="4"/>
        <v>32.699999999999996</v>
      </c>
      <c r="L173" s="4"/>
      <c r="N173" s="1"/>
      <c r="O173" s="1"/>
    </row>
    <row r="174" spans="1:15">
      <c r="A174" s="4" t="s">
        <v>621</v>
      </c>
      <c r="B174" s="4" t="s">
        <v>622</v>
      </c>
      <c r="C174" s="4" t="s">
        <v>623</v>
      </c>
      <c r="D174" s="4" t="s">
        <v>25</v>
      </c>
      <c r="E174" s="4" t="s">
        <v>619</v>
      </c>
      <c r="F174" s="4">
        <v>1</v>
      </c>
      <c r="G174" s="4" t="s">
        <v>620</v>
      </c>
      <c r="H174" s="4">
        <v>51.8</v>
      </c>
      <c r="I174" s="4">
        <v>56.7</v>
      </c>
      <c r="J174" s="4"/>
      <c r="K174" s="8">
        <f>H174*0.3+I174*0.3</f>
        <v>32.549999999999997</v>
      </c>
      <c r="L174" s="4"/>
      <c r="N174" s="1"/>
      <c r="O174" s="1"/>
    </row>
    <row r="175" spans="1:15">
      <c r="A175" s="4" t="s">
        <v>624</v>
      </c>
      <c r="B175" s="4" t="s">
        <v>625</v>
      </c>
      <c r="C175" s="4" t="s">
        <v>626</v>
      </c>
      <c r="D175" s="4" t="s">
        <v>25</v>
      </c>
      <c r="E175" s="4" t="s">
        <v>627</v>
      </c>
      <c r="F175" s="4">
        <v>2</v>
      </c>
      <c r="G175" s="4" t="s">
        <v>628</v>
      </c>
      <c r="H175" s="4">
        <v>62.4</v>
      </c>
      <c r="I175" s="4">
        <v>64.599999999999994</v>
      </c>
      <c r="J175" s="4"/>
      <c r="K175" s="8">
        <f>H175*0.3+I175*0.3</f>
        <v>38.099999999999994</v>
      </c>
      <c r="L175" s="4"/>
      <c r="N175" s="1"/>
      <c r="O175" s="1"/>
    </row>
    <row r="176" spans="1:15">
      <c r="A176" s="4" t="s">
        <v>629</v>
      </c>
      <c r="B176" s="4" t="s">
        <v>630</v>
      </c>
      <c r="C176" s="4" t="s">
        <v>631</v>
      </c>
      <c r="D176" s="4" t="s">
        <v>25</v>
      </c>
      <c r="E176" s="4" t="s">
        <v>627</v>
      </c>
      <c r="F176" s="4">
        <v>2</v>
      </c>
      <c r="G176" s="4" t="s">
        <v>628</v>
      </c>
      <c r="H176" s="4">
        <v>61.7</v>
      </c>
      <c r="I176" s="4">
        <v>60</v>
      </c>
      <c r="J176" s="4"/>
      <c r="K176" s="8">
        <f>H176*0.3+I176*0.3</f>
        <v>36.510000000000005</v>
      </c>
      <c r="L176" s="4"/>
      <c r="N176" s="1"/>
      <c r="O176" s="1"/>
    </row>
    <row r="177" spans="1:15">
      <c r="A177" s="4" t="s">
        <v>632</v>
      </c>
      <c r="B177" s="4" t="s">
        <v>633</v>
      </c>
      <c r="C177" s="4" t="s">
        <v>634</v>
      </c>
      <c r="D177" s="4" t="s">
        <v>25</v>
      </c>
      <c r="E177" s="4" t="s">
        <v>627</v>
      </c>
      <c r="F177" s="4">
        <v>2</v>
      </c>
      <c r="G177" s="4" t="s">
        <v>628</v>
      </c>
      <c r="H177" s="4">
        <v>59</v>
      </c>
      <c r="I177" s="4">
        <v>60.6</v>
      </c>
      <c r="J177" s="4"/>
      <c r="K177" s="8">
        <f>H177*0.3+I177*0.3</f>
        <v>35.879999999999995</v>
      </c>
      <c r="L177" s="4"/>
      <c r="N177" s="1"/>
      <c r="O177" s="1"/>
    </row>
    <row r="178" spans="1:15">
      <c r="A178" s="4" t="s">
        <v>635</v>
      </c>
      <c r="B178" s="4" t="s">
        <v>636</v>
      </c>
      <c r="C178" s="4" t="s">
        <v>637</v>
      </c>
      <c r="D178" s="4" t="s">
        <v>25</v>
      </c>
      <c r="E178" s="4" t="s">
        <v>627</v>
      </c>
      <c r="F178" s="4">
        <v>2</v>
      </c>
      <c r="G178" s="4" t="s">
        <v>628</v>
      </c>
      <c r="H178" s="4">
        <v>62.9</v>
      </c>
      <c r="I178" s="4">
        <v>55.2</v>
      </c>
      <c r="J178" s="4"/>
      <c r="K178" s="8">
        <f>H178*0.3+I178*0.3</f>
        <v>35.429999999999993</v>
      </c>
      <c r="L178" s="4"/>
      <c r="N178" s="1"/>
      <c r="O178" s="1"/>
    </row>
  </sheetData>
  <autoFilter ref="A4:L178"/>
  <mergeCells count="1">
    <mergeCell ref="B2:J2"/>
  </mergeCells>
  <phoneticPr fontId="1" type="noConversion"/>
  <printOptions horizontalCentered="1"/>
  <pageMargins left="0.51181102362204722" right="0.51181102362204722" top="0.74803149606299213" bottom="0.74803149606299213" header="0.31496062992125984" footer="0.31496062992125984"/>
  <pageSetup paperSize="9" orientation="landscape" verticalDpi="0" r:id="rId1"/>
  <headerFooter>
    <oddFooter>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资格复审名单</vt:lpstr>
      <vt:lpstr>资格复审名单!Print_Titles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xing</dc:creator>
  <cp:lastModifiedBy>xing</cp:lastModifiedBy>
  <dcterms:created xsi:type="dcterms:W3CDTF">2018-06-06T07:17:49Z</dcterms:created>
  <dcterms:modified xsi:type="dcterms:W3CDTF">2018-06-06T07:27:25Z</dcterms:modified>
</cp:coreProperties>
</file>