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'Sheet1'!$A$2:$K$60</definedName>
  </definedNames>
  <calcPr fullCalcOnLoad="1"/>
</workbook>
</file>

<file path=xl/sharedStrings.xml><?xml version="1.0" encoding="utf-8"?>
<sst xmlns="http://schemas.openxmlformats.org/spreadsheetml/2006/main" count="364" uniqueCount="198">
  <si>
    <t>考号</t>
  </si>
  <si>
    <t>姓名</t>
  </si>
  <si>
    <t>报考单位</t>
  </si>
  <si>
    <t>4841503020101</t>
  </si>
  <si>
    <t>李珊珊</t>
  </si>
  <si>
    <t>万源中学</t>
  </si>
  <si>
    <t>高中语文</t>
  </si>
  <si>
    <t>300001</t>
  </si>
  <si>
    <t>4841503020115</t>
  </si>
  <si>
    <t>李明慧</t>
  </si>
  <si>
    <t>报考职位</t>
  </si>
  <si>
    <t>职位编码</t>
  </si>
  <si>
    <t>教育公共基础成绩</t>
  </si>
  <si>
    <t>政策性加分</t>
  </si>
  <si>
    <t>笔试总成绩</t>
  </si>
  <si>
    <t>4841503020306</t>
  </si>
  <si>
    <t>马经纬</t>
  </si>
  <si>
    <t>高中数学</t>
  </si>
  <si>
    <t>300003</t>
  </si>
  <si>
    <t>4841503020224</t>
  </si>
  <si>
    <t>侯敏</t>
  </si>
  <si>
    <t>4841503020308</t>
  </si>
  <si>
    <t>赵欢欢</t>
  </si>
  <si>
    <t>4841503020503</t>
  </si>
  <si>
    <t>王倩</t>
  </si>
  <si>
    <t>高中化学</t>
  </si>
  <si>
    <t>300005</t>
  </si>
  <si>
    <t>4841503020510</t>
  </si>
  <si>
    <t>刘佳</t>
  </si>
  <si>
    <t>4841503020410</t>
  </si>
  <si>
    <t>胡兴勇</t>
  </si>
  <si>
    <t>4841503020421</t>
  </si>
  <si>
    <t>陈玉</t>
  </si>
  <si>
    <t>4841503020727</t>
  </si>
  <si>
    <t>吴玲玲</t>
  </si>
  <si>
    <t>万源市职业高级中学校</t>
  </si>
  <si>
    <t>小学语文</t>
  </si>
  <si>
    <t>300015</t>
  </si>
  <si>
    <t>4841503020814</t>
  </si>
  <si>
    <t>梁清华</t>
  </si>
  <si>
    <t>万源市太平镇小学校</t>
  </si>
  <si>
    <t>300018</t>
  </si>
  <si>
    <t>4841503021007</t>
  </si>
  <si>
    <t>苟兆芳</t>
  </si>
  <si>
    <t>万源市太平镇第三小学校</t>
  </si>
  <si>
    <t>小学美术</t>
  </si>
  <si>
    <t>300027</t>
  </si>
  <si>
    <t>4841503021017</t>
  </si>
  <si>
    <t>侯向玲</t>
  </si>
  <si>
    <t>万源市乡镇学校（草坝中学、石窝、鹰背、玉带、庙子、</t>
  </si>
  <si>
    <t>初中语文</t>
  </si>
  <si>
    <t>300028</t>
  </si>
  <si>
    <t>4841503021022</t>
  </si>
  <si>
    <t>王娟</t>
  </si>
  <si>
    <t>4841503021112</t>
  </si>
  <si>
    <t>冯翠萍</t>
  </si>
  <si>
    <t>4841503021209</t>
  </si>
  <si>
    <t>吴超</t>
  </si>
  <si>
    <t>万源市乡镇学校（鹰背学校、石窝学校、玉带小学、魏家</t>
  </si>
  <si>
    <t>初中英语</t>
  </si>
  <si>
    <t>300030</t>
  </si>
  <si>
    <t>4841503021413</t>
  </si>
  <si>
    <t>李德娟</t>
  </si>
  <si>
    <t>4841503021903</t>
  </si>
  <si>
    <t>张炜</t>
  </si>
  <si>
    <t>万源市乡镇小学（石窝学校、河口、草坝、柳黄、竹峪、</t>
  </si>
  <si>
    <t>小学数学</t>
  </si>
  <si>
    <t>300032</t>
  </si>
  <si>
    <t>4841503022017</t>
  </si>
  <si>
    <t>蔡岍</t>
  </si>
  <si>
    <t>专业知识成绩</t>
  </si>
  <si>
    <t>综合管理</t>
  </si>
  <si>
    <t>5841503013130</t>
  </si>
  <si>
    <t>赵亚军</t>
  </si>
  <si>
    <t>万源市城市路灯管理所</t>
  </si>
  <si>
    <t>专业技术</t>
  </si>
  <si>
    <t>318008</t>
  </si>
  <si>
    <t>5841503013321</t>
  </si>
  <si>
    <t>王清溪</t>
  </si>
  <si>
    <t>万源市城乡环境综合治理委员会办公室</t>
  </si>
  <si>
    <t>318010</t>
  </si>
  <si>
    <t>5841503013820</t>
  </si>
  <si>
    <t>龚小凌</t>
  </si>
  <si>
    <t>万源市公路养护管理二段</t>
  </si>
  <si>
    <t>318013</t>
  </si>
  <si>
    <t>5841503014223</t>
  </si>
  <si>
    <t>易楠轩</t>
  </si>
  <si>
    <t>川陕革命根据地万源保卫站战史陈列馆</t>
  </si>
  <si>
    <t>318020</t>
  </si>
  <si>
    <t>5841503014228</t>
  </si>
  <si>
    <t>宋超</t>
  </si>
  <si>
    <t>万源市乡镇林业站（白羊、蜂桶、康乐、青花、永宁、钟</t>
  </si>
  <si>
    <t>318021</t>
  </si>
  <si>
    <t>5841503014306</t>
  </si>
  <si>
    <t>董玲先</t>
  </si>
  <si>
    <t>5841503014312</t>
  </si>
  <si>
    <t>周聪</t>
  </si>
  <si>
    <t>5841503014310</t>
  </si>
  <si>
    <t>廖志英</t>
  </si>
  <si>
    <t>5841503014426</t>
  </si>
  <si>
    <t>李成敏</t>
  </si>
  <si>
    <t>万源市乡镇农业技术推广站（魏家、丝罗、中坪、井溪、</t>
  </si>
  <si>
    <t>318023</t>
  </si>
  <si>
    <t>5841503014428</t>
  </si>
  <si>
    <t>李丽</t>
  </si>
  <si>
    <t>5841503014405</t>
  </si>
  <si>
    <t>陈凡</t>
  </si>
  <si>
    <t>5841503014430</t>
  </si>
  <si>
    <t>胡蓉</t>
  </si>
  <si>
    <t>5841503014510</t>
  </si>
  <si>
    <t>石海桃</t>
  </si>
  <si>
    <t>万源市乡镇农业技术推广站（石窝、魏家、玉带、黄钟、</t>
  </si>
  <si>
    <t>318024</t>
  </si>
  <si>
    <t>5841503014607</t>
  </si>
  <si>
    <t>何刚</t>
  </si>
  <si>
    <t>5841503014608</t>
  </si>
  <si>
    <t>周青山</t>
  </si>
  <si>
    <t>5841503014612</t>
  </si>
  <si>
    <t>罗嫒嫒</t>
  </si>
  <si>
    <t>5841503014620</t>
  </si>
  <si>
    <t>王克翠</t>
  </si>
  <si>
    <t>5841503014707</t>
  </si>
  <si>
    <t>向兴攀</t>
  </si>
  <si>
    <t>万源市乡镇文化广播影视站（庙垭、魏家、石窝、玉带各</t>
  </si>
  <si>
    <t>318025</t>
  </si>
  <si>
    <t>5841503014713</t>
  </si>
  <si>
    <t>王文娟</t>
  </si>
  <si>
    <t>5841503015928</t>
  </si>
  <si>
    <t>赵冬梅</t>
  </si>
  <si>
    <t>万源市乡镇社会事务[政务]服务中心（魏家、罐坝、沙滩</t>
  </si>
  <si>
    <t>政务服务</t>
  </si>
  <si>
    <t>318028</t>
  </si>
  <si>
    <t>5841503015930</t>
  </si>
  <si>
    <t>刘承乾</t>
  </si>
  <si>
    <t>5841503016009</t>
  </si>
  <si>
    <t>沈晓丽</t>
  </si>
  <si>
    <t>5841503016010</t>
  </si>
  <si>
    <t>曾东梅</t>
  </si>
  <si>
    <t>5841503016213</t>
  </si>
  <si>
    <t>龚吉维</t>
  </si>
  <si>
    <t>5841503016628</t>
  </si>
  <si>
    <t>蒋睿</t>
  </si>
  <si>
    <t>5841503016701</t>
  </si>
  <si>
    <t>雷坤梅</t>
  </si>
  <si>
    <t>5841503019703</t>
  </si>
  <si>
    <t>王建全</t>
  </si>
  <si>
    <t>万源市乡镇社会事务[政务]服务中心（太平、青花、沙滩</t>
  </si>
  <si>
    <t>煤矿安全生产</t>
  </si>
  <si>
    <t>318033</t>
  </si>
  <si>
    <t>5841503019718</t>
  </si>
  <si>
    <t>刁小庆</t>
  </si>
  <si>
    <t>5841503019724</t>
  </si>
  <si>
    <t>杨柳</t>
  </si>
  <si>
    <t>5841503019804</t>
  </si>
  <si>
    <t>陶兴丹</t>
  </si>
  <si>
    <t>万源市中心医院</t>
  </si>
  <si>
    <t>管理</t>
  </si>
  <si>
    <t>318034</t>
  </si>
  <si>
    <t>5841503010129</t>
  </si>
  <si>
    <t>林童</t>
  </si>
  <si>
    <t>专业技术（药剂科）</t>
  </si>
  <si>
    <t>318048</t>
  </si>
  <si>
    <t>36</t>
  </si>
  <si>
    <t>5841503010215</t>
  </si>
  <si>
    <t>游均梅</t>
  </si>
  <si>
    <t>万源市中医院</t>
  </si>
  <si>
    <t>专业技术（药剂）</t>
  </si>
  <si>
    <t>318054</t>
  </si>
  <si>
    <t>5841503010517</t>
  </si>
  <si>
    <t>宋映朋</t>
  </si>
  <si>
    <t>万源市河口中心卫生院</t>
  </si>
  <si>
    <t>318078</t>
  </si>
  <si>
    <t>55</t>
  </si>
  <si>
    <t>5841503010705</t>
  </si>
  <si>
    <t>段臣娜</t>
  </si>
  <si>
    <t>万源市庙垭乡卫生院</t>
  </si>
  <si>
    <t>318088</t>
  </si>
  <si>
    <t>32</t>
  </si>
  <si>
    <t>备注</t>
  </si>
  <si>
    <t>序号</t>
  </si>
  <si>
    <t>4841503021114</t>
  </si>
  <si>
    <t>鲜海章</t>
  </si>
  <si>
    <t>万源市乡镇学校（草坝中学，鹰背学校，石窝学校、玉带</t>
  </si>
  <si>
    <t>初中数学</t>
  </si>
  <si>
    <t>300029</t>
  </si>
  <si>
    <t>4841503020904</t>
  </si>
  <si>
    <t>邹燕</t>
  </si>
  <si>
    <t>5841503012427</t>
  </si>
  <si>
    <t>张静</t>
  </si>
  <si>
    <t>万源市园林绿化管理处</t>
  </si>
  <si>
    <t>318003</t>
  </si>
  <si>
    <t>5841503012430</t>
  </si>
  <si>
    <t>王守巧</t>
  </si>
  <si>
    <t>5841503019725</t>
  </si>
  <si>
    <t>杨敏</t>
  </si>
  <si>
    <t>2018年万源市部分事业单位招聘工作人员（包括教师、医护岗位）资格复审递补人员名单</t>
  </si>
  <si>
    <t>合格</t>
  </si>
  <si>
    <t>放弃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</si>
</sst>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  <numFmt numFmtId="179" formatCode="0_ 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" fillId="0" borderId="0">
      <alignment/>
      <protection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3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10" xfId="40" applyBorder="1" applyAlignment="1">
      <alignment horizontal="center"/>
      <protection/>
    </xf>
    <xf numFmtId="0" fontId="3" fillId="0" borderId="10" xfId="40" applyBorder="1" applyAlignment="1">
      <alignment horizontal="center" vertical="center" wrapText="1"/>
      <protection/>
    </xf>
    <xf numFmtId="0" fontId="20" fillId="0" borderId="10" xfId="40" applyFont="1" applyBorder="1" applyAlignment="1">
      <alignment horizontal="center" vertical="center" wrapText="1"/>
      <protection/>
    </xf>
    <xf numFmtId="178" fontId="20" fillId="0" borderId="10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40" applyBorder="1" applyAlignment="1">
      <alignment horizontal="left" vertical="center" wrapText="1"/>
      <protection/>
    </xf>
    <xf numFmtId="0" fontId="3" fillId="0" borderId="10" xfId="40" applyBorder="1" applyAlignment="1">
      <alignment horizontal="left"/>
      <protection/>
    </xf>
    <xf numFmtId="0" fontId="0" fillId="0" borderId="0" xfId="0" applyAlignment="1">
      <alignment horizontal="left" vertical="center"/>
    </xf>
    <xf numFmtId="0" fontId="19" fillId="0" borderId="0" xfId="40" applyFont="1" applyBorder="1" applyAlignment="1">
      <alignment horizontal="center" vertical="center"/>
      <protection/>
    </xf>
    <xf numFmtId="0" fontId="20" fillId="0" borderId="1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K3" sqref="K3:K60"/>
    </sheetView>
  </sheetViews>
  <sheetFormatPr defaultColWidth="9.00390625" defaultRowHeight="14.25"/>
  <cols>
    <col min="1" max="1" width="5.125" style="5" customWidth="1"/>
    <col min="2" max="2" width="15.25390625" style="5" customWidth="1"/>
    <col min="3" max="3" width="9.50390625" style="9" customWidth="1"/>
    <col min="4" max="4" width="22.75390625" style="9" customWidth="1"/>
  </cols>
  <sheetData>
    <row r="1" spans="1:11" ht="25.5" customHeight="1">
      <c r="A1" s="10" t="s">
        <v>195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">
      <c r="A2" s="6" t="s">
        <v>179</v>
      </c>
      <c r="B2" s="2" t="s">
        <v>0</v>
      </c>
      <c r="C2" s="7" t="s">
        <v>1</v>
      </c>
      <c r="D2" s="7" t="s">
        <v>2</v>
      </c>
      <c r="E2" s="3" t="s">
        <v>10</v>
      </c>
      <c r="F2" s="3" t="s">
        <v>11</v>
      </c>
      <c r="G2" s="4" t="s">
        <v>12</v>
      </c>
      <c r="H2" s="4" t="s">
        <v>70</v>
      </c>
      <c r="I2" s="3" t="s">
        <v>13</v>
      </c>
      <c r="J2" s="3" t="s">
        <v>14</v>
      </c>
      <c r="K2" s="3" t="s">
        <v>178</v>
      </c>
    </row>
    <row r="3" spans="1:11" ht="19.5" customHeight="1">
      <c r="A3" s="1">
        <v>1</v>
      </c>
      <c r="B3" s="1" t="s">
        <v>8</v>
      </c>
      <c r="C3" s="1" t="s">
        <v>9</v>
      </c>
      <c r="D3" s="8" t="s">
        <v>5</v>
      </c>
      <c r="E3" s="1" t="s">
        <v>6</v>
      </c>
      <c r="F3" s="1" t="s">
        <v>7</v>
      </c>
      <c r="G3" s="1">
        <v>57.5</v>
      </c>
      <c r="H3" s="1"/>
      <c r="I3" s="1"/>
      <c r="J3" s="1">
        <v>28.75</v>
      </c>
      <c r="K3" s="11" t="s">
        <v>197</v>
      </c>
    </row>
    <row r="4" spans="1:11" ht="19.5" customHeight="1">
      <c r="A4" s="1">
        <v>2</v>
      </c>
      <c r="B4" s="1" t="s">
        <v>3</v>
      </c>
      <c r="C4" s="1" t="s">
        <v>4</v>
      </c>
      <c r="D4" s="8" t="s">
        <v>5</v>
      </c>
      <c r="E4" s="1" t="s">
        <v>6</v>
      </c>
      <c r="F4" s="1" t="s">
        <v>7</v>
      </c>
      <c r="G4" s="1">
        <v>56.5</v>
      </c>
      <c r="H4" s="1"/>
      <c r="I4" s="1"/>
      <c r="J4" s="1">
        <v>28.25</v>
      </c>
      <c r="K4" s="11" t="s">
        <v>197</v>
      </c>
    </row>
    <row r="5" spans="1:11" ht="19.5" customHeight="1">
      <c r="A5" s="1">
        <v>3</v>
      </c>
      <c r="B5" s="1" t="s">
        <v>15</v>
      </c>
      <c r="C5" s="1" t="s">
        <v>16</v>
      </c>
      <c r="D5" s="8" t="s">
        <v>5</v>
      </c>
      <c r="E5" s="1" t="s">
        <v>17</v>
      </c>
      <c r="F5" s="1" t="s">
        <v>18</v>
      </c>
      <c r="G5" s="1">
        <v>51</v>
      </c>
      <c r="H5" s="1"/>
      <c r="I5" s="1"/>
      <c r="J5" s="1">
        <f aca="true" t="shared" si="0" ref="J5:J25">(G5+I5)*0.5</f>
        <v>25.5</v>
      </c>
      <c r="K5" s="11" t="s">
        <v>196</v>
      </c>
    </row>
    <row r="6" spans="1:11" ht="19.5" customHeight="1">
      <c r="A6" s="1">
        <v>4</v>
      </c>
      <c r="B6" s="1" t="s">
        <v>19</v>
      </c>
      <c r="C6" s="1" t="s">
        <v>20</v>
      </c>
      <c r="D6" s="8" t="s">
        <v>5</v>
      </c>
      <c r="E6" s="1" t="s">
        <v>17</v>
      </c>
      <c r="F6" s="1" t="s">
        <v>18</v>
      </c>
      <c r="G6" s="1">
        <v>49.5</v>
      </c>
      <c r="H6" s="1"/>
      <c r="I6" s="1"/>
      <c r="J6" s="1">
        <f t="shared" si="0"/>
        <v>24.75</v>
      </c>
      <c r="K6" s="11" t="s">
        <v>197</v>
      </c>
    </row>
    <row r="7" spans="1:11" ht="19.5" customHeight="1">
      <c r="A7" s="1">
        <v>5</v>
      </c>
      <c r="B7" s="1" t="s">
        <v>21</v>
      </c>
      <c r="C7" s="1" t="s">
        <v>22</v>
      </c>
      <c r="D7" s="8" t="s">
        <v>5</v>
      </c>
      <c r="E7" s="1" t="s">
        <v>17</v>
      </c>
      <c r="F7" s="1" t="s">
        <v>18</v>
      </c>
      <c r="G7" s="1">
        <v>46.5</v>
      </c>
      <c r="H7" s="1"/>
      <c r="I7" s="1"/>
      <c r="J7" s="1">
        <f t="shared" si="0"/>
        <v>23.25</v>
      </c>
      <c r="K7" s="11" t="s">
        <v>197</v>
      </c>
    </row>
    <row r="8" spans="1:11" ht="19.5" customHeight="1">
      <c r="A8" s="1">
        <v>6</v>
      </c>
      <c r="B8" s="1" t="s">
        <v>23</v>
      </c>
      <c r="C8" s="1" t="s">
        <v>24</v>
      </c>
      <c r="D8" s="8" t="s">
        <v>5</v>
      </c>
      <c r="E8" s="1" t="s">
        <v>25</v>
      </c>
      <c r="F8" s="1" t="s">
        <v>26</v>
      </c>
      <c r="G8" s="1">
        <v>68</v>
      </c>
      <c r="H8" s="1"/>
      <c r="I8" s="1"/>
      <c r="J8" s="1">
        <f t="shared" si="0"/>
        <v>34</v>
      </c>
      <c r="K8" s="11" t="s">
        <v>197</v>
      </c>
    </row>
    <row r="9" spans="1:11" ht="19.5" customHeight="1">
      <c r="A9" s="1">
        <v>7</v>
      </c>
      <c r="B9" s="1" t="s">
        <v>27</v>
      </c>
      <c r="C9" s="1" t="s">
        <v>28</v>
      </c>
      <c r="D9" s="8" t="s">
        <v>5</v>
      </c>
      <c r="E9" s="1" t="s">
        <v>25</v>
      </c>
      <c r="F9" s="1" t="s">
        <v>26</v>
      </c>
      <c r="G9" s="1">
        <v>68</v>
      </c>
      <c r="H9" s="1"/>
      <c r="I9" s="1"/>
      <c r="J9" s="1">
        <f t="shared" si="0"/>
        <v>34</v>
      </c>
      <c r="K9" s="11" t="s">
        <v>197</v>
      </c>
    </row>
    <row r="10" spans="1:11" ht="19.5" customHeight="1">
      <c r="A10" s="1">
        <v>8</v>
      </c>
      <c r="B10" s="1" t="s">
        <v>29</v>
      </c>
      <c r="C10" s="1" t="s">
        <v>30</v>
      </c>
      <c r="D10" s="8" t="s">
        <v>5</v>
      </c>
      <c r="E10" s="1" t="s">
        <v>25</v>
      </c>
      <c r="F10" s="1" t="s">
        <v>26</v>
      </c>
      <c r="G10" s="1">
        <v>67</v>
      </c>
      <c r="H10" s="1"/>
      <c r="I10" s="1"/>
      <c r="J10" s="1">
        <f t="shared" si="0"/>
        <v>33.5</v>
      </c>
      <c r="K10" s="11" t="s">
        <v>197</v>
      </c>
    </row>
    <row r="11" spans="1:11" ht="19.5" customHeight="1">
      <c r="A11" s="1">
        <v>9</v>
      </c>
      <c r="B11" s="1" t="s">
        <v>31</v>
      </c>
      <c r="C11" s="1" t="s">
        <v>32</v>
      </c>
      <c r="D11" s="8" t="s">
        <v>5</v>
      </c>
      <c r="E11" s="1" t="s">
        <v>25</v>
      </c>
      <c r="F11" s="1" t="s">
        <v>26</v>
      </c>
      <c r="G11" s="1">
        <v>67</v>
      </c>
      <c r="H11" s="1"/>
      <c r="I11" s="1"/>
      <c r="J11" s="1">
        <f t="shared" si="0"/>
        <v>33.5</v>
      </c>
      <c r="K11" s="11" t="s">
        <v>196</v>
      </c>
    </row>
    <row r="12" spans="1:11" ht="19.5" customHeight="1">
      <c r="A12" s="1">
        <v>10</v>
      </c>
      <c r="B12" s="1" t="s">
        <v>33</v>
      </c>
      <c r="C12" s="1" t="s">
        <v>34</v>
      </c>
      <c r="D12" s="8" t="s">
        <v>35</v>
      </c>
      <c r="E12" s="1" t="s">
        <v>36</v>
      </c>
      <c r="F12" s="1" t="s">
        <v>37</v>
      </c>
      <c r="G12" s="1">
        <v>64.5</v>
      </c>
      <c r="H12" s="1"/>
      <c r="I12" s="1"/>
      <c r="J12" s="1">
        <f t="shared" si="0"/>
        <v>32.25</v>
      </c>
      <c r="K12" s="11" t="s">
        <v>197</v>
      </c>
    </row>
    <row r="13" spans="1:11" ht="19.5" customHeight="1">
      <c r="A13" s="1">
        <v>11</v>
      </c>
      <c r="B13" s="1" t="s">
        <v>38</v>
      </c>
      <c r="C13" s="1" t="s">
        <v>39</v>
      </c>
      <c r="D13" s="8" t="s">
        <v>35</v>
      </c>
      <c r="E13" s="1" t="s">
        <v>36</v>
      </c>
      <c r="F13" s="1" t="s">
        <v>37</v>
      </c>
      <c r="G13" s="1">
        <v>64.5</v>
      </c>
      <c r="H13" s="1"/>
      <c r="I13" s="1"/>
      <c r="J13" s="1">
        <f t="shared" si="0"/>
        <v>32.25</v>
      </c>
      <c r="K13" s="11" t="s">
        <v>196</v>
      </c>
    </row>
    <row r="14" spans="1:11" ht="19.5" customHeight="1">
      <c r="A14" s="1">
        <v>12</v>
      </c>
      <c r="B14" s="1" t="s">
        <v>185</v>
      </c>
      <c r="C14" s="1" t="s">
        <v>186</v>
      </c>
      <c r="D14" s="8" t="s">
        <v>40</v>
      </c>
      <c r="E14" s="1" t="s">
        <v>36</v>
      </c>
      <c r="F14" s="1" t="s">
        <v>41</v>
      </c>
      <c r="G14" s="1">
        <v>49.5</v>
      </c>
      <c r="H14" s="1"/>
      <c r="I14" s="1"/>
      <c r="J14" s="1">
        <f>(G14+H14)*0.5</f>
        <v>24.75</v>
      </c>
      <c r="K14" s="11" t="s">
        <v>197</v>
      </c>
    </row>
    <row r="15" spans="1:11" ht="19.5" customHeight="1">
      <c r="A15" s="1">
        <v>13</v>
      </c>
      <c r="B15" s="1" t="s">
        <v>42</v>
      </c>
      <c r="C15" s="1" t="s">
        <v>43</v>
      </c>
      <c r="D15" s="8" t="s">
        <v>44</v>
      </c>
      <c r="E15" s="1" t="s">
        <v>45</v>
      </c>
      <c r="F15" s="1" t="s">
        <v>46</v>
      </c>
      <c r="G15" s="1">
        <v>59</v>
      </c>
      <c r="H15" s="1"/>
      <c r="I15" s="1"/>
      <c r="J15" s="1">
        <f t="shared" si="0"/>
        <v>29.5</v>
      </c>
      <c r="K15" s="11" t="s">
        <v>196</v>
      </c>
    </row>
    <row r="16" spans="1:11" ht="19.5" customHeight="1">
      <c r="A16" s="1">
        <v>14</v>
      </c>
      <c r="B16" s="1" t="s">
        <v>47</v>
      </c>
      <c r="C16" s="1" t="s">
        <v>48</v>
      </c>
      <c r="D16" s="8" t="s">
        <v>49</v>
      </c>
      <c r="E16" s="1" t="s">
        <v>50</v>
      </c>
      <c r="F16" s="1" t="s">
        <v>51</v>
      </c>
      <c r="G16" s="1">
        <v>51</v>
      </c>
      <c r="H16" s="1"/>
      <c r="I16" s="1"/>
      <c r="J16" s="1">
        <f t="shared" si="0"/>
        <v>25.5</v>
      </c>
      <c r="K16" s="11" t="s">
        <v>196</v>
      </c>
    </row>
    <row r="17" spans="1:11" ht="19.5" customHeight="1">
      <c r="A17" s="1">
        <v>15</v>
      </c>
      <c r="B17" s="1" t="s">
        <v>52</v>
      </c>
      <c r="C17" s="1" t="s">
        <v>53</v>
      </c>
      <c r="D17" s="8" t="s">
        <v>49</v>
      </c>
      <c r="E17" s="1" t="s">
        <v>50</v>
      </c>
      <c r="F17" s="1" t="s">
        <v>51</v>
      </c>
      <c r="G17" s="1">
        <v>51</v>
      </c>
      <c r="H17" s="1"/>
      <c r="I17" s="1"/>
      <c r="J17" s="1">
        <f t="shared" si="0"/>
        <v>25.5</v>
      </c>
      <c r="K17" s="11" t="s">
        <v>197</v>
      </c>
    </row>
    <row r="18" spans="1:11" ht="19.5" customHeight="1">
      <c r="A18" s="1">
        <v>16</v>
      </c>
      <c r="B18" s="1" t="s">
        <v>54</v>
      </c>
      <c r="C18" s="1" t="s">
        <v>55</v>
      </c>
      <c r="D18" s="8" t="s">
        <v>49</v>
      </c>
      <c r="E18" s="1" t="s">
        <v>50</v>
      </c>
      <c r="F18" s="1" t="s">
        <v>51</v>
      </c>
      <c r="G18" s="1">
        <v>51</v>
      </c>
      <c r="H18" s="1"/>
      <c r="I18" s="1"/>
      <c r="J18" s="1">
        <f t="shared" si="0"/>
        <v>25.5</v>
      </c>
      <c r="K18" s="11" t="s">
        <v>196</v>
      </c>
    </row>
    <row r="19" spans="1:11" ht="19.5" customHeight="1">
      <c r="A19" s="1">
        <v>17</v>
      </c>
      <c r="B19" s="1" t="s">
        <v>180</v>
      </c>
      <c r="C19" s="1" t="s">
        <v>181</v>
      </c>
      <c r="D19" s="8" t="s">
        <v>182</v>
      </c>
      <c r="E19" s="1" t="s">
        <v>183</v>
      </c>
      <c r="F19" s="1" t="s">
        <v>184</v>
      </c>
      <c r="G19" s="1">
        <v>42</v>
      </c>
      <c r="H19" s="1"/>
      <c r="I19" s="1"/>
      <c r="J19" s="1">
        <v>21</v>
      </c>
      <c r="K19" s="11" t="s">
        <v>197</v>
      </c>
    </row>
    <row r="20" spans="1:11" ht="19.5" customHeight="1">
      <c r="A20" s="1">
        <v>18</v>
      </c>
      <c r="B20" s="1" t="s">
        <v>56</v>
      </c>
      <c r="C20" s="1" t="s">
        <v>57</v>
      </c>
      <c r="D20" s="8" t="s">
        <v>58</v>
      </c>
      <c r="E20" s="1" t="s">
        <v>59</v>
      </c>
      <c r="F20" s="1" t="s">
        <v>60</v>
      </c>
      <c r="G20" s="1">
        <v>60.5</v>
      </c>
      <c r="H20" s="1"/>
      <c r="I20" s="1"/>
      <c r="J20" s="1">
        <f t="shared" si="0"/>
        <v>30.25</v>
      </c>
      <c r="K20" s="11" t="s">
        <v>197</v>
      </c>
    </row>
    <row r="21" spans="1:11" ht="19.5" customHeight="1">
      <c r="A21" s="1">
        <v>19</v>
      </c>
      <c r="B21" s="1" t="s">
        <v>61</v>
      </c>
      <c r="C21" s="1" t="s">
        <v>62</v>
      </c>
      <c r="D21" s="8" t="s">
        <v>58</v>
      </c>
      <c r="E21" s="1" t="s">
        <v>59</v>
      </c>
      <c r="F21" s="1" t="s">
        <v>60</v>
      </c>
      <c r="G21" s="1">
        <v>60.5</v>
      </c>
      <c r="H21" s="1"/>
      <c r="I21" s="1"/>
      <c r="J21" s="1">
        <f t="shared" si="0"/>
        <v>30.25</v>
      </c>
      <c r="K21" s="11" t="s">
        <v>196</v>
      </c>
    </row>
    <row r="22" spans="1:11" ht="19.5" customHeight="1">
      <c r="A22" s="1">
        <v>20</v>
      </c>
      <c r="B22" s="1" t="s">
        <v>63</v>
      </c>
      <c r="C22" s="1" t="s">
        <v>64</v>
      </c>
      <c r="D22" s="8" t="s">
        <v>65</v>
      </c>
      <c r="E22" s="1" t="s">
        <v>66</v>
      </c>
      <c r="F22" s="1" t="s">
        <v>67</v>
      </c>
      <c r="G22" s="1">
        <v>55.5</v>
      </c>
      <c r="H22" s="1"/>
      <c r="I22" s="1"/>
      <c r="J22" s="1">
        <f t="shared" si="0"/>
        <v>27.75</v>
      </c>
      <c r="K22" s="11" t="s">
        <v>196</v>
      </c>
    </row>
    <row r="23" spans="1:11" ht="19.5" customHeight="1">
      <c r="A23" s="1">
        <v>21</v>
      </c>
      <c r="B23" s="1" t="s">
        <v>68</v>
      </c>
      <c r="C23" s="1" t="s">
        <v>69</v>
      </c>
      <c r="D23" s="8" t="s">
        <v>65</v>
      </c>
      <c r="E23" s="1" t="s">
        <v>66</v>
      </c>
      <c r="F23" s="1" t="s">
        <v>67</v>
      </c>
      <c r="G23" s="1">
        <v>55</v>
      </c>
      <c r="H23" s="1"/>
      <c r="I23" s="1"/>
      <c r="J23" s="1">
        <f t="shared" si="0"/>
        <v>27.5</v>
      </c>
      <c r="K23" s="11" t="s">
        <v>197</v>
      </c>
    </row>
    <row r="24" spans="1:11" ht="19.5" customHeight="1">
      <c r="A24" s="1">
        <v>22</v>
      </c>
      <c r="B24" s="1" t="s">
        <v>187</v>
      </c>
      <c r="C24" s="1" t="s">
        <v>188</v>
      </c>
      <c r="D24" s="8" t="s">
        <v>189</v>
      </c>
      <c r="E24" s="1" t="s">
        <v>75</v>
      </c>
      <c r="F24" s="1" t="s">
        <v>190</v>
      </c>
      <c r="G24" s="1">
        <v>47</v>
      </c>
      <c r="H24" s="1"/>
      <c r="I24" s="1"/>
      <c r="J24" s="1">
        <f t="shared" si="0"/>
        <v>23.5</v>
      </c>
      <c r="K24" s="11" t="s">
        <v>197</v>
      </c>
    </row>
    <row r="25" spans="1:11" ht="19.5" customHeight="1">
      <c r="A25" s="1">
        <v>23</v>
      </c>
      <c r="B25" s="1" t="s">
        <v>191</v>
      </c>
      <c r="C25" s="1" t="s">
        <v>192</v>
      </c>
      <c r="D25" s="8" t="s">
        <v>189</v>
      </c>
      <c r="E25" s="1" t="s">
        <v>75</v>
      </c>
      <c r="F25" s="1" t="s">
        <v>190</v>
      </c>
      <c r="G25" s="1">
        <v>47</v>
      </c>
      <c r="H25" s="1"/>
      <c r="I25" s="1"/>
      <c r="J25" s="1">
        <f t="shared" si="0"/>
        <v>23.5</v>
      </c>
      <c r="K25" s="11" t="s">
        <v>197</v>
      </c>
    </row>
    <row r="26" spans="1:11" ht="19.5" customHeight="1">
      <c r="A26" s="1">
        <v>24</v>
      </c>
      <c r="B26" s="1" t="s">
        <v>72</v>
      </c>
      <c r="C26" s="1" t="s">
        <v>73</v>
      </c>
      <c r="D26" s="8" t="s">
        <v>74</v>
      </c>
      <c r="E26" s="1" t="s">
        <v>75</v>
      </c>
      <c r="F26" s="1" t="s">
        <v>76</v>
      </c>
      <c r="G26" s="1">
        <v>55</v>
      </c>
      <c r="H26" s="1"/>
      <c r="I26" s="1"/>
      <c r="J26" s="1">
        <f aca="true" t="shared" si="1" ref="J26:J56">(G26+I26)*0.5</f>
        <v>27.5</v>
      </c>
      <c r="K26" s="11" t="s">
        <v>197</v>
      </c>
    </row>
    <row r="27" spans="1:11" ht="19.5" customHeight="1">
      <c r="A27" s="1">
        <v>25</v>
      </c>
      <c r="B27" s="1" t="s">
        <v>77</v>
      </c>
      <c r="C27" s="1" t="s">
        <v>78</v>
      </c>
      <c r="D27" s="8" t="s">
        <v>79</v>
      </c>
      <c r="E27" s="1" t="s">
        <v>71</v>
      </c>
      <c r="F27" s="1" t="s">
        <v>80</v>
      </c>
      <c r="G27" s="1">
        <v>59</v>
      </c>
      <c r="H27" s="1"/>
      <c r="I27" s="1"/>
      <c r="J27" s="1">
        <f t="shared" si="1"/>
        <v>29.5</v>
      </c>
      <c r="K27" s="11" t="s">
        <v>197</v>
      </c>
    </row>
    <row r="28" spans="1:11" ht="19.5" customHeight="1">
      <c r="A28" s="1">
        <v>26</v>
      </c>
      <c r="B28" s="1" t="s">
        <v>81</v>
      </c>
      <c r="C28" s="1" t="s">
        <v>82</v>
      </c>
      <c r="D28" s="8" t="s">
        <v>83</v>
      </c>
      <c r="E28" s="1" t="s">
        <v>75</v>
      </c>
      <c r="F28" s="1" t="s">
        <v>84</v>
      </c>
      <c r="G28" s="1">
        <v>54</v>
      </c>
      <c r="H28" s="1"/>
      <c r="I28" s="1"/>
      <c r="J28" s="1">
        <f t="shared" si="1"/>
        <v>27</v>
      </c>
      <c r="K28" s="11" t="s">
        <v>197</v>
      </c>
    </row>
    <row r="29" spans="1:11" ht="19.5" customHeight="1">
      <c r="A29" s="1">
        <v>27</v>
      </c>
      <c r="B29" s="1" t="s">
        <v>85</v>
      </c>
      <c r="C29" s="1" t="s">
        <v>86</v>
      </c>
      <c r="D29" s="8" t="s">
        <v>87</v>
      </c>
      <c r="E29" s="1" t="s">
        <v>75</v>
      </c>
      <c r="F29" s="1" t="s">
        <v>88</v>
      </c>
      <c r="G29" s="1">
        <v>43</v>
      </c>
      <c r="H29" s="1"/>
      <c r="I29" s="1"/>
      <c r="J29" s="1">
        <f t="shared" si="1"/>
        <v>21.5</v>
      </c>
      <c r="K29" s="11" t="s">
        <v>196</v>
      </c>
    </row>
    <row r="30" spans="1:11" ht="19.5" customHeight="1">
      <c r="A30" s="1">
        <v>28</v>
      </c>
      <c r="B30" s="1" t="s">
        <v>89</v>
      </c>
      <c r="C30" s="1" t="s">
        <v>90</v>
      </c>
      <c r="D30" s="8" t="s">
        <v>91</v>
      </c>
      <c r="E30" s="1" t="s">
        <v>75</v>
      </c>
      <c r="F30" s="1" t="s">
        <v>92</v>
      </c>
      <c r="G30" s="1">
        <v>43</v>
      </c>
      <c r="H30" s="1"/>
      <c r="I30" s="1"/>
      <c r="J30" s="1">
        <f t="shared" si="1"/>
        <v>21.5</v>
      </c>
      <c r="K30" s="11" t="s">
        <v>196</v>
      </c>
    </row>
    <row r="31" spans="1:11" ht="19.5" customHeight="1">
      <c r="A31" s="1">
        <v>29</v>
      </c>
      <c r="B31" s="1" t="s">
        <v>93</v>
      </c>
      <c r="C31" s="1" t="s">
        <v>94</v>
      </c>
      <c r="D31" s="8" t="s">
        <v>91</v>
      </c>
      <c r="E31" s="1" t="s">
        <v>75</v>
      </c>
      <c r="F31" s="1" t="s">
        <v>92</v>
      </c>
      <c r="G31" s="1">
        <v>42</v>
      </c>
      <c r="H31" s="1"/>
      <c r="I31" s="1"/>
      <c r="J31" s="1">
        <f t="shared" si="1"/>
        <v>21</v>
      </c>
      <c r="K31" s="11" t="s">
        <v>197</v>
      </c>
    </row>
    <row r="32" spans="1:11" ht="19.5" customHeight="1">
      <c r="A32" s="1">
        <v>30</v>
      </c>
      <c r="B32" s="1" t="s">
        <v>95</v>
      </c>
      <c r="C32" s="1" t="s">
        <v>96</v>
      </c>
      <c r="D32" s="8" t="s">
        <v>91</v>
      </c>
      <c r="E32" s="1" t="s">
        <v>75</v>
      </c>
      <c r="F32" s="1" t="s">
        <v>92</v>
      </c>
      <c r="G32" s="1">
        <v>42</v>
      </c>
      <c r="H32" s="1"/>
      <c r="I32" s="1"/>
      <c r="J32" s="1">
        <f t="shared" si="1"/>
        <v>21</v>
      </c>
      <c r="K32" s="11" t="s">
        <v>197</v>
      </c>
    </row>
    <row r="33" spans="1:11" ht="19.5" customHeight="1">
      <c r="A33" s="1">
        <v>31</v>
      </c>
      <c r="B33" s="1" t="s">
        <v>97</v>
      </c>
      <c r="C33" s="1" t="s">
        <v>98</v>
      </c>
      <c r="D33" s="8" t="s">
        <v>91</v>
      </c>
      <c r="E33" s="1" t="s">
        <v>75</v>
      </c>
      <c r="F33" s="1" t="s">
        <v>92</v>
      </c>
      <c r="G33" s="1">
        <v>37</v>
      </c>
      <c r="H33" s="1"/>
      <c r="I33" s="1"/>
      <c r="J33" s="1">
        <f t="shared" si="1"/>
        <v>18.5</v>
      </c>
      <c r="K33" s="11" t="s">
        <v>197</v>
      </c>
    </row>
    <row r="34" spans="1:11" ht="19.5" customHeight="1">
      <c r="A34" s="1">
        <v>32</v>
      </c>
      <c r="B34" s="1" t="s">
        <v>99</v>
      </c>
      <c r="C34" s="1" t="s">
        <v>100</v>
      </c>
      <c r="D34" s="8" t="s">
        <v>101</v>
      </c>
      <c r="E34" s="1" t="s">
        <v>75</v>
      </c>
      <c r="F34" s="1" t="s">
        <v>102</v>
      </c>
      <c r="G34" s="1">
        <v>40</v>
      </c>
      <c r="H34" s="1"/>
      <c r="I34" s="1"/>
      <c r="J34" s="1">
        <f t="shared" si="1"/>
        <v>20</v>
      </c>
      <c r="K34" s="11" t="s">
        <v>197</v>
      </c>
    </row>
    <row r="35" spans="1:11" ht="19.5" customHeight="1">
      <c r="A35" s="1">
        <v>33</v>
      </c>
      <c r="B35" s="1" t="s">
        <v>103</v>
      </c>
      <c r="C35" s="1" t="s">
        <v>104</v>
      </c>
      <c r="D35" s="8" t="s">
        <v>101</v>
      </c>
      <c r="E35" s="1" t="s">
        <v>75</v>
      </c>
      <c r="F35" s="1" t="s">
        <v>102</v>
      </c>
      <c r="G35" s="1">
        <v>39</v>
      </c>
      <c r="H35" s="1"/>
      <c r="I35" s="1"/>
      <c r="J35" s="1">
        <f t="shared" si="1"/>
        <v>19.5</v>
      </c>
      <c r="K35" s="11" t="s">
        <v>197</v>
      </c>
    </row>
    <row r="36" spans="1:11" ht="19.5" customHeight="1">
      <c r="A36" s="1">
        <v>34</v>
      </c>
      <c r="B36" s="1" t="s">
        <v>105</v>
      </c>
      <c r="C36" s="1" t="s">
        <v>106</v>
      </c>
      <c r="D36" s="8" t="s">
        <v>101</v>
      </c>
      <c r="E36" s="1" t="s">
        <v>75</v>
      </c>
      <c r="F36" s="1" t="s">
        <v>102</v>
      </c>
      <c r="G36" s="1">
        <v>38</v>
      </c>
      <c r="H36" s="1"/>
      <c r="I36" s="1"/>
      <c r="J36" s="1">
        <f t="shared" si="1"/>
        <v>19</v>
      </c>
      <c r="K36" s="11" t="s">
        <v>197</v>
      </c>
    </row>
    <row r="37" spans="1:11" ht="19.5" customHeight="1">
      <c r="A37" s="1">
        <v>35</v>
      </c>
      <c r="B37" s="1" t="s">
        <v>107</v>
      </c>
      <c r="C37" s="1" t="s">
        <v>108</v>
      </c>
      <c r="D37" s="8" t="s">
        <v>101</v>
      </c>
      <c r="E37" s="1" t="s">
        <v>75</v>
      </c>
      <c r="F37" s="1" t="s">
        <v>102</v>
      </c>
      <c r="G37" s="1">
        <v>38</v>
      </c>
      <c r="H37" s="1"/>
      <c r="I37" s="1"/>
      <c r="J37" s="1">
        <f t="shared" si="1"/>
        <v>19</v>
      </c>
      <c r="K37" s="11" t="s">
        <v>196</v>
      </c>
    </row>
    <row r="38" spans="1:11" ht="19.5" customHeight="1">
      <c r="A38" s="1">
        <v>36</v>
      </c>
      <c r="B38" s="1" t="s">
        <v>109</v>
      </c>
      <c r="C38" s="1" t="s">
        <v>110</v>
      </c>
      <c r="D38" s="8" t="s">
        <v>111</v>
      </c>
      <c r="E38" s="1" t="s">
        <v>75</v>
      </c>
      <c r="F38" s="1" t="s">
        <v>112</v>
      </c>
      <c r="G38" s="1">
        <v>44</v>
      </c>
      <c r="H38" s="1"/>
      <c r="I38" s="1"/>
      <c r="J38" s="1">
        <f t="shared" si="1"/>
        <v>22</v>
      </c>
      <c r="K38" s="11" t="s">
        <v>197</v>
      </c>
    </row>
    <row r="39" spans="1:11" ht="19.5" customHeight="1">
      <c r="A39" s="1">
        <v>37</v>
      </c>
      <c r="B39" s="1" t="s">
        <v>113</v>
      </c>
      <c r="C39" s="1" t="s">
        <v>114</v>
      </c>
      <c r="D39" s="8" t="s">
        <v>111</v>
      </c>
      <c r="E39" s="1" t="s">
        <v>75</v>
      </c>
      <c r="F39" s="1" t="s">
        <v>112</v>
      </c>
      <c r="G39" s="1">
        <v>44</v>
      </c>
      <c r="H39" s="1"/>
      <c r="I39" s="1"/>
      <c r="J39" s="1">
        <f t="shared" si="1"/>
        <v>22</v>
      </c>
      <c r="K39" s="11" t="s">
        <v>197</v>
      </c>
    </row>
    <row r="40" spans="1:11" ht="19.5" customHeight="1">
      <c r="A40" s="1">
        <v>38</v>
      </c>
      <c r="B40" s="1" t="s">
        <v>115</v>
      </c>
      <c r="C40" s="1" t="s">
        <v>116</v>
      </c>
      <c r="D40" s="8" t="s">
        <v>111</v>
      </c>
      <c r="E40" s="1" t="s">
        <v>75</v>
      </c>
      <c r="F40" s="1" t="s">
        <v>112</v>
      </c>
      <c r="G40" s="1">
        <v>44</v>
      </c>
      <c r="H40" s="1"/>
      <c r="I40" s="1"/>
      <c r="J40" s="1">
        <f t="shared" si="1"/>
        <v>22</v>
      </c>
      <c r="K40" s="11" t="s">
        <v>196</v>
      </c>
    </row>
    <row r="41" spans="1:11" ht="19.5" customHeight="1">
      <c r="A41" s="1">
        <v>39</v>
      </c>
      <c r="B41" s="1" t="s">
        <v>117</v>
      </c>
      <c r="C41" s="1" t="s">
        <v>118</v>
      </c>
      <c r="D41" s="8" t="s">
        <v>111</v>
      </c>
      <c r="E41" s="1" t="s">
        <v>75</v>
      </c>
      <c r="F41" s="1" t="s">
        <v>112</v>
      </c>
      <c r="G41" s="1">
        <v>44</v>
      </c>
      <c r="H41" s="1"/>
      <c r="I41" s="1"/>
      <c r="J41" s="1">
        <f t="shared" si="1"/>
        <v>22</v>
      </c>
      <c r="K41" s="11" t="s">
        <v>197</v>
      </c>
    </row>
    <row r="42" spans="1:11" ht="19.5" customHeight="1">
      <c r="A42" s="1">
        <v>40</v>
      </c>
      <c r="B42" s="1" t="s">
        <v>119</v>
      </c>
      <c r="C42" s="1" t="s">
        <v>120</v>
      </c>
      <c r="D42" s="8" t="s">
        <v>111</v>
      </c>
      <c r="E42" s="1" t="s">
        <v>75</v>
      </c>
      <c r="F42" s="1" t="s">
        <v>112</v>
      </c>
      <c r="G42" s="1">
        <v>44</v>
      </c>
      <c r="H42" s="1"/>
      <c r="I42" s="1"/>
      <c r="J42" s="1">
        <f t="shared" si="1"/>
        <v>22</v>
      </c>
      <c r="K42" s="11" t="s">
        <v>196</v>
      </c>
    </row>
    <row r="43" spans="1:11" ht="19.5" customHeight="1">
      <c r="A43" s="1">
        <v>41</v>
      </c>
      <c r="B43" s="1" t="s">
        <v>121</v>
      </c>
      <c r="C43" s="1" t="s">
        <v>122</v>
      </c>
      <c r="D43" s="8" t="s">
        <v>123</v>
      </c>
      <c r="E43" s="1" t="s">
        <v>75</v>
      </c>
      <c r="F43" s="1" t="s">
        <v>124</v>
      </c>
      <c r="G43" s="1">
        <v>37</v>
      </c>
      <c r="H43" s="1"/>
      <c r="I43" s="1"/>
      <c r="J43" s="1">
        <f t="shared" si="1"/>
        <v>18.5</v>
      </c>
      <c r="K43" s="11" t="s">
        <v>196</v>
      </c>
    </row>
    <row r="44" spans="1:11" ht="19.5" customHeight="1">
      <c r="A44" s="1">
        <v>42</v>
      </c>
      <c r="B44" s="1" t="s">
        <v>125</v>
      </c>
      <c r="C44" s="1" t="s">
        <v>126</v>
      </c>
      <c r="D44" s="8" t="s">
        <v>123</v>
      </c>
      <c r="E44" s="1" t="s">
        <v>75</v>
      </c>
      <c r="F44" s="1" t="s">
        <v>124</v>
      </c>
      <c r="G44" s="1">
        <v>37</v>
      </c>
      <c r="H44" s="1"/>
      <c r="I44" s="1"/>
      <c r="J44" s="1">
        <f t="shared" si="1"/>
        <v>18.5</v>
      </c>
      <c r="K44" s="11" t="s">
        <v>197</v>
      </c>
    </row>
    <row r="45" spans="1:11" ht="19.5" customHeight="1">
      <c r="A45" s="1">
        <v>43</v>
      </c>
      <c r="B45" s="1" t="s">
        <v>127</v>
      </c>
      <c r="C45" s="1" t="s">
        <v>128</v>
      </c>
      <c r="D45" s="8" t="s">
        <v>129</v>
      </c>
      <c r="E45" s="1" t="s">
        <v>130</v>
      </c>
      <c r="F45" s="1" t="s">
        <v>131</v>
      </c>
      <c r="G45" s="1">
        <v>55</v>
      </c>
      <c r="H45" s="1"/>
      <c r="I45" s="1"/>
      <c r="J45" s="1">
        <f t="shared" si="1"/>
        <v>27.5</v>
      </c>
      <c r="K45" s="11" t="s">
        <v>197</v>
      </c>
    </row>
    <row r="46" spans="1:11" ht="19.5" customHeight="1">
      <c r="A46" s="1">
        <v>44</v>
      </c>
      <c r="B46" s="1" t="s">
        <v>132</v>
      </c>
      <c r="C46" s="1" t="s">
        <v>133</v>
      </c>
      <c r="D46" s="8" t="s">
        <v>129</v>
      </c>
      <c r="E46" s="1" t="s">
        <v>130</v>
      </c>
      <c r="F46" s="1" t="s">
        <v>131</v>
      </c>
      <c r="G46" s="1">
        <v>55</v>
      </c>
      <c r="H46" s="1"/>
      <c r="I46" s="1"/>
      <c r="J46" s="1">
        <f t="shared" si="1"/>
        <v>27.5</v>
      </c>
      <c r="K46" s="11" t="s">
        <v>197</v>
      </c>
    </row>
    <row r="47" spans="1:11" ht="19.5" customHeight="1">
      <c r="A47" s="1">
        <v>45</v>
      </c>
      <c r="B47" s="1" t="s">
        <v>134</v>
      </c>
      <c r="C47" s="1" t="s">
        <v>135</v>
      </c>
      <c r="D47" s="8" t="s">
        <v>129</v>
      </c>
      <c r="E47" s="1" t="s">
        <v>130</v>
      </c>
      <c r="F47" s="1" t="s">
        <v>131</v>
      </c>
      <c r="G47" s="1">
        <v>55</v>
      </c>
      <c r="H47" s="1"/>
      <c r="I47" s="1"/>
      <c r="J47" s="1">
        <f t="shared" si="1"/>
        <v>27.5</v>
      </c>
      <c r="K47" s="11" t="s">
        <v>196</v>
      </c>
    </row>
    <row r="48" spans="1:11" ht="19.5" customHeight="1">
      <c r="A48" s="1">
        <v>46</v>
      </c>
      <c r="B48" s="1" t="s">
        <v>136</v>
      </c>
      <c r="C48" s="1" t="s">
        <v>137</v>
      </c>
      <c r="D48" s="8" t="s">
        <v>129</v>
      </c>
      <c r="E48" s="1" t="s">
        <v>130</v>
      </c>
      <c r="F48" s="1" t="s">
        <v>131</v>
      </c>
      <c r="G48" s="1">
        <v>55</v>
      </c>
      <c r="H48" s="1"/>
      <c r="I48" s="1"/>
      <c r="J48" s="1">
        <f t="shared" si="1"/>
        <v>27.5</v>
      </c>
      <c r="K48" s="11" t="s">
        <v>197</v>
      </c>
    </row>
    <row r="49" spans="1:11" ht="19.5" customHeight="1">
      <c r="A49" s="1">
        <v>47</v>
      </c>
      <c r="B49" s="1" t="s">
        <v>138</v>
      </c>
      <c r="C49" s="1" t="s">
        <v>139</v>
      </c>
      <c r="D49" s="8" t="s">
        <v>129</v>
      </c>
      <c r="E49" s="1" t="s">
        <v>130</v>
      </c>
      <c r="F49" s="1" t="s">
        <v>131</v>
      </c>
      <c r="G49" s="1">
        <v>55</v>
      </c>
      <c r="H49" s="1"/>
      <c r="I49" s="1"/>
      <c r="J49" s="1">
        <f t="shared" si="1"/>
        <v>27.5</v>
      </c>
      <c r="K49" s="11" t="s">
        <v>197</v>
      </c>
    </row>
    <row r="50" spans="1:11" ht="19.5" customHeight="1">
      <c r="A50" s="1">
        <v>48</v>
      </c>
      <c r="B50" s="1" t="s">
        <v>140</v>
      </c>
      <c r="C50" s="1" t="s">
        <v>141</v>
      </c>
      <c r="D50" s="8" t="s">
        <v>129</v>
      </c>
      <c r="E50" s="1" t="s">
        <v>130</v>
      </c>
      <c r="F50" s="1" t="s">
        <v>131</v>
      </c>
      <c r="G50" s="1">
        <v>55</v>
      </c>
      <c r="H50" s="1"/>
      <c r="I50" s="1"/>
      <c r="J50" s="1">
        <f t="shared" si="1"/>
        <v>27.5</v>
      </c>
      <c r="K50" s="11" t="s">
        <v>197</v>
      </c>
    </row>
    <row r="51" spans="1:11" ht="19.5" customHeight="1">
      <c r="A51" s="1">
        <v>49</v>
      </c>
      <c r="B51" s="1" t="s">
        <v>142</v>
      </c>
      <c r="C51" s="1" t="s">
        <v>143</v>
      </c>
      <c r="D51" s="8" t="s">
        <v>129</v>
      </c>
      <c r="E51" s="1" t="s">
        <v>130</v>
      </c>
      <c r="F51" s="1" t="s">
        <v>131</v>
      </c>
      <c r="G51" s="1">
        <v>55</v>
      </c>
      <c r="H51" s="1"/>
      <c r="I51" s="1"/>
      <c r="J51" s="1">
        <f t="shared" si="1"/>
        <v>27.5</v>
      </c>
      <c r="K51" s="11" t="s">
        <v>197</v>
      </c>
    </row>
    <row r="52" spans="1:11" ht="19.5" customHeight="1">
      <c r="A52" s="1">
        <v>50</v>
      </c>
      <c r="B52" s="1" t="s">
        <v>193</v>
      </c>
      <c r="C52" s="1" t="s">
        <v>194</v>
      </c>
      <c r="D52" s="8" t="s">
        <v>146</v>
      </c>
      <c r="E52" s="1" t="s">
        <v>147</v>
      </c>
      <c r="F52" s="1" t="s">
        <v>148</v>
      </c>
      <c r="G52" s="1">
        <v>53</v>
      </c>
      <c r="H52" s="1"/>
      <c r="I52" s="1"/>
      <c r="J52" s="1">
        <f t="shared" si="1"/>
        <v>26.5</v>
      </c>
      <c r="K52" s="11" t="s">
        <v>196</v>
      </c>
    </row>
    <row r="53" spans="1:11" ht="19.5" customHeight="1">
      <c r="A53" s="1">
        <v>51</v>
      </c>
      <c r="B53" s="1" t="s">
        <v>144</v>
      </c>
      <c r="C53" s="1" t="s">
        <v>145</v>
      </c>
      <c r="D53" s="8" t="s">
        <v>146</v>
      </c>
      <c r="E53" s="1" t="s">
        <v>147</v>
      </c>
      <c r="F53" s="1" t="s">
        <v>148</v>
      </c>
      <c r="G53" s="1">
        <v>52</v>
      </c>
      <c r="H53" s="1"/>
      <c r="I53" s="1"/>
      <c r="J53" s="1">
        <f t="shared" si="1"/>
        <v>26</v>
      </c>
      <c r="K53" s="11" t="s">
        <v>196</v>
      </c>
    </row>
    <row r="54" spans="1:11" ht="19.5" customHeight="1">
      <c r="A54" s="1">
        <v>52</v>
      </c>
      <c r="B54" s="1" t="s">
        <v>149</v>
      </c>
      <c r="C54" s="1" t="s">
        <v>150</v>
      </c>
      <c r="D54" s="8" t="s">
        <v>146</v>
      </c>
      <c r="E54" s="1" t="s">
        <v>147</v>
      </c>
      <c r="F54" s="1" t="s">
        <v>148</v>
      </c>
      <c r="G54" s="1">
        <v>52</v>
      </c>
      <c r="H54" s="1"/>
      <c r="I54" s="1"/>
      <c r="J54" s="1">
        <f t="shared" si="1"/>
        <v>26</v>
      </c>
      <c r="K54" s="11" t="s">
        <v>197</v>
      </c>
    </row>
    <row r="55" spans="1:11" ht="19.5" customHeight="1">
      <c r="A55" s="1">
        <v>53</v>
      </c>
      <c r="B55" s="1" t="s">
        <v>151</v>
      </c>
      <c r="C55" s="1" t="s">
        <v>152</v>
      </c>
      <c r="D55" s="8" t="s">
        <v>146</v>
      </c>
      <c r="E55" s="1" t="s">
        <v>147</v>
      </c>
      <c r="F55" s="1" t="s">
        <v>148</v>
      </c>
      <c r="G55" s="1">
        <v>52</v>
      </c>
      <c r="H55" s="1"/>
      <c r="I55" s="1"/>
      <c r="J55" s="1">
        <f t="shared" si="1"/>
        <v>26</v>
      </c>
      <c r="K55" s="11" t="s">
        <v>197</v>
      </c>
    </row>
    <row r="56" spans="1:11" ht="19.5" customHeight="1">
      <c r="A56" s="1">
        <v>54</v>
      </c>
      <c r="B56" s="1" t="s">
        <v>153</v>
      </c>
      <c r="C56" s="1" t="s">
        <v>154</v>
      </c>
      <c r="D56" s="8" t="s">
        <v>155</v>
      </c>
      <c r="E56" s="1" t="s">
        <v>156</v>
      </c>
      <c r="F56" s="1" t="s">
        <v>157</v>
      </c>
      <c r="G56" s="1">
        <v>46</v>
      </c>
      <c r="H56" s="1"/>
      <c r="I56" s="1"/>
      <c r="J56" s="1">
        <f t="shared" si="1"/>
        <v>23</v>
      </c>
      <c r="K56" s="11" t="s">
        <v>197</v>
      </c>
    </row>
    <row r="57" spans="1:11" ht="19.5" customHeight="1">
      <c r="A57" s="1">
        <v>55</v>
      </c>
      <c r="B57" s="1" t="s">
        <v>158</v>
      </c>
      <c r="C57" s="1" t="s">
        <v>159</v>
      </c>
      <c r="D57" s="8" t="s">
        <v>155</v>
      </c>
      <c r="E57" s="1" t="s">
        <v>160</v>
      </c>
      <c r="F57" s="1" t="s">
        <v>161</v>
      </c>
      <c r="G57" s="1">
        <v>43</v>
      </c>
      <c r="H57" s="1" t="s">
        <v>162</v>
      </c>
      <c r="I57" s="1"/>
      <c r="J57" s="1">
        <f>G57*0.5+H57*0.5+I57</f>
        <v>39.5</v>
      </c>
      <c r="K57" s="11" t="s">
        <v>196</v>
      </c>
    </row>
    <row r="58" spans="1:11" ht="19.5" customHeight="1">
      <c r="A58" s="1">
        <v>56</v>
      </c>
      <c r="B58" s="1" t="s">
        <v>163</v>
      </c>
      <c r="C58" s="1" t="s">
        <v>164</v>
      </c>
      <c r="D58" s="8" t="s">
        <v>165</v>
      </c>
      <c r="E58" s="1" t="s">
        <v>166</v>
      </c>
      <c r="F58" s="1" t="s">
        <v>167</v>
      </c>
      <c r="G58" s="1">
        <v>36</v>
      </c>
      <c r="H58" s="1" t="s">
        <v>162</v>
      </c>
      <c r="I58" s="1"/>
      <c r="J58" s="1">
        <f>G58*0.5+H58*0.5+I58</f>
        <v>36</v>
      </c>
      <c r="K58" s="11" t="s">
        <v>196</v>
      </c>
    </row>
    <row r="59" spans="1:11" ht="19.5" customHeight="1">
      <c r="A59" s="1">
        <v>57</v>
      </c>
      <c r="B59" s="1" t="s">
        <v>168</v>
      </c>
      <c r="C59" s="1" t="s">
        <v>169</v>
      </c>
      <c r="D59" s="8" t="s">
        <v>170</v>
      </c>
      <c r="E59" s="1" t="s">
        <v>75</v>
      </c>
      <c r="F59" s="1" t="s">
        <v>171</v>
      </c>
      <c r="G59" s="1">
        <v>42</v>
      </c>
      <c r="H59" s="1" t="s">
        <v>172</v>
      </c>
      <c r="I59" s="1"/>
      <c r="J59" s="1">
        <f>G59*0.5+H59*0.5+I59</f>
        <v>48.5</v>
      </c>
      <c r="K59" s="11" t="s">
        <v>196</v>
      </c>
    </row>
    <row r="60" spans="1:11" ht="19.5" customHeight="1">
      <c r="A60" s="1">
        <v>58</v>
      </c>
      <c r="B60" s="1" t="s">
        <v>173</v>
      </c>
      <c r="C60" s="1" t="s">
        <v>174</v>
      </c>
      <c r="D60" s="8" t="s">
        <v>175</v>
      </c>
      <c r="E60" s="1" t="s">
        <v>75</v>
      </c>
      <c r="F60" s="1" t="s">
        <v>176</v>
      </c>
      <c r="G60" s="1">
        <v>34</v>
      </c>
      <c r="H60" s="1" t="s">
        <v>177</v>
      </c>
      <c r="I60" s="1"/>
      <c r="J60" s="1">
        <f>G60*0.5+H60*0.5+I60</f>
        <v>33</v>
      </c>
      <c r="K60" s="11" t="s">
        <v>196</v>
      </c>
    </row>
  </sheetData>
  <autoFilter ref="A2:K60"/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刘星</dc:creator>
  <cp:keywords/>
  <dc:description/>
  <cp:lastModifiedBy>刘星</cp:lastModifiedBy>
  <cp:lastPrinted>2018-05-31T04:06:27Z</cp:lastPrinted>
  <dcterms:created xsi:type="dcterms:W3CDTF">2018-05-29T01:24:47Z</dcterms:created>
  <dcterms:modified xsi:type="dcterms:W3CDTF">2018-06-13T03:34:56Z</dcterms:modified>
  <cp:category/>
  <cp:version/>
  <cp:contentType/>
  <cp:contentStatus/>
</cp:coreProperties>
</file>