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295" activeTab="0"/>
  </bookViews>
  <sheets>
    <sheet name="最终成绩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<sst xmlns="http://schemas.openxmlformats.org/spreadsheetml/2006/main" count="273" uniqueCount="147">
  <si>
    <t>姓名</t>
  </si>
  <si>
    <t>面试成绩</t>
  </si>
  <si>
    <t>13</t>
  </si>
  <si>
    <t>17</t>
  </si>
  <si>
    <t>21</t>
  </si>
  <si>
    <t>25</t>
  </si>
  <si>
    <t>报考岗位</t>
  </si>
  <si>
    <t>笔试成绩</t>
  </si>
  <si>
    <t>折合40%后成绩</t>
  </si>
  <si>
    <r>
      <t>折合6</t>
    </r>
    <r>
      <rPr>
        <sz val="14"/>
        <rFont val="方正楷体简体"/>
        <family val="0"/>
      </rPr>
      <t>0%</t>
    </r>
    <r>
      <rPr>
        <sz val="14"/>
        <rFont val="方正楷体简体"/>
        <family val="0"/>
      </rPr>
      <t>后成绩</t>
    </r>
  </si>
  <si>
    <t>总成绩</t>
  </si>
  <si>
    <t>彭琴</t>
  </si>
  <si>
    <t>陈静</t>
  </si>
  <si>
    <t>罗祖勇</t>
  </si>
  <si>
    <t>沈忠波</t>
  </si>
  <si>
    <t>陈丽</t>
  </si>
  <si>
    <t>廖小蓉</t>
  </si>
  <si>
    <t>赖强</t>
  </si>
  <si>
    <t>刘瑛</t>
  </si>
  <si>
    <t>冯英</t>
  </si>
  <si>
    <t>廖红梅</t>
  </si>
  <si>
    <t>黄双毕</t>
  </si>
  <si>
    <t>刘洁</t>
  </si>
  <si>
    <t>郑春燕</t>
  </si>
  <si>
    <t>张攀</t>
  </si>
  <si>
    <t>陶思羽</t>
  </si>
  <si>
    <t>焦明超</t>
  </si>
  <si>
    <t>董雪源</t>
  </si>
  <si>
    <t>许龙丹</t>
  </si>
  <si>
    <t>汪毅</t>
  </si>
  <si>
    <t>蒋赤红</t>
  </si>
  <si>
    <t>舒小容</t>
  </si>
  <si>
    <t>张甫鹯</t>
  </si>
  <si>
    <t>李明龙</t>
  </si>
  <si>
    <t>身份证号</t>
  </si>
  <si>
    <t>报考医院</t>
  </si>
  <si>
    <t>510113198908180026</t>
  </si>
  <si>
    <t>大弯卫生院</t>
  </si>
  <si>
    <t>03039临床医师</t>
  </si>
  <si>
    <t>610125198911233124</t>
  </si>
  <si>
    <t>510902198311141547</t>
  </si>
  <si>
    <t>弥牟镇卫生院</t>
  </si>
  <si>
    <t>03043临床医学</t>
  </si>
  <si>
    <t>510113198803030814</t>
  </si>
  <si>
    <t>城厢镇公立中心卫生院</t>
  </si>
  <si>
    <t>03045外科医师</t>
  </si>
  <si>
    <t>513124198912072476</t>
  </si>
  <si>
    <t>510113198908075621</t>
  </si>
  <si>
    <t>祥福镇公立中心卫生院</t>
  </si>
  <si>
    <t>03046临床医师</t>
  </si>
  <si>
    <t>510113198009050420</t>
  </si>
  <si>
    <t>03047中医师</t>
  </si>
  <si>
    <t>510524198711263013</t>
  </si>
  <si>
    <t>清泉镇公立中心卫生院</t>
  </si>
  <si>
    <t>03048临床医师</t>
  </si>
  <si>
    <t>510723198710081116</t>
  </si>
  <si>
    <t>51372219841019107X</t>
  </si>
  <si>
    <t>侯攀</t>
  </si>
  <si>
    <t>510525198506152679</t>
  </si>
  <si>
    <t>03049麻醉医师</t>
  </si>
  <si>
    <t>511011198805142847</t>
  </si>
  <si>
    <t>03050康复科医师</t>
  </si>
  <si>
    <t>510113198412157439</t>
  </si>
  <si>
    <t>511322197908231325</t>
  </si>
  <si>
    <t>03051儿科医师</t>
  </si>
  <si>
    <t>511023198606309267</t>
  </si>
  <si>
    <t>510113197012035016</t>
  </si>
  <si>
    <t>03052中西医结合</t>
  </si>
  <si>
    <t>510121197010247816</t>
  </si>
  <si>
    <t>51011319790306622X</t>
  </si>
  <si>
    <t>510113199106025328</t>
  </si>
  <si>
    <t>03053检验科</t>
  </si>
  <si>
    <t>510681197812201127</t>
  </si>
  <si>
    <t>510113199107175029</t>
  </si>
  <si>
    <t>510623197405155043</t>
  </si>
  <si>
    <t>人和乡卫生院</t>
  </si>
  <si>
    <t>03055中西医结合医师</t>
  </si>
  <si>
    <t>510113198602277722</t>
  </si>
  <si>
    <t>杨秋芬</t>
  </si>
  <si>
    <t>510902199010217864</t>
  </si>
  <si>
    <t>仇燕</t>
  </si>
  <si>
    <t>510725198912040526</t>
  </si>
  <si>
    <t>李桃</t>
  </si>
  <si>
    <t>510125198509112849</t>
  </si>
  <si>
    <t>付灿洲</t>
  </si>
  <si>
    <t>511027198105218979</t>
  </si>
  <si>
    <t>高海成</t>
  </si>
  <si>
    <t>370125198901195611</t>
  </si>
  <si>
    <t>徐晓琴</t>
  </si>
  <si>
    <t>511224198203240063</t>
  </si>
  <si>
    <t>张志胜</t>
  </si>
  <si>
    <t>51302919740304003X</t>
  </si>
  <si>
    <t>易红霞</t>
  </si>
  <si>
    <t>510321199004062700</t>
  </si>
  <si>
    <t>吴丽敏</t>
  </si>
  <si>
    <t>511022197304156102</t>
  </si>
  <si>
    <t>排名</t>
  </si>
  <si>
    <t>招聘人数</t>
  </si>
  <si>
    <t>是否进入体检</t>
  </si>
  <si>
    <t>是</t>
  </si>
  <si>
    <t>是</t>
  </si>
  <si>
    <t>1</t>
  </si>
  <si>
    <t>2</t>
  </si>
  <si>
    <t>2</t>
  </si>
  <si>
    <t>3</t>
  </si>
  <si>
    <t>3</t>
  </si>
  <si>
    <t>4</t>
  </si>
  <si>
    <t>吴菊英</t>
  </si>
  <si>
    <t>511324198711196922</t>
  </si>
  <si>
    <t>2名</t>
  </si>
  <si>
    <t>1名</t>
  </si>
  <si>
    <t>513902199002198045</t>
  </si>
  <si>
    <t>50.47</t>
  </si>
  <si>
    <t>序号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</si>
  <si>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</si>
  <si>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</si>
  <si>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</si>
  <si>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</si>
  <si>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</si>
  <si>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</si>
  <si>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</si>
  <si>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</si>
  <si>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</si>
  <si>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</si>
  <si>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</si>
  <si>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16</t>
  </si>
  <si>
    <t>18</t>
  </si>
  <si>
    <t>19</t>
  </si>
  <si>
    <t>20</t>
  </si>
  <si>
    <t>22</t>
  </si>
  <si>
    <t>23</t>
  </si>
  <si>
    <t>24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</si>
  <si>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</si>
  <si>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</si>
  <si>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</si>
  <si>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</si>
  <si>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</si>
  <si>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</si>
  <si>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</si>
  <si>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</si>
  <si>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</si>
  <si>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 xml:space="preserve">2018年面向社会公开考核招聘卫生人才面试成绩、总成绩及进入体检人员名单的公告
</t>
  </si>
  <si>
    <t>姚渡镇卫生院</t>
  </si>
  <si>
    <t>03052中西医结合</t>
  </si>
  <si>
    <t>否</t>
  </si>
  <si>
    <t>缺考</t>
  </si>
  <si>
    <t>03055中西医结合医师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</si>
</sst>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sz val="11"/>
      <color indexed="8"/>
      <name val="Tahoma"/>
      <family val="2"/>
    </font>
    <font>
      <sz val="14"/>
      <name val="方正楷体简体"/>
      <family val="0"/>
    </font>
    <font>
      <sz val="14"/>
      <name val="方正仿宋简体"/>
      <family val="0"/>
    </font>
    <font>
      <sz val="9"/>
      <name val="宋体"/>
      <family val="0"/>
    </font>
    <font>
      <sz val="14"/>
      <name val="宋体"/>
      <family val="0"/>
    </font>
    <font>
      <sz val="20"/>
      <name val="方正小标宋简体"/>
      <family val="0"/>
    </font>
    <font>
      <sz val="12"/>
      <name val="方正仿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2"/>
      <color indexed="8"/>
      <name val="方正仿宋简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9" borderId="4" applyNumberFormat="0" applyAlignment="0" applyProtection="0"/>
    <xf numFmtId="0" fontId="19" fillId="14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0" borderId="0" applyNumberFormat="0" applyBorder="0" applyAlignment="0" applyProtection="0"/>
    <xf numFmtId="0" fontId="24" fillId="9" borderId="7" applyNumberFormat="0" applyAlignment="0" applyProtection="0"/>
    <xf numFmtId="0" fontId="25" fillId="3" borderId="4" applyNumberFormat="0" applyAlignment="0" applyProtection="0"/>
    <xf numFmtId="0" fontId="26" fillId="0" borderId="0" applyNumberFormat="0" applyFill="0" applyBorder="0" applyAlignment="0" applyProtection="0"/>
    <xf numFmtId="0" fontId="27" fillId="5" borderId="8" applyNumberFormat="0" applyFont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176" fontId="0" fillId="0" borderId="0" xfId="0" applyNumberFormat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3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49" fontId="7" fillId="0" borderId="9" xfId="0" applyNumberFormat="1" applyFont="1" applyBorder="1" applyAlignment="1">
      <alignment horizontal="center" vertical="center" wrapText="1"/>
    </xf>
    <xf numFmtId="176" fontId="7" fillId="0" borderId="0" xfId="0" applyNumberFormat="1" applyFont="1" applyAlignment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>
      <alignment horizontal="center" vertical="center" wrapText="1"/>
    </xf>
    <xf numFmtId="176" fontId="7" fillId="0" borderId="0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center" vertical="center" wrapText="1"/>
    </xf>
    <xf numFmtId="176" fontId="7" fillId="0" borderId="1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176" fontId="7" fillId="0" borderId="9" xfId="0" applyNumberFormat="1" applyFont="1" applyBorder="1" applyAlignment="1">
      <alignment horizontal="left" vertical="center" wrapText="1"/>
    </xf>
    <xf numFmtId="176" fontId="7" fillId="0" borderId="18" xfId="0" applyNumberFormat="1" applyFont="1" applyBorder="1" applyAlignment="1">
      <alignment horizontal="left" vertical="center" wrapText="1"/>
    </xf>
    <xf numFmtId="176" fontId="7" fillId="0" borderId="0" xfId="0" applyNumberFormat="1" applyFont="1" applyBorder="1" applyAlignment="1">
      <alignment horizontal="left" vertical="center" wrapText="1"/>
    </xf>
    <xf numFmtId="176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76" fontId="0" fillId="0" borderId="0" xfId="0" applyNumberFormat="1" applyAlignment="1">
      <alignment horizontal="left" vertical="center" wrapText="1"/>
    </xf>
    <xf numFmtId="49" fontId="7" fillId="4" borderId="9" xfId="0" applyNumberFormat="1" applyFont="1" applyFill="1" applyBorder="1" applyAlignment="1">
      <alignment horizontal="center" vertical="center" wrapText="1"/>
    </xf>
    <xf numFmtId="0" fontId="7" fillId="4" borderId="9" xfId="0" applyNumberFormat="1" applyFont="1" applyFill="1" applyBorder="1" applyAlignment="1" applyProtection="1">
      <alignment horizontal="center" vertical="center"/>
      <protection/>
    </xf>
    <xf numFmtId="0" fontId="7" fillId="4" borderId="9" xfId="0" applyFont="1" applyFill="1" applyBorder="1" applyAlignment="1">
      <alignment horizontal="center" vertical="center"/>
    </xf>
    <xf numFmtId="0" fontId="7" fillId="4" borderId="9" xfId="0" applyNumberFormat="1" applyFont="1" applyFill="1" applyBorder="1" applyAlignment="1" applyProtection="1">
      <alignment horizontal="left" vertical="center" wrapText="1"/>
      <protection/>
    </xf>
    <xf numFmtId="176" fontId="7" fillId="4" borderId="9" xfId="0" applyNumberFormat="1" applyFont="1" applyFill="1" applyBorder="1" applyAlignment="1">
      <alignment horizontal="center" vertical="center" wrapText="1"/>
    </xf>
    <xf numFmtId="49" fontId="7" fillId="4" borderId="9" xfId="0" applyNumberFormat="1" applyFont="1" applyFill="1" applyBorder="1" applyAlignment="1">
      <alignment horizontal="center" vertical="center" wrapText="1"/>
    </xf>
    <xf numFmtId="176" fontId="7" fillId="4" borderId="0" xfId="0" applyNumberFormat="1" applyFont="1" applyFill="1" applyAlignment="1">
      <alignment horizontal="center" vertical="center" wrapText="1"/>
    </xf>
    <xf numFmtId="176" fontId="0" fillId="4" borderId="0" xfId="0" applyNumberFormat="1" applyFill="1" applyAlignment="1">
      <alignment horizontal="center" vertical="center" wrapText="1"/>
    </xf>
    <xf numFmtId="0" fontId="7" fillId="4" borderId="9" xfId="0" applyNumberFormat="1" applyFont="1" applyFill="1" applyBorder="1" applyAlignment="1" applyProtection="1">
      <alignment horizontal="center" vertical="center" wrapText="1"/>
      <protection/>
    </xf>
    <xf numFmtId="49" fontId="28" fillId="4" borderId="9" xfId="0" applyNumberFormat="1" applyFont="1" applyFill="1" applyBorder="1" applyAlignment="1">
      <alignment horizontal="center" vertical="center" wrapText="1"/>
    </xf>
    <xf numFmtId="0" fontId="28" fillId="4" borderId="9" xfId="0" applyNumberFormat="1" applyFont="1" applyFill="1" applyBorder="1" applyAlignment="1" applyProtection="1">
      <alignment horizontal="center" vertical="center"/>
      <protection/>
    </xf>
    <xf numFmtId="49" fontId="28" fillId="4" borderId="9" xfId="0" applyNumberFormat="1" applyFont="1" applyFill="1" applyBorder="1" applyAlignment="1" applyProtection="1">
      <alignment horizontal="center" vertical="center"/>
      <protection/>
    </xf>
    <xf numFmtId="0" fontId="28" fillId="4" borderId="9" xfId="0" applyNumberFormat="1" applyFont="1" applyFill="1" applyBorder="1" applyAlignment="1" applyProtection="1">
      <alignment horizontal="left" vertical="center" wrapText="1"/>
      <protection/>
    </xf>
    <xf numFmtId="176" fontId="28" fillId="4" borderId="9" xfId="0" applyNumberFormat="1" applyFont="1" applyFill="1" applyBorder="1" applyAlignment="1">
      <alignment horizontal="center" vertical="center" wrapText="1"/>
    </xf>
    <xf numFmtId="176" fontId="28" fillId="4" borderId="0" xfId="0" applyNumberFormat="1" applyFont="1" applyFill="1" applyAlignment="1">
      <alignment horizontal="center" vertical="center" wrapText="1"/>
    </xf>
    <xf numFmtId="176" fontId="27" fillId="4" borderId="0" xfId="0" applyNumberFormat="1" applyFont="1" applyFill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/>
      <protection/>
    </xf>
    <xf numFmtId="49" fontId="7" fillId="4" borderId="9" xfId="0" applyNumberFormat="1" applyFont="1" applyFill="1" applyBorder="1" applyAlignment="1">
      <alignment horizontal="center" vertical="center" wrapText="1"/>
    </xf>
    <xf numFmtId="176" fontId="6" fillId="0" borderId="22" xfId="0" applyNumberFormat="1" applyFont="1" applyBorder="1" applyAlignment="1">
      <alignment horizontal="center" vertical="center" wrapText="1"/>
    </xf>
    <xf numFmtId="176" fontId="6" fillId="0" borderId="22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4" borderId="9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SheetLayoutView="100" zoomScalePageLayoutView="0" workbookViewId="0" topLeftCell="A34">
      <selection activeCell="F39" sqref="F39"/>
    </sheetView>
  </sheetViews>
  <sheetFormatPr defaultColWidth="9.00390625" defaultRowHeight="14.25"/>
  <cols>
    <col min="1" max="1" width="4.625" style="3" customWidth="1"/>
    <col min="2" max="2" width="7.125" style="1" customWidth="1"/>
    <col min="3" max="3" width="21.00390625" style="1" customWidth="1"/>
    <col min="4" max="4" width="13.625" style="1" customWidth="1"/>
    <col min="5" max="5" width="16.625" style="47" customWidth="1"/>
    <col min="6" max="6" width="8.50390625" style="1" customWidth="1"/>
    <col min="7" max="7" width="10.125" style="1" customWidth="1"/>
    <col min="8" max="8" width="7.75390625" style="1" customWidth="1"/>
    <col min="9" max="9" width="10.125" style="1" customWidth="1"/>
    <col min="10" max="10" width="9.125" style="1" customWidth="1"/>
    <col min="11" max="12" width="9.00390625" style="3" customWidth="1"/>
    <col min="13" max="13" width="8.875" style="3" customWidth="1"/>
    <col min="14" max="16384" width="9.00390625" style="1" customWidth="1"/>
  </cols>
  <sheetData>
    <row r="1" spans="1:13" ht="51.75" customHeight="1">
      <c r="A1" s="67" t="s">
        <v>141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37.5" customHeight="1">
      <c r="A2" s="31" t="s">
        <v>113</v>
      </c>
      <c r="B2" s="16" t="s">
        <v>0</v>
      </c>
      <c r="C2" s="9" t="s">
        <v>34</v>
      </c>
      <c r="D2" s="10" t="s">
        <v>35</v>
      </c>
      <c r="E2" s="36" t="s">
        <v>6</v>
      </c>
      <c r="F2" s="2" t="s">
        <v>7</v>
      </c>
      <c r="G2" s="8" t="s">
        <v>8</v>
      </c>
      <c r="H2" s="2" t="s">
        <v>1</v>
      </c>
      <c r="I2" s="8" t="s">
        <v>9</v>
      </c>
      <c r="J2" s="8" t="s">
        <v>10</v>
      </c>
      <c r="K2" s="13" t="s">
        <v>96</v>
      </c>
      <c r="L2" s="13" t="s">
        <v>97</v>
      </c>
      <c r="M2" s="13" t="s">
        <v>98</v>
      </c>
    </row>
    <row r="3" spans="1:14" ht="28.5" customHeight="1">
      <c r="A3" s="32" t="s">
        <v>101</v>
      </c>
      <c r="B3" s="17" t="s">
        <v>25</v>
      </c>
      <c r="C3" s="18" t="s">
        <v>36</v>
      </c>
      <c r="D3" s="19" t="s">
        <v>37</v>
      </c>
      <c r="E3" s="37" t="s">
        <v>38</v>
      </c>
      <c r="F3" s="29">
        <v>57.4</v>
      </c>
      <c r="G3" s="29">
        <v>22.96</v>
      </c>
      <c r="H3" s="29">
        <v>83.18</v>
      </c>
      <c r="I3" s="29">
        <v>49.91</v>
      </c>
      <c r="J3" s="29">
        <f>G3+I3</f>
        <v>72.87</v>
      </c>
      <c r="K3" s="20">
        <v>1</v>
      </c>
      <c r="L3" s="71" t="s">
        <v>109</v>
      </c>
      <c r="M3" s="20" t="s">
        <v>100</v>
      </c>
      <c r="N3" s="21"/>
    </row>
    <row r="4" spans="1:14" ht="28.5" customHeight="1">
      <c r="A4" s="32" t="s">
        <v>103</v>
      </c>
      <c r="B4" s="22" t="s">
        <v>27</v>
      </c>
      <c r="C4" s="18" t="s">
        <v>39</v>
      </c>
      <c r="D4" s="23" t="s">
        <v>37</v>
      </c>
      <c r="E4" s="38" t="s">
        <v>38</v>
      </c>
      <c r="F4" s="29">
        <v>53.3</v>
      </c>
      <c r="G4" s="29">
        <v>21.32</v>
      </c>
      <c r="H4" s="29">
        <v>84.14</v>
      </c>
      <c r="I4" s="29">
        <v>50.48</v>
      </c>
      <c r="J4" s="29">
        <f>G4+I4</f>
        <v>71.8</v>
      </c>
      <c r="K4" s="20">
        <v>2</v>
      </c>
      <c r="L4" s="72"/>
      <c r="M4" s="20" t="s">
        <v>99</v>
      </c>
      <c r="N4" s="21"/>
    </row>
    <row r="5" spans="1:14" ht="28.5" customHeight="1">
      <c r="A5" s="32" t="s">
        <v>104</v>
      </c>
      <c r="B5" s="22" t="s">
        <v>78</v>
      </c>
      <c r="C5" s="18" t="s">
        <v>79</v>
      </c>
      <c r="D5" s="23" t="s">
        <v>37</v>
      </c>
      <c r="E5" s="38" t="s">
        <v>38</v>
      </c>
      <c r="F5" s="29">
        <v>38.6</v>
      </c>
      <c r="G5" s="29">
        <v>15.44</v>
      </c>
      <c r="H5" s="65" t="s">
        <v>145</v>
      </c>
      <c r="I5" s="29"/>
      <c r="J5" s="29">
        <v>15.44</v>
      </c>
      <c r="K5" s="20" t="s">
        <v>105</v>
      </c>
      <c r="L5" s="72"/>
      <c r="M5" s="66" t="s">
        <v>144</v>
      </c>
      <c r="N5" s="21"/>
    </row>
    <row r="6" spans="1:14" ht="28.5" customHeight="1">
      <c r="A6" s="32" t="s">
        <v>114</v>
      </c>
      <c r="B6" s="24" t="s">
        <v>80</v>
      </c>
      <c r="C6" s="18" t="s">
        <v>81</v>
      </c>
      <c r="D6" s="25" t="s">
        <v>37</v>
      </c>
      <c r="E6" s="39" t="s">
        <v>38</v>
      </c>
      <c r="F6" s="29">
        <v>38.2</v>
      </c>
      <c r="G6" s="29">
        <v>15.28</v>
      </c>
      <c r="H6" s="65" t="s">
        <v>145</v>
      </c>
      <c r="I6" s="29"/>
      <c r="J6" s="29">
        <v>15.28</v>
      </c>
      <c r="K6" s="20" t="s">
        <v>106</v>
      </c>
      <c r="L6" s="73"/>
      <c r="M6" s="66" t="s">
        <v>144</v>
      </c>
      <c r="N6" s="21"/>
    </row>
    <row r="7" spans="1:14" ht="28.5" customHeight="1">
      <c r="A7" s="48" t="s">
        <v>115</v>
      </c>
      <c r="B7" s="49" t="s">
        <v>31</v>
      </c>
      <c r="C7" s="49" t="s">
        <v>40</v>
      </c>
      <c r="D7" s="49" t="s">
        <v>41</v>
      </c>
      <c r="E7" s="51" t="s">
        <v>42</v>
      </c>
      <c r="F7" s="52">
        <v>46.1</v>
      </c>
      <c r="G7" s="52">
        <v>18.44</v>
      </c>
      <c r="H7" s="52">
        <v>83.72</v>
      </c>
      <c r="I7" s="52">
        <v>50.23</v>
      </c>
      <c r="J7" s="52">
        <f>G7+I7</f>
        <v>68.67</v>
      </c>
      <c r="K7" s="53" t="s">
        <v>101</v>
      </c>
      <c r="L7" s="70" t="s">
        <v>110</v>
      </c>
      <c r="M7" s="66" t="s">
        <v>144</v>
      </c>
      <c r="N7" s="21"/>
    </row>
    <row r="8" spans="1:14" s="55" customFormat="1" ht="28.5" customHeight="1">
      <c r="A8" s="48" t="s">
        <v>116</v>
      </c>
      <c r="B8" s="49" t="s">
        <v>82</v>
      </c>
      <c r="C8" s="49" t="s">
        <v>83</v>
      </c>
      <c r="D8" s="49" t="s">
        <v>41</v>
      </c>
      <c r="E8" s="51" t="s">
        <v>42</v>
      </c>
      <c r="F8" s="52">
        <v>43</v>
      </c>
      <c r="G8" s="52">
        <v>17.2</v>
      </c>
      <c r="H8" s="65" t="s">
        <v>145</v>
      </c>
      <c r="I8" s="52"/>
      <c r="J8" s="52">
        <v>17.2</v>
      </c>
      <c r="K8" s="53" t="s">
        <v>103</v>
      </c>
      <c r="L8" s="70"/>
      <c r="M8" s="66" t="s">
        <v>144</v>
      </c>
      <c r="N8" s="54"/>
    </row>
    <row r="9" spans="1:14" ht="28.5" customHeight="1">
      <c r="A9" s="32" t="s">
        <v>117</v>
      </c>
      <c r="B9" s="18" t="s">
        <v>33</v>
      </c>
      <c r="C9" s="18" t="s">
        <v>43</v>
      </c>
      <c r="D9" s="34" t="s">
        <v>44</v>
      </c>
      <c r="E9" s="40" t="s">
        <v>45</v>
      </c>
      <c r="F9" s="29">
        <v>54.6</v>
      </c>
      <c r="G9" s="29">
        <v>21.84</v>
      </c>
      <c r="H9" s="29">
        <v>87.86</v>
      </c>
      <c r="I9" s="29">
        <v>52.72</v>
      </c>
      <c r="J9" s="29">
        <f>G9+I9</f>
        <v>74.56</v>
      </c>
      <c r="K9" s="20" t="s">
        <v>101</v>
      </c>
      <c r="L9" s="69" t="s">
        <v>110</v>
      </c>
      <c r="M9" s="20" t="s">
        <v>99</v>
      </c>
      <c r="N9" s="21"/>
    </row>
    <row r="10" spans="1:14" ht="28.5" customHeight="1">
      <c r="A10" s="32" t="s">
        <v>118</v>
      </c>
      <c r="B10" s="18" t="s">
        <v>32</v>
      </c>
      <c r="C10" s="18" t="s">
        <v>46</v>
      </c>
      <c r="D10" s="34" t="s">
        <v>44</v>
      </c>
      <c r="E10" s="40" t="s">
        <v>45</v>
      </c>
      <c r="F10" s="29">
        <v>46.8</v>
      </c>
      <c r="G10" s="29">
        <v>18.72</v>
      </c>
      <c r="H10" s="29">
        <v>83.26</v>
      </c>
      <c r="I10" s="29">
        <v>49.96</v>
      </c>
      <c r="J10" s="29">
        <f>G10+I10</f>
        <v>68.68</v>
      </c>
      <c r="K10" s="20" t="s">
        <v>103</v>
      </c>
      <c r="L10" s="69"/>
      <c r="M10" s="66" t="s">
        <v>144</v>
      </c>
      <c r="N10" s="21"/>
    </row>
    <row r="11" spans="1:14" ht="28.5" customHeight="1">
      <c r="A11" s="32" t="s">
        <v>119</v>
      </c>
      <c r="B11" s="18" t="s">
        <v>84</v>
      </c>
      <c r="C11" s="18" t="s">
        <v>85</v>
      </c>
      <c r="D11" s="34" t="s">
        <v>44</v>
      </c>
      <c r="E11" s="41" t="s">
        <v>45</v>
      </c>
      <c r="F11" s="29">
        <v>44.9</v>
      </c>
      <c r="G11" s="29">
        <v>17.96</v>
      </c>
      <c r="H11" s="65" t="s">
        <v>145</v>
      </c>
      <c r="I11" s="29"/>
      <c r="J11" s="29">
        <v>17.96</v>
      </c>
      <c r="K11" s="20" t="s">
        <v>104</v>
      </c>
      <c r="L11" s="69"/>
      <c r="M11" s="66" t="s">
        <v>144</v>
      </c>
      <c r="N11" s="21"/>
    </row>
    <row r="12" spans="1:14" s="55" customFormat="1" ht="28.5" customHeight="1">
      <c r="A12" s="48" t="s">
        <v>120</v>
      </c>
      <c r="B12" s="49" t="s">
        <v>28</v>
      </c>
      <c r="C12" s="49" t="s">
        <v>47</v>
      </c>
      <c r="D12" s="56" t="s">
        <v>48</v>
      </c>
      <c r="E12" s="51" t="s">
        <v>49</v>
      </c>
      <c r="F12" s="52">
        <v>49.3</v>
      </c>
      <c r="G12" s="52">
        <v>19.72</v>
      </c>
      <c r="H12" s="52">
        <v>82.32</v>
      </c>
      <c r="I12" s="52">
        <v>49.4</v>
      </c>
      <c r="J12" s="52">
        <f>G12+I12</f>
        <v>69.12</v>
      </c>
      <c r="K12" s="53" t="s">
        <v>101</v>
      </c>
      <c r="L12" s="70" t="s">
        <v>110</v>
      </c>
      <c r="M12" s="66" t="s">
        <v>144</v>
      </c>
      <c r="N12" s="54"/>
    </row>
    <row r="13" spans="1:14" s="55" customFormat="1" ht="28.5" customHeight="1">
      <c r="A13" s="48" t="s">
        <v>121</v>
      </c>
      <c r="B13" s="49" t="s">
        <v>86</v>
      </c>
      <c r="C13" s="49" t="s">
        <v>87</v>
      </c>
      <c r="D13" s="56" t="s">
        <v>48</v>
      </c>
      <c r="E13" s="51" t="s">
        <v>49</v>
      </c>
      <c r="F13" s="49">
        <v>54.4</v>
      </c>
      <c r="G13" s="49">
        <v>21.76</v>
      </c>
      <c r="H13" s="65" t="s">
        <v>145</v>
      </c>
      <c r="I13" s="52"/>
      <c r="J13" s="52">
        <v>21.76</v>
      </c>
      <c r="K13" s="53" t="s">
        <v>102</v>
      </c>
      <c r="L13" s="70"/>
      <c r="M13" s="66" t="s">
        <v>144</v>
      </c>
      <c r="N13" s="54"/>
    </row>
    <row r="14" spans="1:14" s="55" customFormat="1" ht="28.5" customHeight="1">
      <c r="A14" s="48" t="s">
        <v>122</v>
      </c>
      <c r="B14" s="49" t="s">
        <v>11</v>
      </c>
      <c r="C14" s="49" t="s">
        <v>50</v>
      </c>
      <c r="D14" s="56" t="s">
        <v>48</v>
      </c>
      <c r="E14" s="51" t="s">
        <v>51</v>
      </c>
      <c r="F14" s="52">
        <v>41.9</v>
      </c>
      <c r="G14" s="52">
        <v>16.76</v>
      </c>
      <c r="H14" s="52">
        <v>83.36</v>
      </c>
      <c r="I14" s="52">
        <v>50.02</v>
      </c>
      <c r="J14" s="52">
        <f>G14+I14</f>
        <v>66.78</v>
      </c>
      <c r="K14" s="53" t="s">
        <v>101</v>
      </c>
      <c r="L14" s="70" t="s">
        <v>110</v>
      </c>
      <c r="M14" s="66" t="s">
        <v>144</v>
      </c>
      <c r="N14" s="54"/>
    </row>
    <row r="15" spans="1:14" s="55" customFormat="1" ht="28.5" customHeight="1">
      <c r="A15" s="48" t="s">
        <v>2</v>
      </c>
      <c r="B15" s="49" t="s">
        <v>88</v>
      </c>
      <c r="C15" s="49" t="s">
        <v>89</v>
      </c>
      <c r="D15" s="56" t="s">
        <v>48</v>
      </c>
      <c r="E15" s="51" t="s">
        <v>51</v>
      </c>
      <c r="F15" s="49">
        <v>34.6</v>
      </c>
      <c r="G15" s="49">
        <v>13.84</v>
      </c>
      <c r="H15" s="65" t="s">
        <v>145</v>
      </c>
      <c r="I15" s="52"/>
      <c r="J15" s="52">
        <v>13.84</v>
      </c>
      <c r="K15" s="53" t="s">
        <v>102</v>
      </c>
      <c r="L15" s="70"/>
      <c r="M15" s="66" t="s">
        <v>144</v>
      </c>
      <c r="N15" s="54"/>
    </row>
    <row r="16" spans="1:14" ht="28.5" customHeight="1">
      <c r="A16" s="33" t="s">
        <v>123</v>
      </c>
      <c r="B16" s="18" t="s">
        <v>30</v>
      </c>
      <c r="C16" s="18" t="s">
        <v>52</v>
      </c>
      <c r="D16" s="34" t="s">
        <v>53</v>
      </c>
      <c r="E16" s="40" t="s">
        <v>54</v>
      </c>
      <c r="F16" s="29">
        <v>55</v>
      </c>
      <c r="G16" s="29">
        <v>22</v>
      </c>
      <c r="H16" s="29">
        <v>82.78</v>
      </c>
      <c r="I16" s="29">
        <v>49.67</v>
      </c>
      <c r="J16" s="29">
        <f>G16+I16</f>
        <v>71.67</v>
      </c>
      <c r="K16" s="20" t="s">
        <v>101</v>
      </c>
      <c r="L16" s="69" t="s">
        <v>110</v>
      </c>
      <c r="M16" s="20" t="s">
        <v>99</v>
      </c>
      <c r="N16" s="21"/>
    </row>
    <row r="17" spans="1:14" ht="28.5" customHeight="1">
      <c r="A17" s="32" t="s">
        <v>124</v>
      </c>
      <c r="B17" s="18" t="s">
        <v>26</v>
      </c>
      <c r="C17" s="18" t="s">
        <v>56</v>
      </c>
      <c r="D17" s="34" t="s">
        <v>53</v>
      </c>
      <c r="E17" s="40" t="s">
        <v>54</v>
      </c>
      <c r="F17" s="29">
        <v>52</v>
      </c>
      <c r="G17" s="29">
        <v>20.8</v>
      </c>
      <c r="H17" s="29">
        <v>83.08</v>
      </c>
      <c r="I17" s="29">
        <v>49.85</v>
      </c>
      <c r="J17" s="29">
        <f>G17+I17</f>
        <v>70.65</v>
      </c>
      <c r="K17" s="20" t="s">
        <v>103</v>
      </c>
      <c r="L17" s="69"/>
      <c r="M17" s="66" t="s">
        <v>144</v>
      </c>
      <c r="N17" s="21"/>
    </row>
    <row r="18" spans="1:14" ht="28.5" customHeight="1">
      <c r="A18" s="32" t="s">
        <v>125</v>
      </c>
      <c r="B18" s="18" t="s">
        <v>29</v>
      </c>
      <c r="C18" s="18" t="s">
        <v>55</v>
      </c>
      <c r="D18" s="34" t="s">
        <v>53</v>
      </c>
      <c r="E18" s="40" t="s">
        <v>54</v>
      </c>
      <c r="F18" s="29">
        <v>52.4</v>
      </c>
      <c r="G18" s="29">
        <v>20.96</v>
      </c>
      <c r="H18" s="29">
        <v>81.6</v>
      </c>
      <c r="I18" s="29">
        <v>48.96</v>
      </c>
      <c r="J18" s="29">
        <f>G18+I18</f>
        <v>69.92</v>
      </c>
      <c r="K18" s="20" t="s">
        <v>104</v>
      </c>
      <c r="L18" s="69"/>
      <c r="M18" s="66" t="s">
        <v>144</v>
      </c>
      <c r="N18" s="21"/>
    </row>
    <row r="19" spans="1:14" ht="28.5" customHeight="1">
      <c r="A19" s="32" t="s">
        <v>3</v>
      </c>
      <c r="B19" s="18" t="s">
        <v>57</v>
      </c>
      <c r="C19" s="18" t="s">
        <v>58</v>
      </c>
      <c r="D19" s="34" t="s">
        <v>53</v>
      </c>
      <c r="E19" s="40" t="s">
        <v>59</v>
      </c>
      <c r="F19" s="29">
        <v>48.7</v>
      </c>
      <c r="G19" s="29">
        <v>19.48</v>
      </c>
      <c r="H19" s="29">
        <v>85.14</v>
      </c>
      <c r="I19" s="29">
        <v>51.08</v>
      </c>
      <c r="J19" s="29">
        <f>G19+I19</f>
        <v>70.56</v>
      </c>
      <c r="K19" s="20" t="s">
        <v>101</v>
      </c>
      <c r="L19" s="69" t="s">
        <v>110</v>
      </c>
      <c r="M19" s="64" t="s">
        <v>144</v>
      </c>
      <c r="N19" s="21"/>
    </row>
    <row r="20" spans="1:14" ht="28.5" customHeight="1">
      <c r="A20" s="32" t="s">
        <v>126</v>
      </c>
      <c r="B20" s="18" t="s">
        <v>90</v>
      </c>
      <c r="C20" s="18" t="s">
        <v>91</v>
      </c>
      <c r="D20" s="34" t="s">
        <v>53</v>
      </c>
      <c r="E20" s="40" t="s">
        <v>59</v>
      </c>
      <c r="F20" s="18">
        <v>35.6</v>
      </c>
      <c r="G20" s="18">
        <v>14.24</v>
      </c>
      <c r="H20" s="65" t="s">
        <v>145</v>
      </c>
      <c r="I20" s="29"/>
      <c r="J20" s="29">
        <v>14.24</v>
      </c>
      <c r="K20" s="20" t="s">
        <v>103</v>
      </c>
      <c r="L20" s="69"/>
      <c r="M20" s="66" t="s">
        <v>144</v>
      </c>
      <c r="N20" s="21"/>
    </row>
    <row r="21" spans="1:14" ht="28.5" customHeight="1">
      <c r="A21" s="32" t="s">
        <v>127</v>
      </c>
      <c r="B21" s="18" t="s">
        <v>92</v>
      </c>
      <c r="C21" s="18" t="s">
        <v>93</v>
      </c>
      <c r="D21" s="34" t="s">
        <v>53</v>
      </c>
      <c r="E21" s="40" t="s">
        <v>59</v>
      </c>
      <c r="F21" s="18">
        <v>19.1</v>
      </c>
      <c r="G21" s="18">
        <v>7.64</v>
      </c>
      <c r="H21" s="65" t="s">
        <v>145</v>
      </c>
      <c r="I21" s="29"/>
      <c r="J21" s="29">
        <v>7.64</v>
      </c>
      <c r="K21" s="20" t="s">
        <v>104</v>
      </c>
      <c r="L21" s="69"/>
      <c r="M21" s="66" t="s">
        <v>144</v>
      </c>
      <c r="N21" s="21"/>
    </row>
    <row r="22" spans="1:14" ht="28.5" customHeight="1">
      <c r="A22" s="32" t="s">
        <v>128</v>
      </c>
      <c r="B22" s="18" t="s">
        <v>19</v>
      </c>
      <c r="C22" s="18" t="s">
        <v>60</v>
      </c>
      <c r="D22" s="34" t="s">
        <v>53</v>
      </c>
      <c r="E22" s="40" t="s">
        <v>61</v>
      </c>
      <c r="F22" s="29">
        <v>55.1</v>
      </c>
      <c r="G22" s="29">
        <v>22.04</v>
      </c>
      <c r="H22" s="29">
        <v>83.8</v>
      </c>
      <c r="I22" s="29">
        <v>50.28</v>
      </c>
      <c r="J22" s="29">
        <f>G22+I22</f>
        <v>72.32</v>
      </c>
      <c r="K22" s="20" t="s">
        <v>101</v>
      </c>
      <c r="L22" s="69" t="s">
        <v>109</v>
      </c>
      <c r="M22" s="20" t="s">
        <v>99</v>
      </c>
      <c r="N22" s="21"/>
    </row>
    <row r="23" spans="1:14" s="55" customFormat="1" ht="28.5" customHeight="1">
      <c r="A23" s="48" t="s">
        <v>4</v>
      </c>
      <c r="B23" s="49" t="s">
        <v>17</v>
      </c>
      <c r="C23" s="49" t="s">
        <v>62</v>
      </c>
      <c r="D23" s="56" t="s">
        <v>53</v>
      </c>
      <c r="E23" s="51" t="s">
        <v>61</v>
      </c>
      <c r="F23" s="52">
        <v>37.5</v>
      </c>
      <c r="G23" s="52">
        <v>15</v>
      </c>
      <c r="H23" s="52">
        <v>84.38</v>
      </c>
      <c r="I23" s="52">
        <v>50.63</v>
      </c>
      <c r="J23" s="52">
        <f>G23+I23</f>
        <v>65.63</v>
      </c>
      <c r="K23" s="53" t="s">
        <v>103</v>
      </c>
      <c r="L23" s="69"/>
      <c r="M23" s="66" t="s">
        <v>144</v>
      </c>
      <c r="N23" s="54"/>
    </row>
    <row r="24" spans="1:14" ht="28.5" customHeight="1">
      <c r="A24" s="32" t="s">
        <v>129</v>
      </c>
      <c r="B24" s="18" t="s">
        <v>18</v>
      </c>
      <c r="C24" s="18" t="s">
        <v>63</v>
      </c>
      <c r="D24" s="34" t="s">
        <v>53</v>
      </c>
      <c r="E24" s="40" t="s">
        <v>61</v>
      </c>
      <c r="F24" s="29">
        <v>32.3</v>
      </c>
      <c r="G24" s="29">
        <v>12.92</v>
      </c>
      <c r="H24" s="29">
        <v>82.1</v>
      </c>
      <c r="I24" s="29">
        <v>49.26</v>
      </c>
      <c r="J24" s="29">
        <f>G24+I24</f>
        <v>62.18</v>
      </c>
      <c r="K24" s="20" t="s">
        <v>105</v>
      </c>
      <c r="L24" s="69"/>
      <c r="M24" s="66" t="s">
        <v>144</v>
      </c>
      <c r="N24" s="21"/>
    </row>
    <row r="25" spans="1:14" ht="28.5" customHeight="1">
      <c r="A25" s="32" t="s">
        <v>130</v>
      </c>
      <c r="B25" s="18" t="s">
        <v>107</v>
      </c>
      <c r="C25" s="18" t="s">
        <v>108</v>
      </c>
      <c r="D25" s="34" t="s">
        <v>53</v>
      </c>
      <c r="E25" s="40" t="s">
        <v>61</v>
      </c>
      <c r="F25" s="18">
        <v>36.3</v>
      </c>
      <c r="G25" s="29">
        <v>14.52</v>
      </c>
      <c r="H25" s="65" t="s">
        <v>145</v>
      </c>
      <c r="I25" s="18"/>
      <c r="J25" s="29">
        <v>14.52</v>
      </c>
      <c r="K25" s="20" t="s">
        <v>106</v>
      </c>
      <c r="L25" s="69"/>
      <c r="M25" s="66" t="s">
        <v>144</v>
      </c>
      <c r="N25" s="21"/>
    </row>
    <row r="26" spans="1:14" ht="28.5" customHeight="1">
      <c r="A26" s="32" t="s">
        <v>131</v>
      </c>
      <c r="B26" s="18" t="s">
        <v>24</v>
      </c>
      <c r="C26" s="35" t="s">
        <v>111</v>
      </c>
      <c r="D26" s="34" t="s">
        <v>53</v>
      </c>
      <c r="E26" s="40" t="s">
        <v>64</v>
      </c>
      <c r="F26" s="29">
        <v>50.4</v>
      </c>
      <c r="G26" s="29">
        <v>20.16</v>
      </c>
      <c r="H26" s="29">
        <v>85.36</v>
      </c>
      <c r="I26" s="29">
        <v>51.22</v>
      </c>
      <c r="J26" s="29">
        <f aca="true" t="shared" si="0" ref="J26:J35">G26+I26</f>
        <v>71.38</v>
      </c>
      <c r="K26" s="20" t="s">
        <v>101</v>
      </c>
      <c r="L26" s="69" t="s">
        <v>110</v>
      </c>
      <c r="M26" s="20" t="s">
        <v>99</v>
      </c>
      <c r="N26" s="21"/>
    </row>
    <row r="27" spans="1:14" ht="28.5" customHeight="1">
      <c r="A27" s="32" t="s">
        <v>5</v>
      </c>
      <c r="B27" s="18" t="s">
        <v>23</v>
      </c>
      <c r="C27" s="18" t="s">
        <v>65</v>
      </c>
      <c r="D27" s="34" t="s">
        <v>53</v>
      </c>
      <c r="E27" s="40" t="s">
        <v>64</v>
      </c>
      <c r="F27" s="29">
        <v>34.4</v>
      </c>
      <c r="G27" s="29">
        <v>13.76</v>
      </c>
      <c r="H27" s="29">
        <v>75.02</v>
      </c>
      <c r="I27" s="29">
        <v>45.01</v>
      </c>
      <c r="J27" s="29">
        <f t="shared" si="0"/>
        <v>58.769999999999996</v>
      </c>
      <c r="K27" s="20" t="s">
        <v>103</v>
      </c>
      <c r="L27" s="69"/>
      <c r="M27" s="66" t="s">
        <v>144</v>
      </c>
      <c r="N27" s="21"/>
    </row>
    <row r="28" spans="1:14" s="63" customFormat="1" ht="28.5" customHeight="1">
      <c r="A28" s="57" t="s">
        <v>132</v>
      </c>
      <c r="B28" s="58" t="s">
        <v>14</v>
      </c>
      <c r="C28" s="59" t="s">
        <v>66</v>
      </c>
      <c r="D28" s="58" t="s">
        <v>142</v>
      </c>
      <c r="E28" s="60" t="s">
        <v>143</v>
      </c>
      <c r="F28" s="61">
        <v>49.2</v>
      </c>
      <c r="G28" s="61">
        <v>19.68</v>
      </c>
      <c r="H28" s="61">
        <v>85.02</v>
      </c>
      <c r="I28" s="61">
        <v>51.01</v>
      </c>
      <c r="J28" s="61">
        <f t="shared" si="0"/>
        <v>70.69</v>
      </c>
      <c r="K28" s="57" t="s">
        <v>101</v>
      </c>
      <c r="L28" s="69" t="s">
        <v>110</v>
      </c>
      <c r="M28" s="57" t="s">
        <v>99</v>
      </c>
      <c r="N28" s="62"/>
    </row>
    <row r="29" spans="1:14" ht="28.5" customHeight="1">
      <c r="A29" s="32" t="s">
        <v>133</v>
      </c>
      <c r="B29" s="18" t="s">
        <v>12</v>
      </c>
      <c r="C29" s="18" t="s">
        <v>69</v>
      </c>
      <c r="D29" s="18" t="s">
        <v>142</v>
      </c>
      <c r="E29" s="40" t="s">
        <v>67</v>
      </c>
      <c r="F29" s="29">
        <v>41.3</v>
      </c>
      <c r="G29" s="29">
        <v>16.52</v>
      </c>
      <c r="H29" s="29">
        <v>84.72</v>
      </c>
      <c r="I29" s="29">
        <v>50.83</v>
      </c>
      <c r="J29" s="29">
        <f t="shared" si="0"/>
        <v>67.35</v>
      </c>
      <c r="K29" s="20" t="s">
        <v>103</v>
      </c>
      <c r="L29" s="69"/>
      <c r="M29" s="66" t="s">
        <v>144</v>
      </c>
      <c r="N29" s="21"/>
    </row>
    <row r="30" spans="1:14" ht="28.5" customHeight="1">
      <c r="A30" s="32" t="s">
        <v>134</v>
      </c>
      <c r="B30" s="18" t="s">
        <v>13</v>
      </c>
      <c r="C30" s="18" t="s">
        <v>68</v>
      </c>
      <c r="D30" s="18" t="s">
        <v>142</v>
      </c>
      <c r="E30" s="40" t="s">
        <v>67</v>
      </c>
      <c r="F30" s="29">
        <v>44.8</v>
      </c>
      <c r="G30" s="29">
        <v>17.92</v>
      </c>
      <c r="H30" s="29">
        <v>83.7</v>
      </c>
      <c r="I30" s="29">
        <v>50.22</v>
      </c>
      <c r="J30" s="29">
        <f t="shared" si="0"/>
        <v>68.14</v>
      </c>
      <c r="K30" s="20" t="s">
        <v>105</v>
      </c>
      <c r="L30" s="69"/>
      <c r="M30" s="66" t="s">
        <v>144</v>
      </c>
      <c r="N30" s="21"/>
    </row>
    <row r="31" spans="1:14" ht="28.5" customHeight="1">
      <c r="A31" s="32" t="s">
        <v>135</v>
      </c>
      <c r="B31" s="18" t="s">
        <v>22</v>
      </c>
      <c r="C31" s="18" t="s">
        <v>70</v>
      </c>
      <c r="D31" s="18" t="s">
        <v>142</v>
      </c>
      <c r="E31" s="40" t="s">
        <v>71</v>
      </c>
      <c r="F31" s="29">
        <v>51.9</v>
      </c>
      <c r="G31" s="29">
        <v>20.76</v>
      </c>
      <c r="H31" s="29">
        <v>84.76</v>
      </c>
      <c r="I31" s="29">
        <v>50.86</v>
      </c>
      <c r="J31" s="29">
        <f t="shared" si="0"/>
        <v>71.62</v>
      </c>
      <c r="K31" s="20" t="s">
        <v>101</v>
      </c>
      <c r="L31" s="69" t="s">
        <v>110</v>
      </c>
      <c r="M31" s="20" t="s">
        <v>99</v>
      </c>
      <c r="N31" s="21"/>
    </row>
    <row r="32" spans="1:14" ht="28.5" customHeight="1">
      <c r="A32" s="32" t="s">
        <v>136</v>
      </c>
      <c r="B32" s="18" t="s">
        <v>20</v>
      </c>
      <c r="C32" s="18" t="s">
        <v>72</v>
      </c>
      <c r="D32" s="18" t="s">
        <v>142</v>
      </c>
      <c r="E32" s="40" t="s">
        <v>71</v>
      </c>
      <c r="F32" s="29">
        <v>46.8</v>
      </c>
      <c r="G32" s="29">
        <v>18.72</v>
      </c>
      <c r="H32" s="29">
        <v>86.54</v>
      </c>
      <c r="I32" s="29">
        <v>51.92</v>
      </c>
      <c r="J32" s="29">
        <f t="shared" si="0"/>
        <v>70.64</v>
      </c>
      <c r="K32" s="20" t="s">
        <v>103</v>
      </c>
      <c r="L32" s="69"/>
      <c r="M32" s="66" t="s">
        <v>144</v>
      </c>
      <c r="N32" s="21"/>
    </row>
    <row r="33" spans="1:14" ht="28.5" customHeight="1">
      <c r="A33" s="32" t="s">
        <v>137</v>
      </c>
      <c r="B33" s="18" t="s">
        <v>21</v>
      </c>
      <c r="C33" s="18" t="s">
        <v>73</v>
      </c>
      <c r="D33" s="18" t="s">
        <v>142</v>
      </c>
      <c r="E33" s="40" t="s">
        <v>71</v>
      </c>
      <c r="F33" s="29">
        <v>45.1</v>
      </c>
      <c r="G33" s="29">
        <v>18.04</v>
      </c>
      <c r="H33" s="29">
        <v>83.38</v>
      </c>
      <c r="I33" s="29">
        <v>50.03</v>
      </c>
      <c r="J33" s="29">
        <f t="shared" si="0"/>
        <v>68.07</v>
      </c>
      <c r="K33" s="20" t="s">
        <v>105</v>
      </c>
      <c r="L33" s="69"/>
      <c r="M33" s="66" t="s">
        <v>144</v>
      </c>
      <c r="N33" s="21"/>
    </row>
    <row r="34" spans="1:14" ht="28.5" customHeight="1">
      <c r="A34" s="48" t="s">
        <v>138</v>
      </c>
      <c r="B34" s="49" t="s">
        <v>16</v>
      </c>
      <c r="C34" s="49" t="s">
        <v>74</v>
      </c>
      <c r="D34" s="50" t="s">
        <v>75</v>
      </c>
      <c r="E34" s="51" t="s">
        <v>76</v>
      </c>
      <c r="F34" s="52">
        <v>43.2</v>
      </c>
      <c r="G34" s="52">
        <v>17.28</v>
      </c>
      <c r="H34" s="52">
        <v>84.12</v>
      </c>
      <c r="I34" s="53" t="s">
        <v>112</v>
      </c>
      <c r="J34" s="53">
        <f t="shared" si="0"/>
        <v>67.75</v>
      </c>
      <c r="K34" s="53" t="s">
        <v>101</v>
      </c>
      <c r="L34" s="70" t="s">
        <v>110</v>
      </c>
      <c r="M34" s="66" t="s">
        <v>144</v>
      </c>
      <c r="N34" s="21"/>
    </row>
    <row r="35" spans="1:14" s="55" customFormat="1" ht="28.5" customHeight="1">
      <c r="A35" s="48" t="s">
        <v>139</v>
      </c>
      <c r="B35" s="49" t="s">
        <v>15</v>
      </c>
      <c r="C35" s="49" t="s">
        <v>77</v>
      </c>
      <c r="D35" s="50" t="s">
        <v>75</v>
      </c>
      <c r="E35" s="51" t="s">
        <v>146</v>
      </c>
      <c r="F35" s="52">
        <v>41.8</v>
      </c>
      <c r="G35" s="52">
        <v>16.72</v>
      </c>
      <c r="H35" s="52">
        <v>84.84</v>
      </c>
      <c r="I35" s="52">
        <v>50.9</v>
      </c>
      <c r="J35" s="52">
        <f t="shared" si="0"/>
        <v>67.62</v>
      </c>
      <c r="K35" s="53" t="s">
        <v>103</v>
      </c>
      <c r="L35" s="70"/>
      <c r="M35" s="66" t="s">
        <v>144</v>
      </c>
      <c r="N35" s="54"/>
    </row>
    <row r="36" spans="1:14" s="55" customFormat="1" ht="28.5" customHeight="1">
      <c r="A36" s="48" t="s">
        <v>140</v>
      </c>
      <c r="B36" s="49" t="s">
        <v>94</v>
      </c>
      <c r="C36" s="49" t="s">
        <v>95</v>
      </c>
      <c r="D36" s="50" t="s">
        <v>75</v>
      </c>
      <c r="E36" s="51" t="s">
        <v>146</v>
      </c>
      <c r="F36" s="49">
        <v>35.3</v>
      </c>
      <c r="G36" s="49">
        <v>14.12</v>
      </c>
      <c r="H36" s="65" t="s">
        <v>145</v>
      </c>
      <c r="I36" s="52"/>
      <c r="J36" s="52">
        <v>14.12</v>
      </c>
      <c r="K36" s="53" t="s">
        <v>105</v>
      </c>
      <c r="L36" s="70"/>
      <c r="M36" s="66" t="s">
        <v>144</v>
      </c>
      <c r="N36" s="54"/>
    </row>
    <row r="37" spans="1:14" ht="28.5" customHeight="1">
      <c r="A37" s="28"/>
      <c r="B37" s="30"/>
      <c r="C37" s="30"/>
      <c r="D37" s="30"/>
      <c r="E37" s="42"/>
      <c r="F37" s="30"/>
      <c r="G37" s="30"/>
      <c r="H37" s="30"/>
      <c r="I37" s="30"/>
      <c r="J37" s="30"/>
      <c r="K37" s="28"/>
      <c r="L37" s="28"/>
      <c r="M37" s="28"/>
      <c r="N37" s="21"/>
    </row>
    <row r="38" spans="1:14" ht="28.5" customHeight="1">
      <c r="A38" s="26"/>
      <c r="B38" s="27"/>
      <c r="C38" s="27"/>
      <c r="D38" s="27"/>
      <c r="E38" s="43"/>
      <c r="F38" s="27"/>
      <c r="G38" s="27"/>
      <c r="H38" s="27"/>
      <c r="I38" s="27"/>
      <c r="J38" s="27"/>
      <c r="K38" s="26"/>
      <c r="L38" s="26"/>
      <c r="M38" s="26"/>
      <c r="N38" s="21"/>
    </row>
    <row r="39" spans="1:14" ht="28.5" customHeight="1">
      <c r="A39" s="26"/>
      <c r="B39" s="27"/>
      <c r="C39" s="27"/>
      <c r="D39" s="27"/>
      <c r="E39" s="43"/>
      <c r="F39" s="27"/>
      <c r="G39" s="27"/>
      <c r="H39" s="27"/>
      <c r="I39" s="27"/>
      <c r="J39" s="27"/>
      <c r="K39" s="26"/>
      <c r="L39" s="26"/>
      <c r="M39" s="26"/>
      <c r="N39" s="21"/>
    </row>
    <row r="40" spans="1:14" ht="28.5" customHeight="1">
      <c r="A40" s="26"/>
      <c r="B40" s="27"/>
      <c r="C40" s="27"/>
      <c r="D40" s="27"/>
      <c r="E40" s="43"/>
      <c r="F40" s="27"/>
      <c r="G40" s="27"/>
      <c r="H40" s="27"/>
      <c r="I40" s="27"/>
      <c r="J40" s="27"/>
      <c r="K40" s="26"/>
      <c r="L40" s="26"/>
      <c r="M40" s="26"/>
      <c r="N40" s="21"/>
    </row>
    <row r="41" spans="1:13" ht="28.5" customHeight="1">
      <c r="A41" s="14"/>
      <c r="B41" s="12"/>
      <c r="C41" s="12"/>
      <c r="D41" s="12"/>
      <c r="E41" s="44"/>
      <c r="F41" s="12"/>
      <c r="G41" s="12"/>
      <c r="H41" s="12"/>
      <c r="I41" s="12"/>
      <c r="J41" s="12"/>
      <c r="K41" s="15"/>
      <c r="L41" s="15"/>
      <c r="M41" s="15"/>
    </row>
    <row r="42" spans="1:13" ht="28.5" customHeight="1">
      <c r="A42" s="14"/>
      <c r="B42" s="12"/>
      <c r="C42" s="12"/>
      <c r="D42" s="12"/>
      <c r="E42" s="44"/>
      <c r="F42" s="12"/>
      <c r="G42" s="12"/>
      <c r="H42" s="12"/>
      <c r="I42" s="12"/>
      <c r="J42" s="12"/>
      <c r="K42" s="15"/>
      <c r="L42" s="15"/>
      <c r="M42" s="15"/>
    </row>
    <row r="43" spans="1:13" ht="28.5" customHeight="1">
      <c r="A43" s="14"/>
      <c r="B43" s="12"/>
      <c r="C43" s="12"/>
      <c r="D43" s="12"/>
      <c r="E43" s="44"/>
      <c r="F43" s="12"/>
      <c r="G43" s="12"/>
      <c r="H43" s="12"/>
      <c r="I43" s="12"/>
      <c r="J43" s="12"/>
      <c r="K43" s="15"/>
      <c r="L43" s="15"/>
      <c r="M43" s="15"/>
    </row>
    <row r="44" spans="1:13" ht="28.5" customHeight="1">
      <c r="A44" s="11"/>
      <c r="B44" s="12"/>
      <c r="C44" s="12"/>
      <c r="D44" s="12"/>
      <c r="E44" s="44"/>
      <c r="F44" s="12"/>
      <c r="G44" s="12"/>
      <c r="H44" s="12"/>
      <c r="I44" s="12"/>
      <c r="J44" s="12"/>
      <c r="K44" s="15"/>
      <c r="L44" s="15"/>
      <c r="M44" s="15"/>
    </row>
    <row r="45" spans="1:13" ht="28.5" customHeight="1">
      <c r="A45" s="14"/>
      <c r="B45" s="12"/>
      <c r="C45" s="12"/>
      <c r="D45" s="12"/>
      <c r="E45" s="44"/>
      <c r="F45" s="12"/>
      <c r="G45" s="12"/>
      <c r="H45" s="12"/>
      <c r="I45" s="12"/>
      <c r="J45" s="12"/>
      <c r="K45" s="15"/>
      <c r="L45" s="15"/>
      <c r="M45" s="15"/>
    </row>
    <row r="46" spans="1:13" ht="37.5" customHeight="1">
      <c r="A46" s="4"/>
      <c r="B46" s="6"/>
      <c r="C46" s="6"/>
      <c r="D46" s="6"/>
      <c r="E46" s="45"/>
      <c r="F46" s="6"/>
      <c r="G46" s="6"/>
      <c r="H46" s="6"/>
      <c r="I46" s="5"/>
      <c r="J46" s="5"/>
      <c r="K46" s="15"/>
      <c r="L46" s="15"/>
      <c r="M46" s="15"/>
    </row>
    <row r="47" spans="1:10" ht="37.5" customHeight="1">
      <c r="A47" s="4"/>
      <c r="B47" s="5"/>
      <c r="C47" s="5"/>
      <c r="D47" s="5"/>
      <c r="E47" s="46"/>
      <c r="F47" s="5"/>
      <c r="G47" s="5"/>
      <c r="H47" s="5"/>
      <c r="I47" s="5"/>
      <c r="J47" s="5"/>
    </row>
    <row r="48" spans="1:10" ht="37.5" customHeight="1">
      <c r="A48" s="7"/>
      <c r="B48" s="5"/>
      <c r="C48" s="5"/>
      <c r="D48" s="5"/>
      <c r="E48" s="46"/>
      <c r="F48" s="5"/>
      <c r="G48" s="5"/>
      <c r="H48" s="5"/>
      <c r="I48" s="5"/>
      <c r="J48" s="5"/>
    </row>
    <row r="49" spans="1:10" ht="18.75">
      <c r="A49" s="4"/>
      <c r="B49" s="5"/>
      <c r="C49" s="5"/>
      <c r="D49" s="5"/>
      <c r="E49" s="46"/>
      <c r="F49" s="5"/>
      <c r="G49" s="5"/>
      <c r="H49" s="5"/>
      <c r="I49" s="5"/>
      <c r="J49" s="5"/>
    </row>
  </sheetData>
  <sheetProtection password="CF7A" sheet="1"/>
  <mergeCells count="13">
    <mergeCell ref="L28:L30"/>
    <mergeCell ref="L31:L33"/>
    <mergeCell ref="L34:L36"/>
    <mergeCell ref="L3:L6"/>
    <mergeCell ref="L7:L8"/>
    <mergeCell ref="L9:L11"/>
    <mergeCell ref="L12:L13"/>
    <mergeCell ref="L14:L15"/>
    <mergeCell ref="L16:L18"/>
    <mergeCell ref="A1:M1"/>
    <mergeCell ref="L19:L21"/>
    <mergeCell ref="L22:L25"/>
    <mergeCell ref="L26:L27"/>
  </mergeCells>
  <printOptions/>
  <pageMargins left="0.75" right="0.75" top="1" bottom="1" header="0.51" footer="0.51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黄诚</cp:lastModifiedBy>
  <cp:lastPrinted>2018-06-28T06:12:45Z</cp:lastPrinted>
  <dcterms:created xsi:type="dcterms:W3CDTF">2015-12-18T05:46:29Z</dcterms:created>
  <dcterms:modified xsi:type="dcterms:W3CDTF">2018-06-29T06:15:58Z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  <property fmtid="{D5CDD505-2E9C-101B-9397-08002B2CF9AE}" pid="3" name="KSOReadingLayout">
    <vt:bool>true</vt:bool>
  </property>
</Properties>
</file>