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J24" i="1" l="1"/>
  <c r="J23" i="1"/>
  <c r="J30" i="1" l="1"/>
  <c r="J28" i="1"/>
  <c r="J29" i="1"/>
  <c r="J2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5" i="1"/>
</calcChain>
</file>

<file path=xl/sharedStrings.xml><?xml version="1.0" encoding="utf-8"?>
<sst xmlns="http://schemas.openxmlformats.org/spreadsheetml/2006/main" count="137" uniqueCount="59">
  <si>
    <t>序号</t>
  </si>
  <si>
    <t>考号</t>
  </si>
  <si>
    <t>合格</t>
    <phoneticPr fontId="1" type="noConversion"/>
  </si>
  <si>
    <t>总成绩</t>
    <phoneticPr fontId="1" type="noConversion"/>
  </si>
  <si>
    <t>勤务辅警</t>
    <phoneticPr fontId="1" type="noConversion"/>
  </si>
  <si>
    <t>文职辅警</t>
    <phoneticPr fontId="1" type="noConversion"/>
  </si>
  <si>
    <t>1（女）</t>
    <phoneticPr fontId="1" type="noConversion"/>
  </si>
  <si>
    <t>姓名</t>
    <phoneticPr fontId="1" type="noConversion"/>
  </si>
  <si>
    <t>性别</t>
    <phoneticPr fontId="1" type="noConversion"/>
  </si>
  <si>
    <t>学历</t>
    <phoneticPr fontId="1" type="noConversion"/>
  </si>
  <si>
    <t>准考证号</t>
    <phoneticPr fontId="1" type="noConversion"/>
  </si>
  <si>
    <t>出生年月</t>
    <phoneticPr fontId="1" type="noConversion"/>
  </si>
  <si>
    <t>杨傲</t>
    <phoneticPr fontId="1" type="noConversion"/>
  </si>
  <si>
    <t>杨攀</t>
    <phoneticPr fontId="1" type="noConversion"/>
  </si>
  <si>
    <t>韩雨橙</t>
    <phoneticPr fontId="1" type="noConversion"/>
  </si>
  <si>
    <t>马金权</t>
    <phoneticPr fontId="1" type="noConversion"/>
  </si>
  <si>
    <t>孙章亮</t>
    <phoneticPr fontId="1" type="noConversion"/>
  </si>
  <si>
    <t>李垚</t>
    <phoneticPr fontId="1" type="noConversion"/>
  </si>
  <si>
    <t>罗杰</t>
    <phoneticPr fontId="1" type="noConversion"/>
  </si>
  <si>
    <t>罗华昱</t>
    <phoneticPr fontId="1" type="noConversion"/>
  </si>
  <si>
    <t>杨粥棋</t>
    <phoneticPr fontId="1" type="noConversion"/>
  </si>
  <si>
    <t>任正凌</t>
    <phoneticPr fontId="1" type="noConversion"/>
  </si>
  <si>
    <t>安成龙</t>
    <phoneticPr fontId="1" type="noConversion"/>
  </si>
  <si>
    <t>周易</t>
    <phoneticPr fontId="1" type="noConversion"/>
  </si>
  <si>
    <t>高飞</t>
    <phoneticPr fontId="1" type="noConversion"/>
  </si>
  <si>
    <t>赵宸</t>
    <phoneticPr fontId="1" type="noConversion"/>
  </si>
  <si>
    <t>张小令</t>
    <phoneticPr fontId="1" type="noConversion"/>
  </si>
  <si>
    <t>田也</t>
    <phoneticPr fontId="1" type="noConversion"/>
  </si>
  <si>
    <t>张茂</t>
    <phoneticPr fontId="1" type="noConversion"/>
  </si>
  <si>
    <t>张廷宇</t>
    <phoneticPr fontId="1" type="noConversion"/>
  </si>
  <si>
    <t>段振焦</t>
    <phoneticPr fontId="1" type="noConversion"/>
  </si>
  <si>
    <t>张天银</t>
    <phoneticPr fontId="1" type="noConversion"/>
  </si>
  <si>
    <t>男</t>
    <phoneticPr fontId="1" type="noConversion"/>
  </si>
  <si>
    <t>体能</t>
    <phoneticPr fontId="1" type="noConversion"/>
  </si>
  <si>
    <t>体能</t>
    <phoneticPr fontId="1" type="noConversion"/>
  </si>
  <si>
    <t>笔试</t>
    <phoneticPr fontId="1" type="noConversion"/>
  </si>
  <si>
    <t>面试</t>
    <phoneticPr fontId="1" type="noConversion"/>
  </si>
  <si>
    <t>陈希</t>
    <phoneticPr fontId="1" type="noConversion"/>
  </si>
  <si>
    <t>蔡雨阳</t>
    <phoneticPr fontId="1" type="noConversion"/>
  </si>
  <si>
    <t>石明宽</t>
    <phoneticPr fontId="1" type="noConversion"/>
  </si>
  <si>
    <t>王永洁</t>
    <phoneticPr fontId="1" type="noConversion"/>
  </si>
  <si>
    <t>女</t>
    <phoneticPr fontId="1" type="noConversion"/>
  </si>
  <si>
    <t>本科</t>
    <phoneticPr fontId="1" type="noConversion"/>
  </si>
  <si>
    <t>大专</t>
  </si>
  <si>
    <t>大专</t>
    <phoneticPr fontId="1" type="noConversion"/>
  </si>
  <si>
    <t>大专</t>
    <phoneticPr fontId="1" type="noConversion"/>
  </si>
  <si>
    <t>高中</t>
    <phoneticPr fontId="1" type="noConversion"/>
  </si>
  <si>
    <t>备注</t>
    <phoneticPr fontId="1" type="noConversion"/>
  </si>
  <si>
    <t>退役兵</t>
  </si>
  <si>
    <t>退役兵</t>
    <phoneticPr fontId="1" type="noConversion"/>
  </si>
  <si>
    <t>中专</t>
    <phoneticPr fontId="1" type="noConversion"/>
  </si>
  <si>
    <t>中专</t>
    <phoneticPr fontId="1" type="noConversion"/>
  </si>
  <si>
    <t>本科</t>
    <phoneticPr fontId="1" type="noConversion"/>
  </si>
  <si>
    <t>附件</t>
    <phoneticPr fontId="1" type="noConversion"/>
  </si>
  <si>
    <t>攀枝花市公安局2018年度招聘警务辅助人员拟聘用人员名单</t>
    <phoneticPr fontId="1" type="noConversion"/>
  </si>
  <si>
    <t>体检</t>
    <phoneticPr fontId="1" type="noConversion"/>
  </si>
  <si>
    <t>合格</t>
    <phoneticPr fontId="1" type="noConversion"/>
  </si>
  <si>
    <t>合格</t>
    <phoneticPr fontId="1" type="noConversion"/>
  </si>
  <si>
    <t>体检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</si>
</sst>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77" fontId="2" fillId="0" borderId="1" xfId="2" applyNumberFormat="1" applyFont="1" applyFill="1" applyBorder="1" applyAlignment="1">
      <alignment horizontal="center" vertical="center"/>
    </xf>
    <xf numFmtId="176" fontId="2" fillId="0" borderId="1" xfId="2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0"/>
  <sheetViews>
    <sheetView tabSelected="1" topLeftCell="A16" workbookViewId="0">
      <selection activeCell="H27" sqref="H27"/>
    </sheetView>
  </sheetViews>
  <sheetFormatPr defaultRowHeight="18.75" x14ac:dyDescent="0.15"/>
  <cols>
    <col min="1" max="1" width="8.125" style="19" bestFit="1" customWidth="1"/>
    <col min="2" max="2" width="7.125" style="19" bestFit="1" customWidth="1"/>
    <col min="3" max="3" width="6" style="19" bestFit="1" customWidth="1"/>
    <col min="4" max="4" width="10.25" style="19" bestFit="1" customWidth="1"/>
    <col min="5" max="5" width="6" style="19" bestFit="1" customWidth="1"/>
    <col min="6" max="6" width="10.5" style="19" bestFit="1" customWidth="1"/>
    <col min="7" max="7" width="7.5" style="20" bestFit="1" customWidth="1"/>
    <col min="8" max="8" width="7.5" style="21" bestFit="1" customWidth="1"/>
    <col min="9" max="9" width="7.5" style="22" bestFit="1" customWidth="1"/>
    <col min="10" max="10" width="8.125" style="23" bestFit="1" customWidth="1"/>
    <col min="11" max="11" width="6" style="19" customWidth="1"/>
    <col min="12" max="12" width="7.125" style="19" bestFit="1" customWidth="1"/>
    <col min="13" max="16384" width="9" style="19"/>
  </cols>
  <sheetData>
    <row r="1" spans="1:12" ht="43.5" customHeight="1" x14ac:dyDescent="0.15">
      <c r="A1" s="1" t="s">
        <v>53</v>
      </c>
      <c r="B1" s="1"/>
      <c r="C1" s="1"/>
      <c r="D1" s="1"/>
      <c r="E1" s="1"/>
    </row>
    <row r="2" spans="1:12" ht="48" customHeight="1" x14ac:dyDescent="0.15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24" customFormat="1" ht="20.100000000000001" customHeight="1" x14ac:dyDescent="0.15">
      <c r="A3" s="27" t="s">
        <v>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s="24" customFormat="1" ht="20.100000000000001" customHeight="1" x14ac:dyDescent="0.15">
      <c r="A4" s="9" t="s">
        <v>0</v>
      </c>
      <c r="B4" s="9" t="s">
        <v>7</v>
      </c>
      <c r="C4" s="9" t="s">
        <v>8</v>
      </c>
      <c r="D4" s="9" t="s">
        <v>11</v>
      </c>
      <c r="E4" s="9" t="s">
        <v>9</v>
      </c>
      <c r="F4" s="9" t="s">
        <v>10</v>
      </c>
      <c r="G4" s="10" t="s">
        <v>34</v>
      </c>
      <c r="H4" s="11" t="s">
        <v>35</v>
      </c>
      <c r="I4" s="12" t="s">
        <v>36</v>
      </c>
      <c r="J4" s="2" t="s">
        <v>3</v>
      </c>
      <c r="K4" s="13" t="s">
        <v>55</v>
      </c>
      <c r="L4" s="13" t="s">
        <v>47</v>
      </c>
    </row>
    <row r="5" spans="1:12" s="25" customFormat="1" ht="20.100000000000001" customHeight="1" x14ac:dyDescent="0.15">
      <c r="A5" s="3">
        <v>1</v>
      </c>
      <c r="B5" s="3" t="s">
        <v>12</v>
      </c>
      <c r="C5" s="3" t="s">
        <v>32</v>
      </c>
      <c r="D5" s="4">
        <v>1993.08</v>
      </c>
      <c r="E5" s="3" t="s">
        <v>43</v>
      </c>
      <c r="F5" s="3">
        <v>201806004</v>
      </c>
      <c r="G5" s="4">
        <v>29</v>
      </c>
      <c r="H5" s="5">
        <v>22.4</v>
      </c>
      <c r="I5" s="14">
        <v>29.75</v>
      </c>
      <c r="J5" s="15">
        <f>G5+H5+I5</f>
        <v>81.150000000000006</v>
      </c>
      <c r="K5" s="16" t="s">
        <v>56</v>
      </c>
      <c r="L5" s="16"/>
    </row>
    <row r="6" spans="1:12" s="25" customFormat="1" ht="20.100000000000001" customHeight="1" x14ac:dyDescent="0.15">
      <c r="A6" s="3">
        <v>2</v>
      </c>
      <c r="B6" s="3" t="s">
        <v>13</v>
      </c>
      <c r="C6" s="3" t="s">
        <v>32</v>
      </c>
      <c r="D6" s="4">
        <v>1990.08</v>
      </c>
      <c r="E6" s="3" t="s">
        <v>43</v>
      </c>
      <c r="F6" s="3">
        <v>201806055</v>
      </c>
      <c r="G6" s="4">
        <v>28.5</v>
      </c>
      <c r="H6" s="5">
        <v>25.2</v>
      </c>
      <c r="I6" s="14">
        <v>23.92</v>
      </c>
      <c r="J6" s="15">
        <f t="shared" ref="J6:J24" si="0">G6+H6+I6</f>
        <v>77.62</v>
      </c>
      <c r="K6" s="16" t="s">
        <v>56</v>
      </c>
      <c r="L6" s="16"/>
    </row>
    <row r="7" spans="1:12" s="26" customFormat="1" ht="20.100000000000001" customHeight="1" x14ac:dyDescent="0.15">
      <c r="A7" s="3">
        <v>3</v>
      </c>
      <c r="B7" s="3" t="s">
        <v>14</v>
      </c>
      <c r="C7" s="3" t="s">
        <v>32</v>
      </c>
      <c r="D7" s="4">
        <v>1990.11</v>
      </c>
      <c r="E7" s="3" t="s">
        <v>52</v>
      </c>
      <c r="F7" s="3">
        <v>201806037</v>
      </c>
      <c r="G7" s="4">
        <v>23.5</v>
      </c>
      <c r="H7" s="5">
        <v>26.95</v>
      </c>
      <c r="I7" s="14">
        <v>26.83</v>
      </c>
      <c r="J7" s="15">
        <f t="shared" si="0"/>
        <v>77.28</v>
      </c>
      <c r="K7" s="16" t="s">
        <v>56</v>
      </c>
      <c r="L7" s="17"/>
    </row>
    <row r="8" spans="1:12" s="25" customFormat="1" ht="20.100000000000001" customHeight="1" x14ac:dyDescent="0.15">
      <c r="A8" s="3">
        <v>4</v>
      </c>
      <c r="B8" s="3" t="s">
        <v>15</v>
      </c>
      <c r="C8" s="3" t="s">
        <v>32</v>
      </c>
      <c r="D8" s="4">
        <v>1991.12</v>
      </c>
      <c r="E8" s="3" t="s">
        <v>42</v>
      </c>
      <c r="F8" s="3">
        <v>201806011</v>
      </c>
      <c r="G8" s="4">
        <v>24</v>
      </c>
      <c r="H8" s="5">
        <v>25.9</v>
      </c>
      <c r="I8" s="14">
        <v>26.83</v>
      </c>
      <c r="J8" s="15">
        <f t="shared" si="0"/>
        <v>76.72999999999999</v>
      </c>
      <c r="K8" s="16" t="s">
        <v>56</v>
      </c>
      <c r="L8" s="16"/>
    </row>
    <row r="9" spans="1:12" s="25" customFormat="1" ht="20.100000000000001" customHeight="1" x14ac:dyDescent="0.15">
      <c r="A9" s="3">
        <v>5</v>
      </c>
      <c r="B9" s="3" t="s">
        <v>16</v>
      </c>
      <c r="C9" s="3" t="s">
        <v>32</v>
      </c>
      <c r="D9" s="4">
        <v>1996.05</v>
      </c>
      <c r="E9" s="3" t="s">
        <v>43</v>
      </c>
      <c r="F9" s="3">
        <v>201806039</v>
      </c>
      <c r="G9" s="4">
        <v>24.5</v>
      </c>
      <c r="H9" s="5">
        <v>25.2</v>
      </c>
      <c r="I9" s="14">
        <v>25.43</v>
      </c>
      <c r="J9" s="15">
        <f t="shared" si="0"/>
        <v>75.13</v>
      </c>
      <c r="K9" s="16" t="s">
        <v>56</v>
      </c>
      <c r="L9" s="16"/>
    </row>
    <row r="10" spans="1:12" s="25" customFormat="1" ht="20.100000000000001" customHeight="1" x14ac:dyDescent="0.15">
      <c r="A10" s="3">
        <v>6</v>
      </c>
      <c r="B10" s="3" t="s">
        <v>17</v>
      </c>
      <c r="C10" s="3" t="s">
        <v>32</v>
      </c>
      <c r="D10" s="4">
        <v>1994.08</v>
      </c>
      <c r="E10" s="3" t="s">
        <v>43</v>
      </c>
      <c r="F10" s="3">
        <v>201806007</v>
      </c>
      <c r="G10" s="4">
        <v>26</v>
      </c>
      <c r="H10" s="5">
        <v>26.25</v>
      </c>
      <c r="I10" s="14">
        <v>22.4</v>
      </c>
      <c r="J10" s="15">
        <f t="shared" si="0"/>
        <v>74.650000000000006</v>
      </c>
      <c r="K10" s="16" t="s">
        <v>56</v>
      </c>
      <c r="L10" s="16"/>
    </row>
    <row r="11" spans="1:12" s="25" customFormat="1" ht="20.100000000000001" customHeight="1" x14ac:dyDescent="0.15">
      <c r="A11" s="3">
        <v>7</v>
      </c>
      <c r="B11" s="3" t="s">
        <v>18</v>
      </c>
      <c r="C11" s="3" t="s">
        <v>32</v>
      </c>
      <c r="D11" s="4">
        <v>1989.08</v>
      </c>
      <c r="E11" s="3" t="s">
        <v>43</v>
      </c>
      <c r="F11" s="3">
        <v>201806036</v>
      </c>
      <c r="G11" s="4">
        <v>25.5</v>
      </c>
      <c r="H11" s="5">
        <v>23.8</v>
      </c>
      <c r="I11" s="14">
        <v>24.62</v>
      </c>
      <c r="J11" s="15">
        <f t="shared" si="0"/>
        <v>73.92</v>
      </c>
      <c r="K11" s="16" t="s">
        <v>56</v>
      </c>
      <c r="L11" s="16"/>
    </row>
    <row r="12" spans="1:12" s="25" customFormat="1" ht="20.100000000000001" customHeight="1" x14ac:dyDescent="0.15">
      <c r="A12" s="3">
        <v>8</v>
      </c>
      <c r="B12" s="3" t="s">
        <v>19</v>
      </c>
      <c r="C12" s="3" t="s">
        <v>32</v>
      </c>
      <c r="D12" s="4">
        <v>1993.02</v>
      </c>
      <c r="E12" s="3" t="s">
        <v>43</v>
      </c>
      <c r="F12" s="3">
        <v>201806064</v>
      </c>
      <c r="G12" s="4">
        <v>25.5</v>
      </c>
      <c r="H12" s="5">
        <v>22.05</v>
      </c>
      <c r="I12" s="14">
        <v>25.78</v>
      </c>
      <c r="J12" s="15">
        <f t="shared" si="0"/>
        <v>73.33</v>
      </c>
      <c r="K12" s="16" t="s">
        <v>56</v>
      </c>
      <c r="L12" s="16" t="s">
        <v>48</v>
      </c>
    </row>
    <row r="13" spans="1:12" s="25" customFormat="1" ht="20.100000000000001" customHeight="1" x14ac:dyDescent="0.15">
      <c r="A13" s="3">
        <v>9</v>
      </c>
      <c r="B13" s="3" t="s">
        <v>20</v>
      </c>
      <c r="C13" s="3" t="s">
        <v>32</v>
      </c>
      <c r="D13" s="4">
        <v>1995.02</v>
      </c>
      <c r="E13" s="3" t="s">
        <v>43</v>
      </c>
      <c r="F13" s="3">
        <v>201806018</v>
      </c>
      <c r="G13" s="4">
        <v>25.5</v>
      </c>
      <c r="H13" s="5">
        <v>24.15</v>
      </c>
      <c r="I13" s="14">
        <v>23.45</v>
      </c>
      <c r="J13" s="15">
        <f t="shared" si="0"/>
        <v>73.099999999999994</v>
      </c>
      <c r="K13" s="16" t="s">
        <v>56</v>
      </c>
      <c r="L13" s="16"/>
    </row>
    <row r="14" spans="1:12" s="25" customFormat="1" ht="20.100000000000001" customHeight="1" x14ac:dyDescent="0.15">
      <c r="A14" s="3">
        <v>10</v>
      </c>
      <c r="B14" s="3" t="s">
        <v>21</v>
      </c>
      <c r="C14" s="3" t="s">
        <v>32</v>
      </c>
      <c r="D14" s="4">
        <v>1990.03</v>
      </c>
      <c r="E14" s="3" t="s">
        <v>42</v>
      </c>
      <c r="F14" s="3">
        <v>201806075</v>
      </c>
      <c r="G14" s="4">
        <v>24.5</v>
      </c>
      <c r="H14" s="5">
        <v>22.05</v>
      </c>
      <c r="I14" s="14">
        <v>25.67</v>
      </c>
      <c r="J14" s="15">
        <f t="shared" si="0"/>
        <v>72.22</v>
      </c>
      <c r="K14" s="16" t="s">
        <v>56</v>
      </c>
      <c r="L14" s="16" t="s">
        <v>48</v>
      </c>
    </row>
    <row r="15" spans="1:12" s="25" customFormat="1" ht="20.100000000000001" customHeight="1" x14ac:dyDescent="0.15">
      <c r="A15" s="3">
        <v>11</v>
      </c>
      <c r="B15" s="3" t="s">
        <v>22</v>
      </c>
      <c r="C15" s="3" t="s">
        <v>32</v>
      </c>
      <c r="D15" s="4">
        <v>1994.04</v>
      </c>
      <c r="E15" s="3" t="s">
        <v>50</v>
      </c>
      <c r="F15" s="3">
        <v>201806077</v>
      </c>
      <c r="G15" s="4">
        <v>26</v>
      </c>
      <c r="H15" s="5">
        <v>22.4</v>
      </c>
      <c r="I15" s="14">
        <v>22.4</v>
      </c>
      <c r="J15" s="15">
        <f t="shared" si="0"/>
        <v>70.8</v>
      </c>
      <c r="K15" s="16" t="s">
        <v>56</v>
      </c>
      <c r="L15" s="16" t="s">
        <v>49</v>
      </c>
    </row>
    <row r="16" spans="1:12" s="25" customFormat="1" ht="20.100000000000001" customHeight="1" x14ac:dyDescent="0.15">
      <c r="A16" s="3">
        <v>12</v>
      </c>
      <c r="B16" s="3" t="s">
        <v>23</v>
      </c>
      <c r="C16" s="3" t="s">
        <v>32</v>
      </c>
      <c r="D16" s="4">
        <v>1995.12</v>
      </c>
      <c r="E16" s="3" t="s">
        <v>43</v>
      </c>
      <c r="F16" s="3">
        <v>201806044</v>
      </c>
      <c r="G16" s="4">
        <v>18</v>
      </c>
      <c r="H16" s="5">
        <v>24.85</v>
      </c>
      <c r="I16" s="14">
        <v>27.77</v>
      </c>
      <c r="J16" s="15">
        <f t="shared" si="0"/>
        <v>70.62</v>
      </c>
      <c r="K16" s="16" t="s">
        <v>56</v>
      </c>
      <c r="L16" s="16"/>
    </row>
    <row r="17" spans="1:12" s="25" customFormat="1" ht="20.100000000000001" customHeight="1" x14ac:dyDescent="0.15">
      <c r="A17" s="3">
        <v>13</v>
      </c>
      <c r="B17" s="3" t="s">
        <v>24</v>
      </c>
      <c r="C17" s="3" t="s">
        <v>32</v>
      </c>
      <c r="D17" s="4">
        <v>1988.03</v>
      </c>
      <c r="E17" s="3" t="s">
        <v>51</v>
      </c>
      <c r="F17" s="3">
        <v>201806063</v>
      </c>
      <c r="G17" s="4">
        <v>25</v>
      </c>
      <c r="H17" s="5">
        <v>22.4</v>
      </c>
      <c r="I17" s="14">
        <v>22.63</v>
      </c>
      <c r="J17" s="15">
        <f t="shared" si="0"/>
        <v>70.03</v>
      </c>
      <c r="K17" s="16" t="s">
        <v>56</v>
      </c>
      <c r="L17" s="16" t="s">
        <v>49</v>
      </c>
    </row>
    <row r="18" spans="1:12" s="25" customFormat="1" ht="20.100000000000001" customHeight="1" x14ac:dyDescent="0.15">
      <c r="A18" s="3">
        <v>14</v>
      </c>
      <c r="B18" s="3" t="s">
        <v>25</v>
      </c>
      <c r="C18" s="3" t="s">
        <v>32</v>
      </c>
      <c r="D18" s="4">
        <v>1993.07</v>
      </c>
      <c r="E18" s="3" t="s">
        <v>51</v>
      </c>
      <c r="F18" s="3">
        <v>201806072</v>
      </c>
      <c r="G18" s="4">
        <v>25</v>
      </c>
      <c r="H18" s="5">
        <v>22.05</v>
      </c>
      <c r="I18" s="14">
        <v>22.52</v>
      </c>
      <c r="J18" s="15">
        <f t="shared" si="0"/>
        <v>69.569999999999993</v>
      </c>
      <c r="K18" s="16" t="s">
        <v>56</v>
      </c>
      <c r="L18" s="16" t="s">
        <v>48</v>
      </c>
    </row>
    <row r="19" spans="1:12" s="25" customFormat="1" ht="20.100000000000001" customHeight="1" x14ac:dyDescent="0.15">
      <c r="A19" s="3">
        <v>15</v>
      </c>
      <c r="B19" s="3" t="s">
        <v>26</v>
      </c>
      <c r="C19" s="3" t="s">
        <v>32</v>
      </c>
      <c r="D19" s="4">
        <v>1990.02</v>
      </c>
      <c r="E19" s="3" t="s">
        <v>43</v>
      </c>
      <c r="F19" s="3">
        <v>201806052</v>
      </c>
      <c r="G19" s="4">
        <v>19.5</v>
      </c>
      <c r="H19" s="5">
        <v>24.5</v>
      </c>
      <c r="I19" s="14">
        <v>24.73</v>
      </c>
      <c r="J19" s="15">
        <f t="shared" si="0"/>
        <v>68.73</v>
      </c>
      <c r="K19" s="16" t="s">
        <v>56</v>
      </c>
      <c r="L19" s="16"/>
    </row>
    <row r="20" spans="1:12" s="25" customFormat="1" ht="20.100000000000001" customHeight="1" x14ac:dyDescent="0.15">
      <c r="A20" s="3">
        <v>16</v>
      </c>
      <c r="B20" s="3" t="s">
        <v>27</v>
      </c>
      <c r="C20" s="3" t="s">
        <v>32</v>
      </c>
      <c r="D20" s="4">
        <v>1995.12</v>
      </c>
      <c r="E20" s="3" t="s">
        <v>46</v>
      </c>
      <c r="F20" s="3">
        <v>201806079</v>
      </c>
      <c r="G20" s="4">
        <v>22</v>
      </c>
      <c r="H20" s="5">
        <v>21.35</v>
      </c>
      <c r="I20" s="14">
        <v>24.27</v>
      </c>
      <c r="J20" s="15">
        <f t="shared" si="0"/>
        <v>67.62</v>
      </c>
      <c r="K20" s="16" t="s">
        <v>56</v>
      </c>
      <c r="L20" s="16" t="s">
        <v>49</v>
      </c>
    </row>
    <row r="21" spans="1:12" s="25" customFormat="1" ht="20.100000000000001" customHeight="1" x14ac:dyDescent="0.15">
      <c r="A21" s="3">
        <v>17</v>
      </c>
      <c r="B21" s="3" t="s">
        <v>28</v>
      </c>
      <c r="C21" s="3" t="s">
        <v>32</v>
      </c>
      <c r="D21" s="4">
        <v>1990.09</v>
      </c>
      <c r="E21" s="3" t="s">
        <v>43</v>
      </c>
      <c r="F21" s="3">
        <v>201806041</v>
      </c>
      <c r="G21" s="4">
        <v>20.5</v>
      </c>
      <c r="H21" s="5">
        <v>23.45</v>
      </c>
      <c r="I21" s="14">
        <v>23.57</v>
      </c>
      <c r="J21" s="15">
        <f t="shared" si="0"/>
        <v>67.52000000000001</v>
      </c>
      <c r="K21" s="16" t="s">
        <v>56</v>
      </c>
      <c r="L21" s="16"/>
    </row>
    <row r="22" spans="1:12" s="25" customFormat="1" ht="20.100000000000001" customHeight="1" x14ac:dyDescent="0.15">
      <c r="A22" s="3">
        <v>18</v>
      </c>
      <c r="B22" s="3" t="s">
        <v>29</v>
      </c>
      <c r="C22" s="3" t="s">
        <v>32</v>
      </c>
      <c r="D22" s="4">
        <v>1995.11</v>
      </c>
      <c r="E22" s="3" t="s">
        <v>43</v>
      </c>
      <c r="F22" s="3">
        <v>201806033</v>
      </c>
      <c r="G22" s="4">
        <v>19</v>
      </c>
      <c r="H22" s="5">
        <v>21</v>
      </c>
      <c r="I22" s="14">
        <v>27.3</v>
      </c>
      <c r="J22" s="15">
        <f t="shared" si="0"/>
        <v>67.3</v>
      </c>
      <c r="K22" s="16" t="s">
        <v>56</v>
      </c>
      <c r="L22" s="16"/>
    </row>
    <row r="23" spans="1:12" ht="20.100000000000001" customHeight="1" x14ac:dyDescent="0.15">
      <c r="A23" s="3">
        <v>19</v>
      </c>
      <c r="B23" s="3" t="s">
        <v>30</v>
      </c>
      <c r="C23" s="3" t="s">
        <v>32</v>
      </c>
      <c r="D23" s="4">
        <v>1990.05</v>
      </c>
      <c r="E23" s="3" t="s">
        <v>44</v>
      </c>
      <c r="F23" s="3">
        <v>201806061</v>
      </c>
      <c r="G23" s="4">
        <v>24.5</v>
      </c>
      <c r="H23" s="5">
        <v>21.35</v>
      </c>
      <c r="I23" s="14">
        <v>21.23</v>
      </c>
      <c r="J23" s="15">
        <f t="shared" si="0"/>
        <v>67.08</v>
      </c>
      <c r="K23" s="16" t="s">
        <v>56</v>
      </c>
      <c r="L23" s="18" t="s">
        <v>48</v>
      </c>
    </row>
    <row r="24" spans="1:12" ht="20.100000000000001" customHeight="1" x14ac:dyDescent="0.15">
      <c r="A24" s="3">
        <v>20</v>
      </c>
      <c r="B24" s="3" t="s">
        <v>31</v>
      </c>
      <c r="C24" s="3" t="s">
        <v>32</v>
      </c>
      <c r="D24" s="4">
        <v>1989.03</v>
      </c>
      <c r="E24" s="3" t="s">
        <v>43</v>
      </c>
      <c r="F24" s="3">
        <v>201806073</v>
      </c>
      <c r="G24" s="4">
        <v>26</v>
      </c>
      <c r="H24" s="5">
        <v>21</v>
      </c>
      <c r="I24" s="14">
        <v>17.97</v>
      </c>
      <c r="J24" s="15">
        <f t="shared" si="0"/>
        <v>64.97</v>
      </c>
      <c r="K24" s="16" t="s">
        <v>56</v>
      </c>
      <c r="L24" s="18" t="s">
        <v>48</v>
      </c>
    </row>
    <row r="25" spans="1:12" s="25" customFormat="1" ht="20.100000000000001" customHeight="1" x14ac:dyDescent="0.15">
      <c r="A25" s="27" t="s">
        <v>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</row>
    <row r="26" spans="1:12" s="25" customFormat="1" ht="20.100000000000001" customHeight="1" x14ac:dyDescent="0.15">
      <c r="A26" s="9" t="s">
        <v>0</v>
      </c>
      <c r="B26" s="9" t="s">
        <v>7</v>
      </c>
      <c r="C26" s="9" t="s">
        <v>8</v>
      </c>
      <c r="D26" s="9" t="s">
        <v>11</v>
      </c>
      <c r="E26" s="9" t="s">
        <v>9</v>
      </c>
      <c r="F26" s="9" t="s">
        <v>1</v>
      </c>
      <c r="G26" s="10" t="s">
        <v>33</v>
      </c>
      <c r="H26" s="11" t="s">
        <v>35</v>
      </c>
      <c r="I26" s="12" t="s">
        <v>36</v>
      </c>
      <c r="J26" s="2" t="s">
        <v>3</v>
      </c>
      <c r="K26" s="2" t="s">
        <v>58</v>
      </c>
      <c r="L26" s="2" t="s">
        <v>47</v>
      </c>
    </row>
    <row r="27" spans="1:12" s="25" customFormat="1" ht="20.100000000000001" customHeight="1" x14ac:dyDescent="0.15">
      <c r="A27" s="3">
        <v>1</v>
      </c>
      <c r="B27" s="3" t="s">
        <v>37</v>
      </c>
      <c r="C27" s="3" t="s">
        <v>32</v>
      </c>
      <c r="D27" s="4">
        <v>1990.08</v>
      </c>
      <c r="E27" s="3" t="s">
        <v>43</v>
      </c>
      <c r="F27" s="6">
        <v>201806086</v>
      </c>
      <c r="G27" s="7" t="s">
        <v>2</v>
      </c>
      <c r="H27" s="8">
        <v>45.6</v>
      </c>
      <c r="I27" s="14">
        <v>31.2</v>
      </c>
      <c r="J27" s="14">
        <f>H27+I27</f>
        <v>76.8</v>
      </c>
      <c r="K27" s="16" t="s">
        <v>57</v>
      </c>
      <c r="L27" s="16"/>
    </row>
    <row r="28" spans="1:12" s="25" customFormat="1" ht="20.100000000000001" customHeight="1" x14ac:dyDescent="0.15">
      <c r="A28" s="3">
        <v>2</v>
      </c>
      <c r="B28" s="3" t="s">
        <v>38</v>
      </c>
      <c r="C28" s="3" t="s">
        <v>32</v>
      </c>
      <c r="D28" s="4">
        <v>1993.03</v>
      </c>
      <c r="E28" s="3" t="s">
        <v>42</v>
      </c>
      <c r="F28" s="6">
        <v>201806087</v>
      </c>
      <c r="G28" s="7" t="s">
        <v>2</v>
      </c>
      <c r="H28" s="8">
        <v>42</v>
      </c>
      <c r="I28" s="14">
        <v>32.53</v>
      </c>
      <c r="J28" s="14">
        <f t="shared" ref="J28:J29" si="1">H28+I28</f>
        <v>74.53</v>
      </c>
      <c r="K28" s="16" t="s">
        <v>57</v>
      </c>
      <c r="L28" s="16"/>
    </row>
    <row r="29" spans="1:12" s="25" customFormat="1" ht="20.100000000000001" customHeight="1" x14ac:dyDescent="0.15">
      <c r="A29" s="3">
        <v>3</v>
      </c>
      <c r="B29" s="3" t="s">
        <v>39</v>
      </c>
      <c r="C29" s="3" t="s">
        <v>32</v>
      </c>
      <c r="D29" s="4">
        <v>1996.06</v>
      </c>
      <c r="E29" s="3" t="s">
        <v>45</v>
      </c>
      <c r="F29" s="6">
        <v>201806090</v>
      </c>
      <c r="G29" s="7" t="s">
        <v>2</v>
      </c>
      <c r="H29" s="8">
        <v>43.2</v>
      </c>
      <c r="I29" s="14">
        <v>30.4</v>
      </c>
      <c r="J29" s="14">
        <f t="shared" si="1"/>
        <v>73.599999999999994</v>
      </c>
      <c r="K29" s="16" t="s">
        <v>57</v>
      </c>
      <c r="L29" s="16"/>
    </row>
    <row r="30" spans="1:12" s="25" customFormat="1" ht="20.100000000000001" customHeight="1" x14ac:dyDescent="0.15">
      <c r="A30" s="3" t="s">
        <v>6</v>
      </c>
      <c r="B30" s="3" t="s">
        <v>40</v>
      </c>
      <c r="C30" s="3" t="s">
        <v>41</v>
      </c>
      <c r="D30" s="4">
        <v>1987.1</v>
      </c>
      <c r="E30" s="3" t="s">
        <v>42</v>
      </c>
      <c r="F30" s="6">
        <v>201806106</v>
      </c>
      <c r="G30" s="7" t="s">
        <v>2</v>
      </c>
      <c r="H30" s="8">
        <v>43.8</v>
      </c>
      <c r="I30" s="14">
        <v>28.67</v>
      </c>
      <c r="J30" s="14">
        <f>H30+I30</f>
        <v>72.47</v>
      </c>
      <c r="K30" s="16" t="s">
        <v>57</v>
      </c>
      <c r="L30" s="16"/>
    </row>
  </sheetData>
  <mergeCells count="3">
    <mergeCell ref="A3:L3"/>
    <mergeCell ref="A2:L2"/>
    <mergeCell ref="A25:L2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2018-07-19T14:17:21Z</cp:lastPrinted>
  <dcterms:created xsi:type="dcterms:W3CDTF">2006-09-16T00:00:00Z</dcterms:created>
  <dcterms:modified xsi:type="dcterms:W3CDTF">2018-07-19T14:22:23Z</dcterms:modified>
</cp:coreProperties>
</file>