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20175" windowHeight="7485"/>
  </bookViews>
  <sheets>
    <sheet name="Sheet1" sheetId="1" r:id="rId1"/>
  </sheets>
  <definedNames>
    <definedName name="_xlnm._FilterDatabase" localSheetId="0" hidden="1">Sheet1!$E$2:$N$2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L3" i="1"/>
  <c r="L5"/>
  <c r="L4"/>
  <c r="L7"/>
  <c r="L8"/>
  <c r="L9"/>
  <c r="L10"/>
  <c r="L11"/>
  <c r="L12"/>
  <c r="L13"/>
  <c r="L14"/>
  <c r="L16"/>
  <c r="L17"/>
  <c r="L15"/>
  <c r="L18"/>
  <c r="L19"/>
  <c r="L20"/>
  <c r="L21"/>
  <c r="L22"/>
  <c r="L24"/>
  <c r="L29"/>
  <c r="L25"/>
  <c r="L27"/>
  <c r="L26"/>
  <c r="L28"/>
  <c r="L31"/>
  <c r="L30"/>
  <c r="L32"/>
  <c r="L33"/>
  <c r="L34"/>
  <c r="L38"/>
  <c r="L37"/>
  <c r="L36"/>
  <c r="L39"/>
  <c r="L40"/>
  <c r="L42"/>
  <c r="L41"/>
  <c r="L47"/>
  <c r="L43"/>
  <c r="L46"/>
  <c r="L44"/>
  <c r="L45"/>
  <c r="L48"/>
  <c r="L49"/>
  <c r="L52"/>
  <c r="L51"/>
  <c r="L50"/>
  <c r="L53"/>
  <c r="L6"/>
</calcChain>
</file>

<file path=xl/sharedStrings.xml><?xml version="1.0" encoding="utf-8"?>
<sst xmlns="http://schemas.openxmlformats.org/spreadsheetml/2006/main" count="325" uniqueCount="101">
  <si>
    <t>姓名</t>
  </si>
  <si>
    <t>性别</t>
  </si>
  <si>
    <t>报考单位</t>
  </si>
  <si>
    <t>报考岗位</t>
  </si>
  <si>
    <t>岗位编码</t>
  </si>
  <si>
    <t>综合成绩</t>
  </si>
  <si>
    <t>能力成绩</t>
  </si>
  <si>
    <t>加分</t>
  </si>
  <si>
    <t>笔试成绩</t>
  </si>
  <si>
    <t>汪荣坤</t>
  </si>
  <si>
    <t>男</t>
  </si>
  <si>
    <t>区党员服务中心</t>
  </si>
  <si>
    <t>工作员</t>
  </si>
  <si>
    <t>2018523001</t>
  </si>
  <si>
    <t>卢涛</t>
  </si>
  <si>
    <t>张小敏</t>
  </si>
  <si>
    <t>女</t>
  </si>
  <si>
    <t>张頔</t>
  </si>
  <si>
    <t>阳松蓉</t>
  </si>
  <si>
    <t>李恒林</t>
  </si>
  <si>
    <t>吴晓嫣</t>
  </si>
  <si>
    <t>区城乡居民最低生活保障办公室</t>
  </si>
  <si>
    <t>2018523002</t>
  </si>
  <si>
    <t>施佳</t>
  </si>
  <si>
    <t>张利</t>
  </si>
  <si>
    <t>杜一然</t>
  </si>
  <si>
    <t>区政府投资建设工程管理中心</t>
  </si>
  <si>
    <t>2018523003</t>
  </si>
  <si>
    <t>官梦圆</t>
  </si>
  <si>
    <t>王江勇</t>
  </si>
  <si>
    <t>胡聪</t>
  </si>
  <si>
    <t>区园艺绿化管理所</t>
  </si>
  <si>
    <t>2018523004</t>
  </si>
  <si>
    <t>王芮</t>
  </si>
  <si>
    <t>周沁源</t>
  </si>
  <si>
    <t>张琳瑚</t>
  </si>
  <si>
    <t>区防汛抗旱服务中心</t>
  </si>
  <si>
    <t>2018523005</t>
  </si>
  <si>
    <t>王健</t>
  </si>
  <si>
    <t>肖浪波</t>
  </si>
  <si>
    <t>曾运吉</t>
  </si>
  <si>
    <t>区水利工作服务中心乡镇站（招聘单位：新乐镇、丰乐镇）</t>
  </si>
  <si>
    <t>2018523006</t>
  </si>
  <si>
    <t>黄孟康</t>
  </si>
  <si>
    <t>秦显亮</t>
  </si>
  <si>
    <t>杨康伦</t>
  </si>
  <si>
    <t>区城乡居民养老保险服务中心派驻乡镇站（招聘单位：大渡口镇、天仙镇）</t>
  </si>
  <si>
    <t>2018523007</t>
  </si>
  <si>
    <t>徐章伟</t>
  </si>
  <si>
    <t>罗望</t>
  </si>
  <si>
    <t>王宿郦</t>
  </si>
  <si>
    <t>徐睿佳</t>
  </si>
  <si>
    <t>罗兴诚</t>
  </si>
  <si>
    <t>肖光君</t>
  </si>
  <si>
    <t>区农业服务中心护国站</t>
  </si>
  <si>
    <t>2018523008</t>
  </si>
  <si>
    <t>舒野</t>
  </si>
  <si>
    <t>龙芬</t>
  </si>
  <si>
    <t>杜秋</t>
  </si>
  <si>
    <t>白晓婷</t>
  </si>
  <si>
    <t>邱友明</t>
  </si>
  <si>
    <t>陈蓝</t>
  </si>
  <si>
    <t>大渡口镇旅游发展服务中心</t>
  </si>
  <si>
    <t>2018523010</t>
  </si>
  <si>
    <t>刘潇</t>
  </si>
  <si>
    <t>胥冬梅</t>
  </si>
  <si>
    <t>张峻雄</t>
  </si>
  <si>
    <t>村镇建设服务中心（招聘单位：白节镇、丰乐镇、上马镇）</t>
  </si>
  <si>
    <t>2018523011</t>
  </si>
  <si>
    <t>余方林</t>
  </si>
  <si>
    <t>钟鸣</t>
  </si>
  <si>
    <t>何雨航</t>
  </si>
  <si>
    <t>雷雨</t>
  </si>
  <si>
    <t>张洁</t>
  </si>
  <si>
    <t>付中涛</t>
  </si>
  <si>
    <t>刘海峰</t>
  </si>
  <si>
    <t>唐承虎</t>
  </si>
  <si>
    <t>邓贵兰</t>
  </si>
  <si>
    <t>就业和社会保障中心（招聘单位：渠坝镇、上马镇）</t>
  </si>
  <si>
    <t>2018523012</t>
  </si>
  <si>
    <t>吴虹坤</t>
  </si>
  <si>
    <t>陈茜</t>
  </si>
  <si>
    <t>晋成平</t>
  </si>
  <si>
    <t>王珊</t>
  </si>
  <si>
    <t>周俨</t>
  </si>
  <si>
    <t>是否进入体检</t>
    <phoneticPr fontId="2" type="noConversion"/>
  </si>
  <si>
    <t>序号</t>
    <phoneticPr fontId="2" type="noConversion"/>
  </si>
  <si>
    <t>面试成绩</t>
    <phoneticPr fontId="2" type="noConversion"/>
  </si>
  <si>
    <t>综合成绩</t>
    <phoneticPr fontId="2" type="noConversion"/>
  </si>
  <si>
    <t>男</t>
    <phoneticPr fontId="2" type="noConversion"/>
  </si>
  <si>
    <t>工作员</t>
    <phoneticPr fontId="2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</si>
  <si>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</si>
  <si>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</si>
  <si>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</si>
  <si>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名次</t>
    <phoneticPr fontId="2" type="noConversion"/>
  </si>
  <si>
    <t>面试成绩为0分</t>
    <phoneticPr fontId="2" type="noConversion"/>
  </si>
  <si>
    <t>否</t>
    <phoneticPr fontId="2" type="noConversion"/>
  </si>
  <si>
    <t>缺考</t>
    <phoneticPr fontId="2" type="noConversion"/>
  </si>
  <si>
    <t>备注</t>
    <phoneticPr fontId="2" type="noConversion"/>
  </si>
  <si>
    <t>纳溪区公开考试招聘事业单位工作人员到村任职考试面试成绩、综合成绩及进入体检人员名单</t>
    <phoneticPr fontId="2" type="noConversion"/>
  </si>
  <si>
    <t>综合成绩相同按笔试成绩高低排序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</si>
</sst>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6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0.5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"/>
  <sheetViews>
    <sheetView tabSelected="1" topLeftCell="A13" workbookViewId="0">
      <selection activeCell="Q13" sqref="Q13"/>
    </sheetView>
  </sheetViews>
  <sheetFormatPr defaultRowHeight="13.5"/>
  <cols>
    <col min="1" max="1" width="6.75" style="1" customWidth="1"/>
    <col min="2" max="2" width="10.375" style="1" customWidth="1"/>
    <col min="3" max="3" width="8.375" style="1" customWidth="1"/>
    <col min="4" max="4" width="31.625" style="1" customWidth="1"/>
    <col min="5" max="5" width="12.875" style="1" customWidth="1"/>
    <col min="6" max="6" width="12.5" style="1" customWidth="1"/>
    <col min="7" max="7" width="10.125" style="1" hidden="1" customWidth="1"/>
    <col min="8" max="8" width="10.5" style="1" hidden="1" customWidth="1"/>
    <col min="9" max="9" width="6.625" style="1" hidden="1" customWidth="1"/>
    <col min="10" max="10" width="9.375" style="1" customWidth="1"/>
    <col min="11" max="11" width="11.25" style="1" bestFit="1" customWidth="1"/>
    <col min="12" max="12" width="9.75" style="1" customWidth="1"/>
    <col min="13" max="13" width="5.875" style="1" customWidth="1"/>
    <col min="14" max="14" width="8.625" style="1" customWidth="1"/>
    <col min="15" max="15" width="10.25" style="1" customWidth="1"/>
    <col min="16" max="16384" width="9" style="1"/>
  </cols>
  <sheetData>
    <row r="1" spans="1:19" ht="44.25" customHeight="1">
      <c r="A1" s="8" t="s">
        <v>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9" s="3" customFormat="1" ht="32.25" customHeight="1">
      <c r="A2" s="2" t="s">
        <v>86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87</v>
      </c>
      <c r="L2" s="2" t="s">
        <v>88</v>
      </c>
      <c r="M2" s="2" t="s">
        <v>94</v>
      </c>
      <c r="N2" s="2" t="s">
        <v>85</v>
      </c>
      <c r="O2" s="2" t="s">
        <v>98</v>
      </c>
    </row>
    <row r="3" spans="1:19" s="5" customFormat="1" ht="21.75" customHeight="1">
      <c r="A3" s="4">
        <v>1</v>
      </c>
      <c r="B3" s="4" t="s">
        <v>14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83</v>
      </c>
      <c r="H3" s="4">
        <v>80</v>
      </c>
      <c r="I3" s="4"/>
      <c r="J3" s="4">
        <v>81.5</v>
      </c>
      <c r="K3" s="4">
        <v>85.4</v>
      </c>
      <c r="L3" s="4">
        <f t="shared" ref="L3:L22" si="0">SUM(J3:K3)</f>
        <v>166.9</v>
      </c>
      <c r="M3" s="4">
        <v>1</v>
      </c>
      <c r="N3" s="4" t="s">
        <v>91</v>
      </c>
      <c r="O3" s="4"/>
    </row>
    <row r="4" spans="1:19" s="5" customFormat="1" ht="21.75" customHeight="1">
      <c r="A4" s="4">
        <v>2</v>
      </c>
      <c r="B4" s="4" t="s">
        <v>17</v>
      </c>
      <c r="C4" s="4" t="s">
        <v>16</v>
      </c>
      <c r="D4" s="4" t="s">
        <v>11</v>
      </c>
      <c r="E4" s="4" t="s">
        <v>12</v>
      </c>
      <c r="F4" s="4" t="s">
        <v>13</v>
      </c>
      <c r="G4" s="4">
        <v>83</v>
      </c>
      <c r="H4" s="4">
        <v>80</v>
      </c>
      <c r="I4" s="4"/>
      <c r="J4" s="4">
        <v>81.5</v>
      </c>
      <c r="K4" s="4">
        <v>84.8</v>
      </c>
      <c r="L4" s="4">
        <f t="shared" si="0"/>
        <v>166.3</v>
      </c>
      <c r="M4" s="4">
        <v>2</v>
      </c>
      <c r="N4" s="4" t="s">
        <v>91</v>
      </c>
      <c r="O4" s="4"/>
    </row>
    <row r="5" spans="1:19" s="5" customFormat="1" ht="21.75" customHeight="1">
      <c r="A5" s="4">
        <v>3</v>
      </c>
      <c r="B5" s="4" t="s">
        <v>15</v>
      </c>
      <c r="C5" s="4" t="s">
        <v>16</v>
      </c>
      <c r="D5" s="4" t="s">
        <v>11</v>
      </c>
      <c r="E5" s="4" t="s">
        <v>12</v>
      </c>
      <c r="F5" s="4" t="s">
        <v>13</v>
      </c>
      <c r="G5" s="4">
        <v>82</v>
      </c>
      <c r="H5" s="4">
        <v>81</v>
      </c>
      <c r="I5" s="4"/>
      <c r="J5" s="4">
        <v>81.5</v>
      </c>
      <c r="K5" s="4">
        <v>80.400000000000006</v>
      </c>
      <c r="L5" s="4">
        <f t="shared" si="0"/>
        <v>161.9</v>
      </c>
      <c r="M5" s="4">
        <v>3</v>
      </c>
      <c r="N5" s="4" t="s">
        <v>92</v>
      </c>
      <c r="O5" s="4"/>
    </row>
    <row r="6" spans="1:19" s="5" customFormat="1" ht="21.75" customHeight="1">
      <c r="A6" s="4">
        <v>4</v>
      </c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G6" s="4">
        <v>77</v>
      </c>
      <c r="H6" s="4">
        <v>88</v>
      </c>
      <c r="I6" s="4"/>
      <c r="J6" s="4">
        <v>82.5</v>
      </c>
      <c r="K6" s="4">
        <v>79</v>
      </c>
      <c r="L6" s="4">
        <f t="shared" si="0"/>
        <v>161.5</v>
      </c>
      <c r="M6" s="4">
        <v>4</v>
      </c>
      <c r="N6" s="4" t="s">
        <v>92</v>
      </c>
      <c r="O6" s="9" t="s">
        <v>100</v>
      </c>
    </row>
    <row r="7" spans="1:19" s="5" customFormat="1" ht="21.75" customHeight="1">
      <c r="A7" s="4">
        <v>5</v>
      </c>
      <c r="B7" s="4" t="s">
        <v>18</v>
      </c>
      <c r="C7" s="4" t="s">
        <v>16</v>
      </c>
      <c r="D7" s="4" t="s">
        <v>11</v>
      </c>
      <c r="E7" s="4" t="s">
        <v>12</v>
      </c>
      <c r="F7" s="4" t="s">
        <v>13</v>
      </c>
      <c r="G7" s="4">
        <v>75</v>
      </c>
      <c r="H7" s="4">
        <v>84</v>
      </c>
      <c r="I7" s="4"/>
      <c r="J7" s="4">
        <v>79.5</v>
      </c>
      <c r="K7" s="4">
        <v>82</v>
      </c>
      <c r="L7" s="4">
        <f t="shared" si="0"/>
        <v>161.5</v>
      </c>
      <c r="M7" s="4">
        <v>5</v>
      </c>
      <c r="N7" s="4" t="s">
        <v>92</v>
      </c>
      <c r="O7" s="10"/>
    </row>
    <row r="8" spans="1:19" s="5" customFormat="1" ht="21.75" customHeight="1">
      <c r="A8" s="4">
        <v>6</v>
      </c>
      <c r="B8" s="4" t="s">
        <v>19</v>
      </c>
      <c r="C8" s="4" t="s">
        <v>10</v>
      </c>
      <c r="D8" s="4" t="s">
        <v>11</v>
      </c>
      <c r="E8" s="4" t="s">
        <v>12</v>
      </c>
      <c r="F8" s="4" t="s">
        <v>13</v>
      </c>
      <c r="G8" s="4">
        <v>74</v>
      </c>
      <c r="H8" s="4">
        <v>84</v>
      </c>
      <c r="I8" s="4"/>
      <c r="J8" s="4">
        <v>79</v>
      </c>
      <c r="K8" s="4">
        <v>79.599999999999994</v>
      </c>
      <c r="L8" s="4">
        <f t="shared" si="0"/>
        <v>158.6</v>
      </c>
      <c r="M8" s="4">
        <v>6</v>
      </c>
      <c r="N8" s="4" t="s">
        <v>92</v>
      </c>
      <c r="O8" s="4"/>
    </row>
    <row r="9" spans="1:19" s="5" customFormat="1" ht="21.75" customHeight="1">
      <c r="A9" s="4">
        <v>7</v>
      </c>
      <c r="B9" s="4" t="s">
        <v>20</v>
      </c>
      <c r="C9" s="4" t="s">
        <v>16</v>
      </c>
      <c r="D9" s="4" t="s">
        <v>21</v>
      </c>
      <c r="E9" s="4" t="s">
        <v>12</v>
      </c>
      <c r="F9" s="4" t="s">
        <v>22</v>
      </c>
      <c r="G9" s="4">
        <v>76</v>
      </c>
      <c r="H9" s="4">
        <v>86</v>
      </c>
      <c r="I9" s="4"/>
      <c r="J9" s="4">
        <v>81</v>
      </c>
      <c r="K9" s="4">
        <v>83</v>
      </c>
      <c r="L9" s="4">
        <f t="shared" si="0"/>
        <v>164</v>
      </c>
      <c r="M9" s="4">
        <v>1</v>
      </c>
      <c r="N9" s="4" t="s">
        <v>91</v>
      </c>
      <c r="O9" s="4"/>
    </row>
    <row r="10" spans="1:19" s="5" customFormat="1" ht="21.75" customHeight="1">
      <c r="A10" s="4">
        <v>8</v>
      </c>
      <c r="B10" s="4" t="s">
        <v>23</v>
      </c>
      <c r="C10" s="4" t="s">
        <v>16</v>
      </c>
      <c r="D10" s="4" t="s">
        <v>21</v>
      </c>
      <c r="E10" s="4" t="s">
        <v>12</v>
      </c>
      <c r="F10" s="4" t="s">
        <v>22</v>
      </c>
      <c r="G10" s="4">
        <v>83</v>
      </c>
      <c r="H10" s="4">
        <v>75</v>
      </c>
      <c r="I10" s="4"/>
      <c r="J10" s="4">
        <v>79</v>
      </c>
      <c r="K10" s="4">
        <v>83.4</v>
      </c>
      <c r="L10" s="4">
        <f t="shared" si="0"/>
        <v>162.4</v>
      </c>
      <c r="M10" s="4">
        <v>2</v>
      </c>
      <c r="N10" s="4" t="s">
        <v>92</v>
      </c>
      <c r="O10" s="4"/>
    </row>
    <row r="11" spans="1:19" s="5" customFormat="1" ht="21.75" customHeight="1">
      <c r="A11" s="4">
        <v>9</v>
      </c>
      <c r="B11" s="4" t="s">
        <v>24</v>
      </c>
      <c r="C11" s="4" t="s">
        <v>16</v>
      </c>
      <c r="D11" s="4" t="s">
        <v>21</v>
      </c>
      <c r="E11" s="4" t="s">
        <v>12</v>
      </c>
      <c r="F11" s="4" t="s">
        <v>22</v>
      </c>
      <c r="G11" s="4">
        <v>79</v>
      </c>
      <c r="H11" s="4">
        <v>77</v>
      </c>
      <c r="I11" s="4"/>
      <c r="J11" s="4">
        <v>78</v>
      </c>
      <c r="K11" s="4">
        <v>79</v>
      </c>
      <c r="L11" s="4">
        <f t="shared" si="0"/>
        <v>157</v>
      </c>
      <c r="M11" s="4">
        <v>3</v>
      </c>
      <c r="N11" s="4" t="s">
        <v>92</v>
      </c>
      <c r="O11" s="4"/>
    </row>
    <row r="12" spans="1:19" s="5" customFormat="1" ht="21.75" customHeight="1">
      <c r="A12" s="4">
        <v>10</v>
      </c>
      <c r="B12" s="4" t="s">
        <v>25</v>
      </c>
      <c r="C12" s="4" t="s">
        <v>16</v>
      </c>
      <c r="D12" s="4" t="s">
        <v>26</v>
      </c>
      <c r="E12" s="4" t="s">
        <v>12</v>
      </c>
      <c r="F12" s="4" t="s">
        <v>27</v>
      </c>
      <c r="G12" s="4">
        <v>77</v>
      </c>
      <c r="H12" s="4">
        <v>76</v>
      </c>
      <c r="I12" s="4"/>
      <c r="J12" s="4">
        <v>76.5</v>
      </c>
      <c r="K12" s="4">
        <v>84.4</v>
      </c>
      <c r="L12" s="4">
        <f t="shared" si="0"/>
        <v>160.9</v>
      </c>
      <c r="M12" s="4">
        <v>1</v>
      </c>
      <c r="N12" s="4" t="s">
        <v>91</v>
      </c>
      <c r="O12" s="4"/>
    </row>
    <row r="13" spans="1:19" s="5" customFormat="1" ht="21.75" customHeight="1">
      <c r="A13" s="4">
        <v>11</v>
      </c>
      <c r="B13" s="4" t="s">
        <v>28</v>
      </c>
      <c r="C13" s="4" t="s">
        <v>16</v>
      </c>
      <c r="D13" s="4" t="s">
        <v>26</v>
      </c>
      <c r="E13" s="4" t="s">
        <v>12</v>
      </c>
      <c r="F13" s="4" t="s">
        <v>27</v>
      </c>
      <c r="G13" s="4">
        <v>69</v>
      </c>
      <c r="H13" s="4">
        <v>81</v>
      </c>
      <c r="I13" s="4"/>
      <c r="J13" s="4">
        <v>75</v>
      </c>
      <c r="K13" s="4">
        <v>78.400000000000006</v>
      </c>
      <c r="L13" s="4">
        <f t="shared" si="0"/>
        <v>153.4</v>
      </c>
      <c r="M13" s="4">
        <v>2</v>
      </c>
      <c r="N13" s="4" t="s">
        <v>92</v>
      </c>
      <c r="O13" s="4"/>
    </row>
    <row r="14" spans="1:19" s="7" customFormat="1" ht="21.75" customHeight="1">
      <c r="A14" s="4">
        <v>12</v>
      </c>
      <c r="B14" s="6" t="s">
        <v>29</v>
      </c>
      <c r="C14" s="6" t="s">
        <v>89</v>
      </c>
      <c r="D14" s="6" t="s">
        <v>26</v>
      </c>
      <c r="E14" s="4" t="s">
        <v>90</v>
      </c>
      <c r="F14" s="6" t="s">
        <v>27</v>
      </c>
      <c r="G14" s="6">
        <v>69</v>
      </c>
      <c r="H14" s="6">
        <v>75</v>
      </c>
      <c r="I14" s="6"/>
      <c r="J14" s="6">
        <v>72</v>
      </c>
      <c r="K14" s="6">
        <v>77.8</v>
      </c>
      <c r="L14" s="4">
        <f t="shared" si="0"/>
        <v>149.80000000000001</v>
      </c>
      <c r="M14" s="6">
        <v>3</v>
      </c>
      <c r="N14" s="4" t="s">
        <v>92</v>
      </c>
      <c r="O14" s="4"/>
      <c r="P14" s="5"/>
      <c r="Q14" s="5"/>
      <c r="R14" s="5"/>
      <c r="S14" s="5"/>
    </row>
    <row r="15" spans="1:19" s="5" customFormat="1" ht="21.75" customHeight="1">
      <c r="A15" s="4">
        <v>13</v>
      </c>
      <c r="B15" s="4" t="s">
        <v>34</v>
      </c>
      <c r="C15" s="4" t="s">
        <v>10</v>
      </c>
      <c r="D15" s="4" t="s">
        <v>31</v>
      </c>
      <c r="E15" s="4" t="s">
        <v>12</v>
      </c>
      <c r="F15" s="4" t="s">
        <v>32</v>
      </c>
      <c r="G15" s="4">
        <v>75</v>
      </c>
      <c r="H15" s="4">
        <v>70</v>
      </c>
      <c r="I15" s="4"/>
      <c r="J15" s="4">
        <v>72.5</v>
      </c>
      <c r="K15" s="4">
        <v>87.8</v>
      </c>
      <c r="L15" s="4">
        <f t="shared" si="0"/>
        <v>160.30000000000001</v>
      </c>
      <c r="M15" s="4">
        <v>1</v>
      </c>
      <c r="N15" s="4" t="s">
        <v>91</v>
      </c>
      <c r="O15" s="4"/>
    </row>
    <row r="16" spans="1:19" s="5" customFormat="1" ht="21.75" customHeight="1">
      <c r="A16" s="4">
        <v>14</v>
      </c>
      <c r="B16" s="4" t="s">
        <v>30</v>
      </c>
      <c r="C16" s="4" t="s">
        <v>10</v>
      </c>
      <c r="D16" s="4" t="s">
        <v>31</v>
      </c>
      <c r="E16" s="4" t="s">
        <v>12</v>
      </c>
      <c r="F16" s="4" t="s">
        <v>32</v>
      </c>
      <c r="G16" s="4">
        <v>70</v>
      </c>
      <c r="H16" s="4">
        <v>82</v>
      </c>
      <c r="I16" s="4"/>
      <c r="J16" s="4">
        <v>76</v>
      </c>
      <c r="K16" s="4">
        <v>82</v>
      </c>
      <c r="L16" s="4">
        <f t="shared" si="0"/>
        <v>158</v>
      </c>
      <c r="M16" s="4">
        <v>2</v>
      </c>
      <c r="N16" s="4" t="s">
        <v>92</v>
      </c>
      <c r="O16" s="4"/>
    </row>
    <row r="17" spans="1:15" s="5" customFormat="1" ht="21.75" customHeight="1">
      <c r="A17" s="4">
        <v>15</v>
      </c>
      <c r="B17" s="4" t="s">
        <v>33</v>
      </c>
      <c r="C17" s="4" t="s">
        <v>16</v>
      </c>
      <c r="D17" s="4" t="s">
        <v>31</v>
      </c>
      <c r="E17" s="4" t="s">
        <v>12</v>
      </c>
      <c r="F17" s="4" t="s">
        <v>32</v>
      </c>
      <c r="G17" s="4">
        <v>71</v>
      </c>
      <c r="H17" s="4">
        <v>78</v>
      </c>
      <c r="I17" s="4"/>
      <c r="J17" s="4">
        <v>74.5</v>
      </c>
      <c r="K17" s="4">
        <v>81.599999999999994</v>
      </c>
      <c r="L17" s="4">
        <f t="shared" si="0"/>
        <v>156.1</v>
      </c>
      <c r="M17" s="4">
        <v>3</v>
      </c>
      <c r="N17" s="4" t="s">
        <v>92</v>
      </c>
      <c r="O17" s="4"/>
    </row>
    <row r="18" spans="1:15" s="5" customFormat="1" ht="21.75" customHeight="1">
      <c r="A18" s="4">
        <v>16</v>
      </c>
      <c r="B18" s="4" t="s">
        <v>35</v>
      </c>
      <c r="C18" s="4" t="s">
        <v>10</v>
      </c>
      <c r="D18" s="4" t="s">
        <v>36</v>
      </c>
      <c r="E18" s="4" t="s">
        <v>12</v>
      </c>
      <c r="F18" s="4" t="s">
        <v>37</v>
      </c>
      <c r="G18" s="4">
        <v>83</v>
      </c>
      <c r="H18" s="4">
        <v>70</v>
      </c>
      <c r="I18" s="4"/>
      <c r="J18" s="4">
        <v>76.5</v>
      </c>
      <c r="K18" s="4">
        <v>80.599999999999994</v>
      </c>
      <c r="L18" s="4">
        <f t="shared" si="0"/>
        <v>157.1</v>
      </c>
      <c r="M18" s="4">
        <v>1</v>
      </c>
      <c r="N18" s="4" t="s">
        <v>91</v>
      </c>
      <c r="O18" s="4"/>
    </row>
    <row r="19" spans="1:15" s="5" customFormat="1" ht="21.75" customHeight="1">
      <c r="A19" s="4">
        <v>17</v>
      </c>
      <c r="B19" s="4" t="s">
        <v>38</v>
      </c>
      <c r="C19" s="4" t="s">
        <v>10</v>
      </c>
      <c r="D19" s="4" t="s">
        <v>36</v>
      </c>
      <c r="E19" s="4" t="s">
        <v>12</v>
      </c>
      <c r="F19" s="4" t="s">
        <v>37</v>
      </c>
      <c r="G19" s="4">
        <v>73</v>
      </c>
      <c r="H19" s="4">
        <v>72</v>
      </c>
      <c r="I19" s="4"/>
      <c r="J19" s="4">
        <v>72.5</v>
      </c>
      <c r="K19" s="4">
        <v>83.2</v>
      </c>
      <c r="L19" s="4">
        <f t="shared" si="0"/>
        <v>155.69999999999999</v>
      </c>
      <c r="M19" s="4">
        <v>2</v>
      </c>
      <c r="N19" s="4" t="s">
        <v>91</v>
      </c>
      <c r="O19" s="4"/>
    </row>
    <row r="20" spans="1:15" s="5" customFormat="1" ht="21.75" customHeight="1">
      <c r="A20" s="4">
        <v>18</v>
      </c>
      <c r="B20" s="4" t="s">
        <v>39</v>
      </c>
      <c r="C20" s="4" t="s">
        <v>10</v>
      </c>
      <c r="D20" s="4" t="s">
        <v>36</v>
      </c>
      <c r="E20" s="4" t="s">
        <v>12</v>
      </c>
      <c r="F20" s="4" t="s">
        <v>37</v>
      </c>
      <c r="G20" s="4">
        <v>62</v>
      </c>
      <c r="H20" s="4">
        <v>73</v>
      </c>
      <c r="I20" s="4"/>
      <c r="J20" s="4">
        <v>67.5</v>
      </c>
      <c r="K20" s="4">
        <v>83.2</v>
      </c>
      <c r="L20" s="4">
        <f t="shared" si="0"/>
        <v>150.69999999999999</v>
      </c>
      <c r="M20" s="4">
        <v>3</v>
      </c>
      <c r="N20" s="4" t="s">
        <v>92</v>
      </c>
      <c r="O20" s="4"/>
    </row>
    <row r="21" spans="1:15" s="5" customFormat="1" ht="26.1" customHeight="1">
      <c r="A21" s="4">
        <v>19</v>
      </c>
      <c r="B21" s="4" t="s">
        <v>40</v>
      </c>
      <c r="C21" s="4" t="s">
        <v>10</v>
      </c>
      <c r="D21" s="4" t="s">
        <v>41</v>
      </c>
      <c r="E21" s="4" t="s">
        <v>12</v>
      </c>
      <c r="F21" s="4" t="s">
        <v>42</v>
      </c>
      <c r="G21" s="4">
        <v>75</v>
      </c>
      <c r="H21" s="4">
        <v>70</v>
      </c>
      <c r="I21" s="4"/>
      <c r="J21" s="4">
        <v>72.5</v>
      </c>
      <c r="K21" s="4">
        <v>82.6</v>
      </c>
      <c r="L21" s="4">
        <f t="shared" si="0"/>
        <v>155.1</v>
      </c>
      <c r="M21" s="4">
        <v>1</v>
      </c>
      <c r="N21" s="4" t="s">
        <v>91</v>
      </c>
      <c r="O21" s="4"/>
    </row>
    <row r="22" spans="1:15" s="5" customFormat="1" ht="26.1" customHeight="1">
      <c r="A22" s="4">
        <v>20</v>
      </c>
      <c r="B22" s="4" t="s">
        <v>43</v>
      </c>
      <c r="C22" s="4" t="s">
        <v>10</v>
      </c>
      <c r="D22" s="4" t="s">
        <v>41</v>
      </c>
      <c r="E22" s="4" t="s">
        <v>12</v>
      </c>
      <c r="F22" s="4" t="s">
        <v>42</v>
      </c>
      <c r="G22" s="4">
        <v>66</v>
      </c>
      <c r="H22" s="4">
        <v>74</v>
      </c>
      <c r="I22" s="4"/>
      <c r="J22" s="4">
        <v>70</v>
      </c>
      <c r="K22" s="4">
        <v>80</v>
      </c>
      <c r="L22" s="4">
        <f t="shared" si="0"/>
        <v>150</v>
      </c>
      <c r="M22" s="4">
        <v>2</v>
      </c>
      <c r="N22" s="4" t="s">
        <v>91</v>
      </c>
      <c r="O22" s="4"/>
    </row>
    <row r="23" spans="1:15" s="5" customFormat="1" ht="26.1" customHeight="1">
      <c r="A23" s="4">
        <v>21</v>
      </c>
      <c r="B23" s="4" t="s">
        <v>44</v>
      </c>
      <c r="C23" s="4" t="s">
        <v>10</v>
      </c>
      <c r="D23" s="4" t="s">
        <v>41</v>
      </c>
      <c r="E23" s="4" t="s">
        <v>12</v>
      </c>
      <c r="F23" s="4" t="s">
        <v>42</v>
      </c>
      <c r="G23" s="4">
        <v>60</v>
      </c>
      <c r="H23" s="4">
        <v>79</v>
      </c>
      <c r="I23" s="4"/>
      <c r="J23" s="4">
        <v>69.5</v>
      </c>
      <c r="K23" s="4">
        <v>0</v>
      </c>
      <c r="L23" s="4">
        <v>69.5</v>
      </c>
      <c r="M23" s="4"/>
      <c r="N23" s="4" t="s">
        <v>96</v>
      </c>
      <c r="O23" s="4" t="s">
        <v>95</v>
      </c>
    </row>
    <row r="24" spans="1:15" s="5" customFormat="1" ht="26.1" customHeight="1">
      <c r="A24" s="4">
        <v>22</v>
      </c>
      <c r="B24" s="4" t="s">
        <v>45</v>
      </c>
      <c r="C24" s="4" t="s">
        <v>10</v>
      </c>
      <c r="D24" s="4" t="s">
        <v>46</v>
      </c>
      <c r="E24" s="4" t="s">
        <v>12</v>
      </c>
      <c r="F24" s="4" t="s">
        <v>47</v>
      </c>
      <c r="G24" s="4">
        <v>82</v>
      </c>
      <c r="H24" s="4">
        <v>80</v>
      </c>
      <c r="I24" s="4"/>
      <c r="J24" s="4">
        <v>81</v>
      </c>
      <c r="K24" s="4">
        <v>84.6</v>
      </c>
      <c r="L24" s="4">
        <f t="shared" ref="L24:L53" si="1">SUM(J24:K24)</f>
        <v>165.6</v>
      </c>
      <c r="M24" s="4">
        <v>1</v>
      </c>
      <c r="N24" s="4" t="s">
        <v>91</v>
      </c>
      <c r="O24" s="4"/>
    </row>
    <row r="25" spans="1:15" s="5" customFormat="1" ht="26.1" customHeight="1">
      <c r="A25" s="4">
        <v>23</v>
      </c>
      <c r="B25" s="4" t="s">
        <v>49</v>
      </c>
      <c r="C25" s="4" t="s">
        <v>10</v>
      </c>
      <c r="D25" s="4" t="s">
        <v>46</v>
      </c>
      <c r="E25" s="4" t="s">
        <v>12</v>
      </c>
      <c r="F25" s="4" t="s">
        <v>47</v>
      </c>
      <c r="G25" s="4">
        <v>72</v>
      </c>
      <c r="H25" s="4">
        <v>85</v>
      </c>
      <c r="I25" s="4"/>
      <c r="J25" s="4">
        <v>78.5</v>
      </c>
      <c r="K25" s="4">
        <v>83.6</v>
      </c>
      <c r="L25" s="4">
        <f t="shared" si="1"/>
        <v>162.1</v>
      </c>
      <c r="M25" s="4">
        <v>2</v>
      </c>
      <c r="N25" s="4" t="s">
        <v>91</v>
      </c>
      <c r="O25" s="4"/>
    </row>
    <row r="26" spans="1:15" s="5" customFormat="1" ht="26.1" customHeight="1">
      <c r="A26" s="4">
        <v>24</v>
      </c>
      <c r="B26" s="4" t="s">
        <v>51</v>
      </c>
      <c r="C26" s="4" t="s">
        <v>16</v>
      </c>
      <c r="D26" s="4" t="s">
        <v>46</v>
      </c>
      <c r="E26" s="4" t="s">
        <v>12</v>
      </c>
      <c r="F26" s="4" t="s">
        <v>47</v>
      </c>
      <c r="G26" s="4">
        <v>79</v>
      </c>
      <c r="H26" s="4">
        <v>76</v>
      </c>
      <c r="I26" s="4"/>
      <c r="J26" s="4">
        <v>77.5</v>
      </c>
      <c r="K26" s="4">
        <v>84</v>
      </c>
      <c r="L26" s="4">
        <f t="shared" si="1"/>
        <v>161.5</v>
      </c>
      <c r="M26" s="4">
        <v>3</v>
      </c>
      <c r="N26" s="4" t="s">
        <v>92</v>
      </c>
      <c r="O26" s="4"/>
    </row>
    <row r="27" spans="1:15" s="5" customFormat="1" ht="26.1" customHeight="1">
      <c r="A27" s="4">
        <v>25</v>
      </c>
      <c r="B27" s="4" t="s">
        <v>50</v>
      </c>
      <c r="C27" s="4" t="s">
        <v>16</v>
      </c>
      <c r="D27" s="4" t="s">
        <v>46</v>
      </c>
      <c r="E27" s="4" t="s">
        <v>12</v>
      </c>
      <c r="F27" s="4" t="s">
        <v>47</v>
      </c>
      <c r="G27" s="4">
        <v>78</v>
      </c>
      <c r="H27" s="4">
        <v>78</v>
      </c>
      <c r="I27" s="4"/>
      <c r="J27" s="4">
        <v>78</v>
      </c>
      <c r="K27" s="4">
        <v>81</v>
      </c>
      <c r="L27" s="4">
        <f t="shared" si="1"/>
        <v>159</v>
      </c>
      <c r="M27" s="4">
        <v>4</v>
      </c>
      <c r="N27" s="4" t="s">
        <v>92</v>
      </c>
      <c r="O27" s="4"/>
    </row>
    <row r="28" spans="1:15" s="5" customFormat="1" ht="26.1" customHeight="1">
      <c r="A28" s="4">
        <v>26</v>
      </c>
      <c r="B28" s="4" t="s">
        <v>52</v>
      </c>
      <c r="C28" s="4" t="s">
        <v>10</v>
      </c>
      <c r="D28" s="4" t="s">
        <v>46</v>
      </c>
      <c r="E28" s="4" t="s">
        <v>12</v>
      </c>
      <c r="F28" s="4" t="s">
        <v>47</v>
      </c>
      <c r="G28" s="4">
        <v>71</v>
      </c>
      <c r="H28" s="4">
        <v>83</v>
      </c>
      <c r="I28" s="4"/>
      <c r="J28" s="4">
        <v>77</v>
      </c>
      <c r="K28" s="4">
        <v>81</v>
      </c>
      <c r="L28" s="4">
        <f t="shared" si="1"/>
        <v>158</v>
      </c>
      <c r="M28" s="4">
        <v>5</v>
      </c>
      <c r="N28" s="4" t="s">
        <v>92</v>
      </c>
      <c r="O28" s="4"/>
    </row>
    <row r="29" spans="1:15" s="5" customFormat="1" ht="26.1" customHeight="1">
      <c r="A29" s="4">
        <v>27</v>
      </c>
      <c r="B29" s="4" t="s">
        <v>48</v>
      </c>
      <c r="C29" s="4" t="s">
        <v>10</v>
      </c>
      <c r="D29" s="4" t="s">
        <v>46</v>
      </c>
      <c r="E29" s="4" t="s">
        <v>12</v>
      </c>
      <c r="F29" s="4" t="s">
        <v>47</v>
      </c>
      <c r="G29" s="4">
        <v>74</v>
      </c>
      <c r="H29" s="4">
        <v>83</v>
      </c>
      <c r="I29" s="4"/>
      <c r="J29" s="4">
        <v>78.5</v>
      </c>
      <c r="K29" s="4">
        <v>78.2</v>
      </c>
      <c r="L29" s="4">
        <f t="shared" si="1"/>
        <v>156.69999999999999</v>
      </c>
      <c r="M29" s="4">
        <v>6</v>
      </c>
      <c r="N29" s="4" t="s">
        <v>92</v>
      </c>
      <c r="O29" s="4"/>
    </row>
    <row r="30" spans="1:15" s="5" customFormat="1" ht="21.75" customHeight="1">
      <c r="A30" s="4">
        <v>28</v>
      </c>
      <c r="B30" s="4" t="s">
        <v>56</v>
      </c>
      <c r="C30" s="4" t="s">
        <v>10</v>
      </c>
      <c r="D30" s="4" t="s">
        <v>54</v>
      </c>
      <c r="E30" s="4" t="s">
        <v>12</v>
      </c>
      <c r="F30" s="4" t="s">
        <v>55</v>
      </c>
      <c r="G30" s="4">
        <v>77</v>
      </c>
      <c r="H30" s="4">
        <v>86</v>
      </c>
      <c r="I30" s="4"/>
      <c r="J30" s="4">
        <v>81.5</v>
      </c>
      <c r="K30" s="4">
        <v>88</v>
      </c>
      <c r="L30" s="4">
        <f t="shared" si="1"/>
        <v>169.5</v>
      </c>
      <c r="M30" s="4">
        <v>1</v>
      </c>
      <c r="N30" s="4" t="s">
        <v>91</v>
      </c>
      <c r="O30" s="4"/>
    </row>
    <row r="31" spans="1:15" s="5" customFormat="1" ht="21.75" customHeight="1">
      <c r="A31" s="4">
        <v>29</v>
      </c>
      <c r="B31" s="4" t="s">
        <v>53</v>
      </c>
      <c r="C31" s="4" t="s">
        <v>10</v>
      </c>
      <c r="D31" s="4" t="s">
        <v>54</v>
      </c>
      <c r="E31" s="4" t="s">
        <v>12</v>
      </c>
      <c r="F31" s="4" t="s">
        <v>55</v>
      </c>
      <c r="G31" s="4">
        <v>88</v>
      </c>
      <c r="H31" s="4">
        <v>75</v>
      </c>
      <c r="I31" s="4"/>
      <c r="J31" s="4">
        <v>81.5</v>
      </c>
      <c r="K31" s="4">
        <v>85.8</v>
      </c>
      <c r="L31" s="4">
        <f t="shared" si="1"/>
        <v>167.3</v>
      </c>
      <c r="M31" s="4">
        <v>2</v>
      </c>
      <c r="N31" s="4" t="s">
        <v>93</v>
      </c>
      <c r="O31" s="4"/>
    </row>
    <row r="32" spans="1:15" s="5" customFormat="1" ht="21.75" customHeight="1">
      <c r="A32" s="4">
        <v>30</v>
      </c>
      <c r="B32" s="4" t="s">
        <v>58</v>
      </c>
      <c r="C32" s="4" t="s">
        <v>10</v>
      </c>
      <c r="D32" s="4" t="s">
        <v>54</v>
      </c>
      <c r="E32" s="4" t="s">
        <v>12</v>
      </c>
      <c r="F32" s="4" t="s">
        <v>55</v>
      </c>
      <c r="G32" s="4">
        <v>71</v>
      </c>
      <c r="H32" s="4">
        <v>84</v>
      </c>
      <c r="I32" s="4"/>
      <c r="J32" s="4">
        <v>77.5</v>
      </c>
      <c r="K32" s="4">
        <v>85.2</v>
      </c>
      <c r="L32" s="4">
        <f t="shared" si="1"/>
        <v>162.69999999999999</v>
      </c>
      <c r="M32" s="4">
        <v>3</v>
      </c>
      <c r="N32" s="4" t="s">
        <v>92</v>
      </c>
      <c r="O32" s="4"/>
    </row>
    <row r="33" spans="1:15" s="5" customFormat="1" ht="21.75" customHeight="1">
      <c r="A33" s="4">
        <v>31</v>
      </c>
      <c r="B33" s="4" t="s">
        <v>59</v>
      </c>
      <c r="C33" s="4" t="s">
        <v>16</v>
      </c>
      <c r="D33" s="4" t="s">
        <v>54</v>
      </c>
      <c r="E33" s="4" t="s">
        <v>12</v>
      </c>
      <c r="F33" s="4" t="s">
        <v>55</v>
      </c>
      <c r="G33" s="4">
        <v>71</v>
      </c>
      <c r="H33" s="4">
        <v>83</v>
      </c>
      <c r="I33" s="4"/>
      <c r="J33" s="4">
        <v>77</v>
      </c>
      <c r="K33" s="4">
        <v>83.2</v>
      </c>
      <c r="L33" s="4">
        <f t="shared" si="1"/>
        <v>160.19999999999999</v>
      </c>
      <c r="M33" s="4">
        <v>4</v>
      </c>
      <c r="N33" s="4" t="s">
        <v>92</v>
      </c>
      <c r="O33" s="4"/>
    </row>
    <row r="34" spans="1:15" s="5" customFormat="1" ht="21.75" customHeight="1">
      <c r="A34" s="4">
        <v>32</v>
      </c>
      <c r="B34" s="4" t="s">
        <v>60</v>
      </c>
      <c r="C34" s="4" t="s">
        <v>10</v>
      </c>
      <c r="D34" s="4" t="s">
        <v>54</v>
      </c>
      <c r="E34" s="4" t="s">
        <v>12</v>
      </c>
      <c r="F34" s="4" t="s">
        <v>55</v>
      </c>
      <c r="G34" s="4">
        <v>68</v>
      </c>
      <c r="H34" s="4">
        <v>83</v>
      </c>
      <c r="I34" s="4"/>
      <c r="J34" s="4">
        <v>75.5</v>
      </c>
      <c r="K34" s="4">
        <v>81.8</v>
      </c>
      <c r="L34" s="4">
        <f t="shared" si="1"/>
        <v>157.30000000000001</v>
      </c>
      <c r="M34" s="4">
        <v>5</v>
      </c>
      <c r="N34" s="4" t="s">
        <v>92</v>
      </c>
      <c r="O34" s="4"/>
    </row>
    <row r="35" spans="1:15" s="5" customFormat="1" ht="21.75" customHeight="1">
      <c r="A35" s="4">
        <v>33</v>
      </c>
      <c r="B35" s="4" t="s">
        <v>57</v>
      </c>
      <c r="C35" s="4" t="s">
        <v>16</v>
      </c>
      <c r="D35" s="4" t="s">
        <v>54</v>
      </c>
      <c r="E35" s="4" t="s">
        <v>12</v>
      </c>
      <c r="F35" s="4" t="s">
        <v>55</v>
      </c>
      <c r="G35" s="4">
        <v>80</v>
      </c>
      <c r="H35" s="4">
        <v>81</v>
      </c>
      <c r="I35" s="4"/>
      <c r="J35" s="4">
        <v>80.5</v>
      </c>
      <c r="K35" s="4">
        <v>-1</v>
      </c>
      <c r="L35" s="4">
        <v>-1</v>
      </c>
      <c r="M35" s="4"/>
      <c r="N35" s="4" t="s">
        <v>92</v>
      </c>
      <c r="O35" s="4" t="s">
        <v>97</v>
      </c>
    </row>
    <row r="36" spans="1:15" s="5" customFormat="1" ht="21.75" customHeight="1">
      <c r="A36" s="4">
        <v>34</v>
      </c>
      <c r="B36" s="4" t="s">
        <v>65</v>
      </c>
      <c r="C36" s="4" t="s">
        <v>16</v>
      </c>
      <c r="D36" s="4" t="s">
        <v>62</v>
      </c>
      <c r="E36" s="4" t="s">
        <v>12</v>
      </c>
      <c r="F36" s="4" t="s">
        <v>63</v>
      </c>
      <c r="G36" s="4">
        <v>65</v>
      </c>
      <c r="H36" s="4">
        <v>81</v>
      </c>
      <c r="I36" s="4"/>
      <c r="J36" s="4">
        <v>73</v>
      </c>
      <c r="K36" s="4">
        <v>85.6</v>
      </c>
      <c r="L36" s="4">
        <f t="shared" si="1"/>
        <v>158.6</v>
      </c>
      <c r="M36" s="4">
        <v>1</v>
      </c>
      <c r="N36" s="4" t="s">
        <v>91</v>
      </c>
      <c r="O36" s="4"/>
    </row>
    <row r="37" spans="1:15" s="5" customFormat="1" ht="21.75" customHeight="1">
      <c r="A37" s="4">
        <v>35</v>
      </c>
      <c r="B37" s="4" t="s">
        <v>64</v>
      </c>
      <c r="C37" s="4" t="s">
        <v>16</v>
      </c>
      <c r="D37" s="4" t="s">
        <v>62</v>
      </c>
      <c r="E37" s="4" t="s">
        <v>12</v>
      </c>
      <c r="F37" s="4" t="s">
        <v>63</v>
      </c>
      <c r="G37" s="4">
        <v>67</v>
      </c>
      <c r="H37" s="4">
        <v>79</v>
      </c>
      <c r="I37" s="4"/>
      <c r="J37" s="4">
        <v>73</v>
      </c>
      <c r="K37" s="4">
        <v>85</v>
      </c>
      <c r="L37" s="4">
        <f t="shared" si="1"/>
        <v>158</v>
      </c>
      <c r="M37" s="4">
        <v>2</v>
      </c>
      <c r="N37" s="4" t="s">
        <v>92</v>
      </c>
      <c r="O37" s="4"/>
    </row>
    <row r="38" spans="1:15" s="5" customFormat="1" ht="21.75" customHeight="1">
      <c r="A38" s="4">
        <v>36</v>
      </c>
      <c r="B38" s="4" t="s">
        <v>61</v>
      </c>
      <c r="C38" s="4" t="s">
        <v>16</v>
      </c>
      <c r="D38" s="4" t="s">
        <v>62</v>
      </c>
      <c r="E38" s="4" t="s">
        <v>12</v>
      </c>
      <c r="F38" s="4" t="s">
        <v>63</v>
      </c>
      <c r="G38" s="4">
        <v>73</v>
      </c>
      <c r="H38" s="4">
        <v>75</v>
      </c>
      <c r="I38" s="4"/>
      <c r="J38" s="4">
        <v>74</v>
      </c>
      <c r="K38" s="4">
        <v>81.599999999999994</v>
      </c>
      <c r="L38" s="4">
        <f t="shared" si="1"/>
        <v>155.6</v>
      </c>
      <c r="M38" s="4">
        <v>3</v>
      </c>
      <c r="N38" s="4" t="s">
        <v>92</v>
      </c>
      <c r="O38" s="4"/>
    </row>
    <row r="39" spans="1:15" s="5" customFormat="1" ht="26.1" customHeight="1">
      <c r="A39" s="4">
        <v>37</v>
      </c>
      <c r="B39" s="4" t="s">
        <v>66</v>
      </c>
      <c r="C39" s="4" t="s">
        <v>10</v>
      </c>
      <c r="D39" s="4" t="s">
        <v>67</v>
      </c>
      <c r="E39" s="4" t="s">
        <v>12</v>
      </c>
      <c r="F39" s="4" t="s">
        <v>68</v>
      </c>
      <c r="G39" s="4">
        <v>82</v>
      </c>
      <c r="H39" s="4">
        <v>81</v>
      </c>
      <c r="I39" s="4"/>
      <c r="J39" s="4">
        <v>81.5</v>
      </c>
      <c r="K39" s="4">
        <v>85.86</v>
      </c>
      <c r="L39" s="4">
        <f t="shared" si="1"/>
        <v>167.36</v>
      </c>
      <c r="M39" s="4">
        <v>1</v>
      </c>
      <c r="N39" s="4" t="s">
        <v>91</v>
      </c>
      <c r="O39" s="4"/>
    </row>
    <row r="40" spans="1:15" s="5" customFormat="1" ht="26.1" customHeight="1">
      <c r="A40" s="4">
        <v>38</v>
      </c>
      <c r="B40" s="4" t="s">
        <v>69</v>
      </c>
      <c r="C40" s="4" t="s">
        <v>10</v>
      </c>
      <c r="D40" s="4" t="s">
        <v>67</v>
      </c>
      <c r="E40" s="4" t="s">
        <v>12</v>
      </c>
      <c r="F40" s="4" t="s">
        <v>68</v>
      </c>
      <c r="G40" s="4">
        <v>81</v>
      </c>
      <c r="H40" s="4">
        <v>75</v>
      </c>
      <c r="I40" s="4"/>
      <c r="J40" s="4">
        <v>78</v>
      </c>
      <c r="K40" s="4">
        <v>85.24</v>
      </c>
      <c r="L40" s="4">
        <f t="shared" si="1"/>
        <v>163.24</v>
      </c>
      <c r="M40" s="4">
        <v>2</v>
      </c>
      <c r="N40" s="4" t="s">
        <v>91</v>
      </c>
      <c r="O40" s="4"/>
    </row>
    <row r="41" spans="1:15" s="5" customFormat="1" ht="26.1" customHeight="1">
      <c r="A41" s="4">
        <v>39</v>
      </c>
      <c r="B41" s="4" t="s">
        <v>71</v>
      </c>
      <c r="C41" s="4" t="s">
        <v>10</v>
      </c>
      <c r="D41" s="4" t="s">
        <v>67</v>
      </c>
      <c r="E41" s="4" t="s">
        <v>12</v>
      </c>
      <c r="F41" s="4" t="s">
        <v>68</v>
      </c>
      <c r="G41" s="4">
        <v>74</v>
      </c>
      <c r="H41" s="4">
        <v>78</v>
      </c>
      <c r="I41" s="4"/>
      <c r="J41" s="4">
        <v>76</v>
      </c>
      <c r="K41" s="4">
        <v>86.06</v>
      </c>
      <c r="L41" s="4">
        <f t="shared" si="1"/>
        <v>162.06</v>
      </c>
      <c r="M41" s="4">
        <v>3</v>
      </c>
      <c r="N41" s="4" t="s">
        <v>91</v>
      </c>
      <c r="O41" s="4"/>
    </row>
    <row r="42" spans="1:15" s="5" customFormat="1" ht="26.1" customHeight="1">
      <c r="A42" s="4">
        <v>40</v>
      </c>
      <c r="B42" s="4" t="s">
        <v>70</v>
      </c>
      <c r="C42" s="4" t="s">
        <v>10</v>
      </c>
      <c r="D42" s="4" t="s">
        <v>67</v>
      </c>
      <c r="E42" s="4" t="s">
        <v>12</v>
      </c>
      <c r="F42" s="4" t="s">
        <v>68</v>
      </c>
      <c r="G42" s="4">
        <v>82</v>
      </c>
      <c r="H42" s="4">
        <v>70</v>
      </c>
      <c r="I42" s="4"/>
      <c r="J42" s="4">
        <v>76</v>
      </c>
      <c r="K42" s="4">
        <v>83.1</v>
      </c>
      <c r="L42" s="4">
        <f t="shared" si="1"/>
        <v>159.1</v>
      </c>
      <c r="M42" s="4">
        <v>4</v>
      </c>
      <c r="N42" s="4" t="s">
        <v>92</v>
      </c>
      <c r="O42" s="4"/>
    </row>
    <row r="43" spans="1:15" s="5" customFormat="1" ht="26.1" customHeight="1">
      <c r="A43" s="4">
        <v>41</v>
      </c>
      <c r="B43" s="4" t="s">
        <v>73</v>
      </c>
      <c r="C43" s="4" t="s">
        <v>10</v>
      </c>
      <c r="D43" s="4" t="s">
        <v>67</v>
      </c>
      <c r="E43" s="4" t="s">
        <v>12</v>
      </c>
      <c r="F43" s="4" t="s">
        <v>68</v>
      </c>
      <c r="G43" s="4">
        <v>71</v>
      </c>
      <c r="H43" s="4">
        <v>77</v>
      </c>
      <c r="I43" s="4"/>
      <c r="J43" s="4">
        <v>74</v>
      </c>
      <c r="K43" s="4">
        <v>83.92</v>
      </c>
      <c r="L43" s="4">
        <f t="shared" si="1"/>
        <v>157.92000000000002</v>
      </c>
      <c r="M43" s="4">
        <v>5</v>
      </c>
      <c r="N43" s="4" t="s">
        <v>92</v>
      </c>
      <c r="O43" s="4"/>
    </row>
    <row r="44" spans="1:15" s="5" customFormat="1" ht="26.1" customHeight="1">
      <c r="A44" s="4">
        <v>42</v>
      </c>
      <c r="B44" s="4" t="s">
        <v>75</v>
      </c>
      <c r="C44" s="4" t="s">
        <v>10</v>
      </c>
      <c r="D44" s="4" t="s">
        <v>67</v>
      </c>
      <c r="E44" s="4" t="s">
        <v>12</v>
      </c>
      <c r="F44" s="4" t="s">
        <v>68</v>
      </c>
      <c r="G44" s="4">
        <v>76</v>
      </c>
      <c r="H44" s="4">
        <v>72</v>
      </c>
      <c r="I44" s="4"/>
      <c r="J44" s="4">
        <v>74</v>
      </c>
      <c r="K44" s="4">
        <v>83.9</v>
      </c>
      <c r="L44" s="4">
        <f t="shared" si="1"/>
        <v>157.9</v>
      </c>
      <c r="M44" s="4">
        <v>6</v>
      </c>
      <c r="N44" s="4" t="s">
        <v>92</v>
      </c>
      <c r="O44" s="4"/>
    </row>
    <row r="45" spans="1:15" s="5" customFormat="1" ht="26.1" customHeight="1">
      <c r="A45" s="4">
        <v>43</v>
      </c>
      <c r="B45" s="4" t="s">
        <v>76</v>
      </c>
      <c r="C45" s="4" t="s">
        <v>10</v>
      </c>
      <c r="D45" s="4" t="s">
        <v>67</v>
      </c>
      <c r="E45" s="4" t="s">
        <v>12</v>
      </c>
      <c r="F45" s="4" t="s">
        <v>68</v>
      </c>
      <c r="G45" s="4">
        <v>70</v>
      </c>
      <c r="H45" s="4">
        <v>78</v>
      </c>
      <c r="I45" s="4"/>
      <c r="J45" s="4">
        <v>74</v>
      </c>
      <c r="K45" s="4">
        <v>82.8</v>
      </c>
      <c r="L45" s="4">
        <f t="shared" si="1"/>
        <v>156.80000000000001</v>
      </c>
      <c r="M45" s="4">
        <v>7</v>
      </c>
      <c r="N45" s="4" t="s">
        <v>92</v>
      </c>
      <c r="O45" s="4"/>
    </row>
    <row r="46" spans="1:15" s="5" customFormat="1" ht="26.1" customHeight="1">
      <c r="A46" s="4">
        <v>44</v>
      </c>
      <c r="B46" s="4" t="s">
        <v>74</v>
      </c>
      <c r="C46" s="4" t="s">
        <v>10</v>
      </c>
      <c r="D46" s="4" t="s">
        <v>67</v>
      </c>
      <c r="E46" s="4" t="s">
        <v>12</v>
      </c>
      <c r="F46" s="4" t="s">
        <v>68</v>
      </c>
      <c r="G46" s="4">
        <v>70</v>
      </c>
      <c r="H46" s="4">
        <v>78</v>
      </c>
      <c r="I46" s="4"/>
      <c r="J46" s="4">
        <v>74</v>
      </c>
      <c r="K46" s="4">
        <v>82.6</v>
      </c>
      <c r="L46" s="4">
        <f t="shared" si="1"/>
        <v>156.6</v>
      </c>
      <c r="M46" s="4">
        <v>8</v>
      </c>
      <c r="N46" s="4" t="s">
        <v>92</v>
      </c>
      <c r="O46" s="4"/>
    </row>
    <row r="47" spans="1:15" s="5" customFormat="1" ht="26.1" customHeight="1">
      <c r="A47" s="4">
        <v>45</v>
      </c>
      <c r="B47" s="4" t="s">
        <v>72</v>
      </c>
      <c r="C47" s="4" t="s">
        <v>10</v>
      </c>
      <c r="D47" s="4" t="s">
        <v>67</v>
      </c>
      <c r="E47" s="4" t="s">
        <v>12</v>
      </c>
      <c r="F47" s="4" t="s">
        <v>68</v>
      </c>
      <c r="G47" s="4">
        <v>75</v>
      </c>
      <c r="H47" s="4">
        <v>75</v>
      </c>
      <c r="I47" s="4"/>
      <c r="J47" s="4">
        <v>75</v>
      </c>
      <c r="K47" s="4">
        <v>80.12</v>
      </c>
      <c r="L47" s="4">
        <f t="shared" si="1"/>
        <v>155.12</v>
      </c>
      <c r="M47" s="4">
        <v>9</v>
      </c>
      <c r="N47" s="4" t="s">
        <v>92</v>
      </c>
      <c r="O47" s="4"/>
    </row>
    <row r="48" spans="1:15" s="5" customFormat="1" ht="26.1" customHeight="1">
      <c r="A48" s="4">
        <v>46</v>
      </c>
      <c r="B48" s="4" t="s">
        <v>77</v>
      </c>
      <c r="C48" s="4" t="s">
        <v>10</v>
      </c>
      <c r="D48" s="4" t="s">
        <v>78</v>
      </c>
      <c r="E48" s="4" t="s">
        <v>12</v>
      </c>
      <c r="F48" s="4" t="s">
        <v>79</v>
      </c>
      <c r="G48" s="4">
        <v>82</v>
      </c>
      <c r="H48" s="4">
        <v>81</v>
      </c>
      <c r="I48" s="4"/>
      <c r="J48" s="4">
        <v>81.5</v>
      </c>
      <c r="K48" s="4">
        <v>84.5</v>
      </c>
      <c r="L48" s="4">
        <f t="shared" si="1"/>
        <v>166</v>
      </c>
      <c r="M48" s="4">
        <v>1</v>
      </c>
      <c r="N48" s="4" t="s">
        <v>91</v>
      </c>
      <c r="O48" s="4"/>
    </row>
    <row r="49" spans="1:15" s="5" customFormat="1" ht="26.1" customHeight="1">
      <c r="A49" s="4">
        <v>47</v>
      </c>
      <c r="B49" s="4" t="s">
        <v>80</v>
      </c>
      <c r="C49" s="4" t="s">
        <v>10</v>
      </c>
      <c r="D49" s="4" t="s">
        <v>78</v>
      </c>
      <c r="E49" s="4" t="s">
        <v>12</v>
      </c>
      <c r="F49" s="4" t="s">
        <v>79</v>
      </c>
      <c r="G49" s="4">
        <v>81</v>
      </c>
      <c r="H49" s="4">
        <v>81</v>
      </c>
      <c r="I49" s="4"/>
      <c r="J49" s="4">
        <v>81</v>
      </c>
      <c r="K49" s="4">
        <v>84.12</v>
      </c>
      <c r="L49" s="4">
        <f t="shared" si="1"/>
        <v>165.12</v>
      </c>
      <c r="M49" s="4">
        <v>2</v>
      </c>
      <c r="N49" s="4" t="s">
        <v>91</v>
      </c>
      <c r="O49" s="4"/>
    </row>
    <row r="50" spans="1:15" s="5" customFormat="1" ht="26.1" customHeight="1">
      <c r="A50" s="4">
        <v>48</v>
      </c>
      <c r="B50" s="4" t="s">
        <v>83</v>
      </c>
      <c r="C50" s="4" t="s">
        <v>10</v>
      </c>
      <c r="D50" s="4" t="s">
        <v>78</v>
      </c>
      <c r="E50" s="4" t="s">
        <v>12</v>
      </c>
      <c r="F50" s="4" t="s">
        <v>79</v>
      </c>
      <c r="G50" s="4">
        <v>78</v>
      </c>
      <c r="H50" s="4">
        <v>81</v>
      </c>
      <c r="I50" s="4"/>
      <c r="J50" s="4">
        <v>79.5</v>
      </c>
      <c r="K50" s="4">
        <v>85.1</v>
      </c>
      <c r="L50" s="4">
        <f t="shared" si="1"/>
        <v>164.6</v>
      </c>
      <c r="M50" s="4">
        <v>3</v>
      </c>
      <c r="N50" s="4" t="s">
        <v>92</v>
      </c>
      <c r="O50" s="4"/>
    </row>
    <row r="51" spans="1:15" s="5" customFormat="1" ht="26.1" customHeight="1">
      <c r="A51" s="4">
        <v>49</v>
      </c>
      <c r="B51" s="4" t="s">
        <v>82</v>
      </c>
      <c r="C51" s="4" t="s">
        <v>10</v>
      </c>
      <c r="D51" s="4" t="s">
        <v>78</v>
      </c>
      <c r="E51" s="4" t="s">
        <v>12</v>
      </c>
      <c r="F51" s="4" t="s">
        <v>79</v>
      </c>
      <c r="G51" s="4">
        <v>80</v>
      </c>
      <c r="H51" s="4">
        <v>79</v>
      </c>
      <c r="I51" s="4"/>
      <c r="J51" s="4">
        <v>79.5</v>
      </c>
      <c r="K51" s="4">
        <v>84.94</v>
      </c>
      <c r="L51" s="4">
        <f t="shared" si="1"/>
        <v>164.44</v>
      </c>
      <c r="M51" s="4">
        <v>4</v>
      </c>
      <c r="N51" s="4" t="s">
        <v>92</v>
      </c>
      <c r="O51" s="4"/>
    </row>
    <row r="52" spans="1:15" s="5" customFormat="1" ht="26.1" customHeight="1">
      <c r="A52" s="4">
        <v>50</v>
      </c>
      <c r="B52" s="4" t="s">
        <v>81</v>
      </c>
      <c r="C52" s="4" t="s">
        <v>16</v>
      </c>
      <c r="D52" s="4" t="s">
        <v>78</v>
      </c>
      <c r="E52" s="4" t="s">
        <v>12</v>
      </c>
      <c r="F52" s="4" t="s">
        <v>79</v>
      </c>
      <c r="G52" s="4">
        <v>82</v>
      </c>
      <c r="H52" s="4">
        <v>78</v>
      </c>
      <c r="I52" s="4"/>
      <c r="J52" s="4">
        <v>80</v>
      </c>
      <c r="K52" s="4">
        <v>82.52</v>
      </c>
      <c r="L52" s="4">
        <f t="shared" si="1"/>
        <v>162.51999999999998</v>
      </c>
      <c r="M52" s="4">
        <v>5</v>
      </c>
      <c r="N52" s="4" t="s">
        <v>92</v>
      </c>
      <c r="O52" s="4"/>
    </row>
    <row r="53" spans="1:15" s="5" customFormat="1" ht="26.1" customHeight="1">
      <c r="A53" s="4">
        <v>51</v>
      </c>
      <c r="B53" s="4" t="s">
        <v>84</v>
      </c>
      <c r="C53" s="4" t="s">
        <v>16</v>
      </c>
      <c r="D53" s="4" t="s">
        <v>78</v>
      </c>
      <c r="E53" s="4" t="s">
        <v>12</v>
      </c>
      <c r="F53" s="4" t="s">
        <v>79</v>
      </c>
      <c r="G53" s="4">
        <v>74</v>
      </c>
      <c r="H53" s="4">
        <v>83</v>
      </c>
      <c r="I53" s="4"/>
      <c r="J53" s="4">
        <v>78.5</v>
      </c>
      <c r="K53" s="4">
        <v>83.72</v>
      </c>
      <c r="L53" s="4">
        <f t="shared" si="1"/>
        <v>162.22</v>
      </c>
      <c r="M53" s="4">
        <v>6</v>
      </c>
      <c r="N53" s="4" t="s">
        <v>92</v>
      </c>
      <c r="O53" s="4"/>
    </row>
  </sheetData>
  <sortState ref="A2:AC53">
    <sortCondition ref="F2:F53"/>
    <sortCondition descending="1" ref="L2:L53"/>
  </sortState>
  <mergeCells count="2">
    <mergeCell ref="A1:O1"/>
    <mergeCell ref="O6:O7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2018-07-23T03:10:23Z</cp:lastPrinted>
  <dcterms:created xsi:type="dcterms:W3CDTF">2018-07-21T03:57:56Z</dcterms:created>
  <dcterms:modified xsi:type="dcterms:W3CDTF">2018-07-23T03:10:54Z</dcterms:modified>
</cp:coreProperties>
</file>