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<sst xmlns="http://schemas.openxmlformats.org/spreadsheetml/2006/main" count="720" uniqueCount="256">
  <si>
    <t>岗位编码</t>
  </si>
  <si>
    <t>准考证号</t>
  </si>
  <si>
    <t>姓名</t>
  </si>
  <si>
    <t>性别</t>
  </si>
  <si>
    <t>66.00</t>
  </si>
  <si>
    <t/>
  </si>
  <si>
    <t>68.00</t>
  </si>
  <si>
    <t>65.00</t>
  </si>
  <si>
    <t>69.00</t>
  </si>
  <si>
    <t>71.00</t>
  </si>
  <si>
    <t>73.00</t>
  </si>
  <si>
    <t>61.00</t>
  </si>
  <si>
    <t>63.00</t>
  </si>
  <si>
    <t>70.00</t>
  </si>
  <si>
    <t>62.00</t>
  </si>
  <si>
    <t>67.00</t>
  </si>
  <si>
    <t>51.00</t>
  </si>
  <si>
    <t>55.00</t>
  </si>
  <si>
    <t>杨柳</t>
  </si>
  <si>
    <t>男</t>
  </si>
  <si>
    <t>女</t>
  </si>
  <si>
    <t>招聘单位</t>
  </si>
  <si>
    <t>招聘专业</t>
  </si>
  <si>
    <t>招聘人数</t>
  </si>
  <si>
    <t>公共科目成绩</t>
  </si>
  <si>
    <t>政策性加分</t>
  </si>
  <si>
    <t>备注</t>
  </si>
  <si>
    <t>是</t>
  </si>
  <si>
    <t>陈成</t>
  </si>
  <si>
    <t>笔试总成绩</t>
  </si>
  <si>
    <t>面试成绩</t>
  </si>
  <si>
    <t>考试总成绩</t>
  </si>
  <si>
    <t>排名</t>
  </si>
  <si>
    <t>大英中学</t>
  </si>
  <si>
    <t>汉语言、汉语言文学</t>
  </si>
  <si>
    <t>1616037017017</t>
  </si>
  <si>
    <t>胡金凤</t>
  </si>
  <si>
    <t>1616037017018</t>
  </si>
  <si>
    <t>王媛</t>
  </si>
  <si>
    <t>68.50</t>
  </si>
  <si>
    <t>58.50</t>
  </si>
  <si>
    <t>育才中学</t>
  </si>
  <si>
    <t>1616038017020</t>
  </si>
  <si>
    <t>向家俊</t>
  </si>
  <si>
    <t>67.50</t>
  </si>
  <si>
    <t>64.50</t>
  </si>
  <si>
    <t>65.50</t>
  </si>
  <si>
    <t>数学与应用数学</t>
  </si>
  <si>
    <t>1616039017025</t>
  </si>
  <si>
    <t>陈柳伊</t>
  </si>
  <si>
    <t>61.50</t>
  </si>
  <si>
    <t>县中职校</t>
  </si>
  <si>
    <t>农学、动物科学</t>
  </si>
  <si>
    <t>1616040017102</t>
  </si>
  <si>
    <t>刘春艳</t>
  </si>
  <si>
    <t>59.50</t>
  </si>
  <si>
    <t>财务会计教育、财务管理</t>
  </si>
  <si>
    <t>1616041017112</t>
  </si>
  <si>
    <t>戴鸿霖</t>
  </si>
  <si>
    <t>72.50</t>
  </si>
  <si>
    <t>63.50</t>
  </si>
  <si>
    <t>县中职校</t>
  </si>
  <si>
    <t>数控技术</t>
  </si>
  <si>
    <t>1616043017129</t>
  </si>
  <si>
    <t>廖攀</t>
  </si>
  <si>
    <t>70.50</t>
  </si>
  <si>
    <t>农村初中</t>
  </si>
  <si>
    <t>化学与应用化学</t>
  </si>
  <si>
    <t>1616046017211</t>
  </si>
  <si>
    <t>蒋艳</t>
  </si>
  <si>
    <t>1616046017206</t>
  </si>
  <si>
    <t>夏惠惠</t>
  </si>
  <si>
    <t>英语</t>
  </si>
  <si>
    <t>1616047017227</t>
  </si>
  <si>
    <t>姚玲</t>
  </si>
  <si>
    <t>74.00</t>
  </si>
  <si>
    <t>1616047017219</t>
  </si>
  <si>
    <t>熊华</t>
  </si>
  <si>
    <t>71.50</t>
  </si>
  <si>
    <t>73.50</t>
  </si>
  <si>
    <t>69.50</t>
  </si>
  <si>
    <t>生物科学</t>
  </si>
  <si>
    <t>1616048017229</t>
  </si>
  <si>
    <t>杨丽</t>
  </si>
  <si>
    <t>县城小学</t>
  </si>
  <si>
    <t>汉语言文学、汉语言</t>
  </si>
  <si>
    <t>1616049017319</t>
  </si>
  <si>
    <t>胡海娟</t>
  </si>
  <si>
    <t>79.50</t>
  </si>
  <si>
    <t>1616049017310</t>
  </si>
  <si>
    <t>李成爽</t>
  </si>
  <si>
    <t>72.00</t>
  </si>
  <si>
    <t>1616049017305</t>
  </si>
  <si>
    <t>张秋艳</t>
  </si>
  <si>
    <t>1616049017307</t>
  </si>
  <si>
    <t>廖婷</t>
  </si>
  <si>
    <t>1616049017309</t>
  </si>
  <si>
    <t>周静</t>
  </si>
  <si>
    <t>1616049017308</t>
  </si>
  <si>
    <t>崔林</t>
  </si>
  <si>
    <t>1616049017304</t>
  </si>
  <si>
    <t>王万林</t>
  </si>
  <si>
    <t>1616050017402</t>
  </si>
  <si>
    <t>杨颖</t>
  </si>
  <si>
    <t>1616050017330</t>
  </si>
  <si>
    <t>伍俊洁</t>
  </si>
  <si>
    <t>75.50</t>
  </si>
  <si>
    <t>1616050017404</t>
  </si>
  <si>
    <t>刘玉欣</t>
  </si>
  <si>
    <t>1616050017328</t>
  </si>
  <si>
    <t>严清</t>
  </si>
  <si>
    <t>1616050017327</t>
  </si>
  <si>
    <t>李田</t>
  </si>
  <si>
    <t>1616050017323</t>
  </si>
  <si>
    <t>唐雪莹</t>
  </si>
  <si>
    <t>57.50</t>
  </si>
  <si>
    <t>音乐表演、音乐学</t>
  </si>
  <si>
    <t>1616051017414</t>
  </si>
  <si>
    <t>邓颖</t>
  </si>
  <si>
    <t>60.50</t>
  </si>
  <si>
    <t>1616051017416</t>
  </si>
  <si>
    <t>赵逸</t>
  </si>
  <si>
    <t>1616051017418</t>
  </si>
  <si>
    <t>付欣</t>
  </si>
  <si>
    <t>农村小学</t>
  </si>
  <si>
    <t>汉语言、汉语言文学、语文教育、小学教育、初等教育、教育学</t>
  </si>
  <si>
    <t>1616052040329</t>
  </si>
  <si>
    <t>舒言</t>
  </si>
  <si>
    <t>1616052040403</t>
  </si>
  <si>
    <t>王成凤</t>
  </si>
  <si>
    <t>79.00</t>
  </si>
  <si>
    <t>1616052017627</t>
  </si>
  <si>
    <t>幸冬春</t>
  </si>
  <si>
    <t>78.00</t>
  </si>
  <si>
    <t>1616052017724</t>
  </si>
  <si>
    <t>田菊</t>
  </si>
  <si>
    <t>74.50</t>
  </si>
  <si>
    <t>1616052017419</t>
  </si>
  <si>
    <t>刘丹</t>
  </si>
  <si>
    <t>1616052040111</t>
  </si>
  <si>
    <t>1616052017530</t>
  </si>
  <si>
    <t>陈美真</t>
  </si>
  <si>
    <t>1616052017512</t>
  </si>
  <si>
    <t>郑佳</t>
  </si>
  <si>
    <t>1616052017701</t>
  </si>
  <si>
    <t>杨欢</t>
  </si>
  <si>
    <t>1616052017606</t>
  </si>
  <si>
    <t>李玲</t>
  </si>
  <si>
    <t>1616052017730</t>
  </si>
  <si>
    <t>梁燕</t>
  </si>
  <si>
    <t>1616052017614</t>
  </si>
  <si>
    <t>聂琴</t>
  </si>
  <si>
    <t>1616052040302</t>
  </si>
  <si>
    <t>雷琴</t>
  </si>
  <si>
    <t>1616052040208</t>
  </si>
  <si>
    <t>赵西平</t>
  </si>
  <si>
    <t>1616052040219</t>
  </si>
  <si>
    <t>1616052040223</t>
  </si>
  <si>
    <t>蒋铮铮</t>
  </si>
  <si>
    <t>1616052017507</t>
  </si>
  <si>
    <t>彭淑文</t>
  </si>
  <si>
    <t>1616052017601</t>
  </si>
  <si>
    <t>李丹</t>
  </si>
  <si>
    <t>1616052040218</t>
  </si>
  <si>
    <t>朱丹</t>
  </si>
  <si>
    <t>1616052040216</t>
  </si>
  <si>
    <t>罗秀娟</t>
  </si>
  <si>
    <t>数学与应用数学、数学教育、小学教育、初等教育、教育学</t>
  </si>
  <si>
    <t>1616053040508</t>
  </si>
  <si>
    <t>廖雪</t>
  </si>
  <si>
    <t>1616053040524</t>
  </si>
  <si>
    <t>唐燕</t>
  </si>
  <si>
    <t>1616053040501</t>
  </si>
  <si>
    <t>蒋林芝</t>
  </si>
  <si>
    <t>1616053040509</t>
  </si>
  <si>
    <t>旷文君</t>
  </si>
  <si>
    <t>1616053040523</t>
  </si>
  <si>
    <t>1616053040507</t>
  </si>
  <si>
    <t>罗杨</t>
  </si>
  <si>
    <t>75.00</t>
  </si>
  <si>
    <t>1616053040615</t>
  </si>
  <si>
    <t>胡冲</t>
  </si>
  <si>
    <t>1616053040529</t>
  </si>
  <si>
    <t>唐美</t>
  </si>
  <si>
    <t>1616053040624</t>
  </si>
  <si>
    <t>杜勇</t>
  </si>
  <si>
    <t>音乐教育、音乐表演、音乐学</t>
  </si>
  <si>
    <t>1616054040702</t>
  </si>
  <si>
    <t>陶丹</t>
  </si>
  <si>
    <t>1616054040711</t>
  </si>
  <si>
    <t>李晗</t>
  </si>
  <si>
    <t>1616054040713</t>
  </si>
  <si>
    <t>沈竞搏</t>
  </si>
  <si>
    <t>1616054040710</t>
  </si>
  <si>
    <t>罗勤</t>
  </si>
  <si>
    <t>1616054040714</t>
  </si>
  <si>
    <t>1616054040705</t>
  </si>
  <si>
    <t>陈精慧</t>
  </si>
  <si>
    <t>县城和乡镇幼儿园</t>
  </si>
  <si>
    <t>学前教育</t>
  </si>
  <si>
    <t>1616055041211</t>
  </si>
  <si>
    <t>唐肖肖</t>
  </si>
  <si>
    <t>81.50</t>
  </si>
  <si>
    <t>是</t>
  </si>
  <si>
    <t>1616055041205</t>
  </si>
  <si>
    <t>唐婷</t>
  </si>
  <si>
    <t>76.50</t>
  </si>
  <si>
    <t>1616055041421</t>
  </si>
  <si>
    <t>廖琴</t>
  </si>
  <si>
    <t>1616055041724</t>
  </si>
  <si>
    <t>朱萌</t>
  </si>
  <si>
    <t>1616055041417</t>
  </si>
  <si>
    <t>蔡莹莹</t>
  </si>
  <si>
    <t>1616055041614</t>
  </si>
  <si>
    <t>贺子怡</t>
  </si>
  <si>
    <t>1616055041714</t>
  </si>
  <si>
    <t>代玲</t>
  </si>
  <si>
    <t>1616055041621</t>
  </si>
  <si>
    <t>徐苹</t>
  </si>
  <si>
    <t>1616055040902</t>
  </si>
  <si>
    <t>何芹</t>
  </si>
  <si>
    <t>1616055041708</t>
  </si>
  <si>
    <t>邓桂兰</t>
  </si>
  <si>
    <t>1616055040912</t>
  </si>
  <si>
    <t>唐萁萱</t>
  </si>
  <si>
    <t>1616055041603</t>
  </si>
  <si>
    <t>潘晶</t>
  </si>
  <si>
    <t>1616055041710</t>
  </si>
  <si>
    <t>刘海月</t>
  </si>
  <si>
    <t>1616055041504</t>
  </si>
  <si>
    <t>瞿江</t>
  </si>
  <si>
    <t>1616055041803</t>
  </si>
  <si>
    <t>吴敏</t>
  </si>
  <si>
    <t>1616055041509</t>
  </si>
  <si>
    <t>钟琴</t>
  </si>
  <si>
    <t>1616055041320</t>
  </si>
  <si>
    <t>唐红</t>
  </si>
  <si>
    <t>1616055041528</t>
  </si>
  <si>
    <t>徐娜</t>
  </si>
  <si>
    <t>1616055041103</t>
  </si>
  <si>
    <t>杨朝廷</t>
  </si>
  <si>
    <t>1616055041230</t>
  </si>
  <si>
    <t>谭雪琴</t>
  </si>
  <si>
    <t>体检结果</t>
  </si>
  <si>
    <t>合格</t>
  </si>
  <si>
    <t>不合格</t>
  </si>
  <si>
    <t>否</t>
  </si>
  <si>
    <t>递补</t>
  </si>
  <si>
    <t>放弃</t>
  </si>
  <si>
    <t>是</t>
  </si>
  <si>
    <t>是否进入政审</t>
  </si>
  <si>
    <t>孕期</t>
  </si>
  <si>
    <t>孕期</t>
  </si>
  <si>
    <t>2018年上半年大英县教育系统公开考试招聘工作人员体检结果及进入政审人员名单</t>
  </si>
  <si>
    <t>1616053040609</t>
  </si>
  <si>
    <t>夏欣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</si>
</sst>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
    <numFmt numFmtId="181" formatCode="0.00_);[Red]\(0.00\)"/>
    <numFmt numFmtId="182" formatCode="0.0_);[Red]\(0.0\)"/>
  </numFmts>
  <fonts count="45">
    <font>
      <sz val="12"/>
      <name val="宋体"/>
      <family val="0"/>
    </font>
    <font>
      <sz val="9"/>
      <name val="宋体"/>
      <family val="0"/>
    </font>
    <font>
      <sz val="10"/>
      <name val="Arial"/>
      <family val="2"/>
    </font>
    <font>
      <sz val="11"/>
      <color indexed="17"/>
      <name val="宋体"/>
      <family val="0"/>
    </font>
    <font>
      <b/>
      <sz val="10"/>
      <name val="MS Sans Serif"/>
      <family val="2"/>
    </font>
    <font>
      <sz val="11"/>
      <color indexed="16"/>
      <name val="宋体"/>
      <family val="0"/>
    </font>
    <font>
      <b/>
      <sz val="12"/>
      <name val="黑体"/>
      <family val="3"/>
    </font>
    <font>
      <sz val="11"/>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8"/>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2" fillId="0" borderId="0">
      <alignment/>
      <protection/>
    </xf>
    <xf numFmtId="0" fontId="33" fillId="0" borderId="0">
      <alignment vertical="center"/>
      <protection/>
    </xf>
    <xf numFmtId="0" fontId="34"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4" borderId="5" applyNumberFormat="0" applyAlignment="0" applyProtection="0"/>
    <xf numFmtId="0" fontId="37" fillId="25"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1" fillId="32" borderId="0" applyNumberFormat="0" applyBorder="0" applyAlignment="0" applyProtection="0"/>
    <xf numFmtId="0" fontId="42" fillId="24" borderId="8" applyNumberFormat="0" applyAlignment="0" applyProtection="0"/>
    <xf numFmtId="0" fontId="43" fillId="33" borderId="5" applyNumberFormat="0" applyAlignment="0" applyProtection="0"/>
    <xf numFmtId="0" fontId="0" fillId="0" borderId="0">
      <alignment/>
      <protection/>
    </xf>
    <xf numFmtId="0" fontId="0" fillId="0" borderId="0">
      <alignment/>
      <protection/>
    </xf>
    <xf numFmtId="0" fontId="0" fillId="34" borderId="9" applyNumberFormat="0" applyFont="0" applyAlignment="0" applyProtection="0"/>
  </cellStyleXfs>
  <cellXfs count="30">
    <xf numFmtId="0" fontId="0" fillId="0" borderId="0" xfId="0" applyAlignment="1">
      <alignment vertical="center"/>
    </xf>
    <xf numFmtId="0" fontId="0" fillId="0" borderId="0" xfId="0" applyAlignment="1">
      <alignment horizontal="center" vertical="center"/>
    </xf>
    <xf numFmtId="0" fontId="44" fillId="0" borderId="0" xfId="81" applyFont="1" applyBorder="1" applyAlignment="1">
      <alignment horizontal="center" vertical="center"/>
      <protection/>
    </xf>
    <xf numFmtId="0" fontId="44" fillId="0" borderId="0" xfId="99" applyFont="1" applyBorder="1" applyAlignment="1">
      <alignment horizontal="center"/>
      <protection/>
    </xf>
    <xf numFmtId="2" fontId="44" fillId="0" borderId="0" xfId="99" applyNumberFormat="1" applyFont="1" applyBorder="1" applyAlignment="1">
      <alignment horizontal="left"/>
      <protection/>
    </xf>
    <xf numFmtId="0" fontId="44" fillId="0" borderId="0" xfId="0" applyFont="1" applyBorder="1" applyAlignment="1">
      <alignment horizontal="center" vertical="center"/>
    </xf>
    <xf numFmtId="0" fontId="0" fillId="0" borderId="0" xfId="0" applyBorder="1" applyAlignment="1">
      <alignment horizontal="center" vertical="center"/>
    </xf>
    <xf numFmtId="0" fontId="44" fillId="0" borderId="0" xfId="99" applyFont="1" applyBorder="1" applyAlignment="1">
      <alignment/>
      <protection/>
    </xf>
    <xf numFmtId="0" fontId="44" fillId="0" borderId="0" xfId="100" applyFont="1" applyBorder="1" applyAlignment="1">
      <alignment vertical="center"/>
      <protection/>
    </xf>
    <xf numFmtId="0" fontId="7" fillId="0" borderId="10" xfId="81" applyFont="1" applyBorder="1" applyAlignment="1">
      <alignment horizontal="center" vertical="center"/>
      <protection/>
    </xf>
    <xf numFmtId="0" fontId="7" fillId="0" borderId="10" xfId="0" applyFont="1" applyBorder="1" applyAlignment="1">
      <alignment horizontal="center" vertical="center"/>
    </xf>
    <xf numFmtId="181" fontId="7"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49" fontId="7" fillId="0" borderId="10" xfId="99" applyNumberFormat="1" applyFont="1" applyBorder="1" applyAlignment="1">
      <alignment horizontal="center" vertical="center"/>
      <protection/>
    </xf>
    <xf numFmtId="2" fontId="7" fillId="0" borderId="10" xfId="99" applyNumberFormat="1" applyFont="1" applyBorder="1" applyAlignment="1">
      <alignment horizontal="center" vertical="center"/>
      <protection/>
    </xf>
    <xf numFmtId="0" fontId="7" fillId="0" borderId="10" xfId="99" applyFont="1" applyBorder="1" applyAlignment="1">
      <alignment horizontal="center" vertical="center"/>
      <protection/>
    </xf>
    <xf numFmtId="0" fontId="7" fillId="0" borderId="10" xfId="100" applyFont="1" applyBorder="1" applyAlignment="1">
      <alignment horizontal="center" vertical="center"/>
      <protection/>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2" fontId="44" fillId="0" borderId="10"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cellXfs>
  <cellStyles count="112">
    <cellStyle name="Normal" xfId="0"/>
    <cellStyle name="_ET_STYLE_NoName_00_" xfId="15"/>
    <cellStyle name="_ET_STYLE_NoName_00_ 2" xfId="16"/>
    <cellStyle name="_ET_STYLE_NoName_00__考试" xfId="17"/>
    <cellStyle name="_ET_STYLE_NoName_00__考试 2"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ColLevel_1" xfId="37"/>
    <cellStyle name="RowLevel_1" xfId="38"/>
    <cellStyle name="Percent" xfId="39"/>
    <cellStyle name="标题" xfId="40"/>
    <cellStyle name="标题 1" xfId="41"/>
    <cellStyle name="标题 2" xfId="42"/>
    <cellStyle name="标题 3" xfId="43"/>
    <cellStyle name="标题 4" xfId="44"/>
    <cellStyle name="差" xfId="45"/>
    <cellStyle name="差_考试" xfId="46"/>
    <cellStyle name="差_考试 2" xfId="47"/>
    <cellStyle name="常规 10" xfId="48"/>
    <cellStyle name="常规 11" xfId="49"/>
    <cellStyle name="常规 12" xfId="50"/>
    <cellStyle name="常规 2" xfId="51"/>
    <cellStyle name="常规 2 2" xfId="52"/>
    <cellStyle name="常规 2 3" xfId="53"/>
    <cellStyle name="常规 2 4" xfId="54"/>
    <cellStyle name="常规 2 5" xfId="55"/>
    <cellStyle name="常规 2 6" xfId="56"/>
    <cellStyle name="常规 3" xfId="57"/>
    <cellStyle name="常规 3 10" xfId="58"/>
    <cellStyle name="常规 3 11" xfId="59"/>
    <cellStyle name="常规 3 12" xfId="60"/>
    <cellStyle name="常规 3 13" xfId="61"/>
    <cellStyle name="常规 3 14" xfId="62"/>
    <cellStyle name="常规 3 2" xfId="63"/>
    <cellStyle name="常规 3 3" xfId="64"/>
    <cellStyle name="常规 3 4" xfId="65"/>
    <cellStyle name="常规 3 5" xfId="66"/>
    <cellStyle name="常规 3 6" xfId="67"/>
    <cellStyle name="常规 3 7" xfId="68"/>
    <cellStyle name="常规 3 8" xfId="69"/>
    <cellStyle name="常规 3 9" xfId="70"/>
    <cellStyle name="常规 4" xfId="71"/>
    <cellStyle name="常规 4 2" xfId="72"/>
    <cellStyle name="常规 4 3" xfId="73"/>
    <cellStyle name="常规 4 4" xfId="74"/>
    <cellStyle name="常规 4 5" xfId="75"/>
    <cellStyle name="常规 4 6" xfId="76"/>
    <cellStyle name="常规 4 7" xfId="77"/>
    <cellStyle name="常规 4 8" xfId="78"/>
    <cellStyle name="常规 4 9" xfId="79"/>
    <cellStyle name="常规 5" xfId="80"/>
    <cellStyle name="常规 5 10" xfId="81"/>
    <cellStyle name="常规 5 2" xfId="82"/>
    <cellStyle name="常规 5 3" xfId="83"/>
    <cellStyle name="常规 5 4" xfId="84"/>
    <cellStyle name="常规 5 5" xfId="85"/>
    <cellStyle name="常规 5 6" xfId="86"/>
    <cellStyle name="常规 5 7" xfId="87"/>
    <cellStyle name="常规 5 8" xfId="88"/>
    <cellStyle name="常规 5 9" xfId="89"/>
    <cellStyle name="常规 6" xfId="90"/>
    <cellStyle name="常规 6 2" xfId="91"/>
    <cellStyle name="常规 6 3" xfId="92"/>
    <cellStyle name="常规 6 4" xfId="93"/>
    <cellStyle name="常规 6 5" xfId="94"/>
    <cellStyle name="常规 6 6" xfId="95"/>
    <cellStyle name="常规 6 7" xfId="96"/>
    <cellStyle name="常规 6 8" xfId="97"/>
    <cellStyle name="常规 6 9" xfId="98"/>
    <cellStyle name="常规 7" xfId="99"/>
    <cellStyle name="常规 8" xfId="100"/>
    <cellStyle name="好" xfId="101"/>
    <cellStyle name="好_考试" xfId="102"/>
    <cellStyle name="好_考试 2" xfId="103"/>
    <cellStyle name="汇总" xfId="104"/>
    <cellStyle name="Currency" xfId="105"/>
    <cellStyle name="Currency [0]" xfId="106"/>
    <cellStyle name="计算" xfId="107"/>
    <cellStyle name="检查单元格" xfId="108"/>
    <cellStyle name="解释性文本" xfId="109"/>
    <cellStyle name="警告文本" xfId="110"/>
    <cellStyle name="链接单元格" xfId="111"/>
    <cellStyle name="Comma" xfId="112"/>
    <cellStyle name="Comma [0]" xfId="113"/>
    <cellStyle name="强调文字颜色 1" xfId="114"/>
    <cellStyle name="强调文字颜色 2" xfId="115"/>
    <cellStyle name="强调文字颜色 3" xfId="116"/>
    <cellStyle name="强调文字颜色 4" xfId="117"/>
    <cellStyle name="强调文字颜色 5" xfId="118"/>
    <cellStyle name="强调文字颜色 6" xfId="119"/>
    <cellStyle name="适中" xfId="120"/>
    <cellStyle name="输出" xfId="121"/>
    <cellStyle name="输入" xfId="122"/>
    <cellStyle name="样式 1" xfId="123"/>
    <cellStyle name="样式 1 2" xfId="124"/>
    <cellStyle name="注释"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3"/>
  <sheetViews>
    <sheetView tabSelected="1" zoomScalePageLayoutView="0" workbookViewId="0" topLeftCell="A1">
      <selection activeCell="T65" sqref="T65"/>
    </sheetView>
  </sheetViews>
  <sheetFormatPr defaultColWidth="9.00390625" defaultRowHeight="14.25"/>
  <cols>
    <col min="1" max="1" width="8.375" style="1" customWidth="1"/>
    <col min="2" max="2" width="12.125" style="1" customWidth="1"/>
    <col min="3" max="3" width="14.625" style="1" customWidth="1"/>
    <col min="4" max="4" width="5.25390625" style="1" bestFit="1" customWidth="1"/>
    <col min="5" max="5" width="14.25390625" style="1" customWidth="1"/>
    <col min="6" max="6" width="7.875" style="1" customWidth="1"/>
    <col min="7" max="7" width="5.50390625" style="1" bestFit="1" customWidth="1"/>
    <col min="8" max="8" width="7.50390625" style="1" bestFit="1" customWidth="1"/>
    <col min="9" max="9" width="6.625" style="1" customWidth="1"/>
    <col min="10" max="10" width="7.125" style="1" customWidth="1"/>
    <col min="11" max="11" width="4.625" style="1" customWidth="1"/>
    <col min="12" max="12" width="6.75390625" style="1" customWidth="1"/>
    <col min="13" max="13" width="7.875" style="1" customWidth="1"/>
    <col min="14" max="14" width="5.50390625" style="1" customWidth="1"/>
    <col min="15" max="16" width="7.125" style="1" bestFit="1" customWidth="1"/>
    <col min="17" max="17" width="6.625" style="1" customWidth="1"/>
    <col min="18" max="16384" width="9.00390625" style="1" customWidth="1"/>
  </cols>
  <sheetData>
    <row r="1" spans="1:17" ht="25.5" customHeight="1">
      <c r="A1" s="27" t="s">
        <v>253</v>
      </c>
      <c r="B1" s="27"/>
      <c r="C1" s="27"/>
      <c r="D1" s="27"/>
      <c r="E1" s="27"/>
      <c r="F1" s="27"/>
      <c r="G1" s="27"/>
      <c r="H1" s="27"/>
      <c r="I1" s="27"/>
      <c r="J1" s="27"/>
      <c r="K1" s="27"/>
      <c r="L1" s="27"/>
      <c r="M1" s="27"/>
      <c r="N1" s="27"/>
      <c r="O1" s="27"/>
      <c r="P1" s="27"/>
      <c r="Q1" s="27"/>
    </row>
    <row r="2" spans="1:17" ht="27">
      <c r="A2" s="18" t="s">
        <v>0</v>
      </c>
      <c r="B2" s="18" t="s">
        <v>21</v>
      </c>
      <c r="C2" s="18" t="s">
        <v>22</v>
      </c>
      <c r="D2" s="18" t="s">
        <v>23</v>
      </c>
      <c r="E2" s="18" t="s">
        <v>1</v>
      </c>
      <c r="F2" s="18" t="s">
        <v>2</v>
      </c>
      <c r="G2" s="18" t="s">
        <v>3</v>
      </c>
      <c r="H2" s="18" t="s">
        <v>24</v>
      </c>
      <c r="I2" s="19" t="s">
        <v>25</v>
      </c>
      <c r="J2" s="20" t="s">
        <v>29</v>
      </c>
      <c r="K2" s="19" t="s">
        <v>32</v>
      </c>
      <c r="L2" s="19" t="s">
        <v>30</v>
      </c>
      <c r="M2" s="19" t="s">
        <v>31</v>
      </c>
      <c r="N2" s="19" t="s">
        <v>32</v>
      </c>
      <c r="O2" s="19" t="s">
        <v>243</v>
      </c>
      <c r="P2" s="19" t="s">
        <v>250</v>
      </c>
      <c r="Q2" s="18" t="s">
        <v>26</v>
      </c>
    </row>
    <row r="3" spans="1:18" ht="17.25" customHeight="1">
      <c r="A3" s="9">
        <v>616037</v>
      </c>
      <c r="B3" s="21" t="s">
        <v>33</v>
      </c>
      <c r="C3" s="21" t="s">
        <v>34</v>
      </c>
      <c r="D3" s="24">
        <v>2</v>
      </c>
      <c r="E3" s="16" t="s">
        <v>35</v>
      </c>
      <c r="F3" s="16" t="s">
        <v>36</v>
      </c>
      <c r="G3" s="17" t="s">
        <v>20</v>
      </c>
      <c r="H3" s="16" t="s">
        <v>15</v>
      </c>
      <c r="I3" s="16" t="s">
        <v>5</v>
      </c>
      <c r="J3" s="15" t="s">
        <v>15</v>
      </c>
      <c r="K3" s="10">
        <v>2</v>
      </c>
      <c r="L3" s="11">
        <v>86.4</v>
      </c>
      <c r="M3" s="11">
        <f aca="true" t="shared" si="0" ref="M3:M13">(J3+L3)/2</f>
        <v>76.7</v>
      </c>
      <c r="N3" s="10">
        <v>1</v>
      </c>
      <c r="O3" s="10" t="s">
        <v>244</v>
      </c>
      <c r="P3" s="10" t="s">
        <v>27</v>
      </c>
      <c r="Q3" s="10"/>
      <c r="R3" s="6"/>
    </row>
    <row r="4" spans="1:17" ht="17.25" customHeight="1">
      <c r="A4" s="9">
        <v>616037</v>
      </c>
      <c r="B4" s="22"/>
      <c r="C4" s="22"/>
      <c r="D4" s="25"/>
      <c r="E4" s="16" t="s">
        <v>37</v>
      </c>
      <c r="F4" s="16" t="s">
        <v>38</v>
      </c>
      <c r="G4" s="17" t="s">
        <v>20</v>
      </c>
      <c r="H4" s="16" t="s">
        <v>39</v>
      </c>
      <c r="I4" s="16" t="s">
        <v>5</v>
      </c>
      <c r="J4" s="15" t="s">
        <v>39</v>
      </c>
      <c r="K4" s="10">
        <v>1</v>
      </c>
      <c r="L4" s="11">
        <v>79.6</v>
      </c>
      <c r="M4" s="11">
        <f t="shared" si="0"/>
        <v>74.05</v>
      </c>
      <c r="N4" s="10">
        <v>2</v>
      </c>
      <c r="O4" s="10" t="s">
        <v>244</v>
      </c>
      <c r="P4" s="10" t="s">
        <v>27</v>
      </c>
      <c r="Q4" s="10"/>
    </row>
    <row r="5" spans="1:17" ht="17.25" customHeight="1">
      <c r="A5" s="9">
        <v>616038</v>
      </c>
      <c r="B5" s="13" t="s">
        <v>41</v>
      </c>
      <c r="C5" s="13" t="s">
        <v>34</v>
      </c>
      <c r="D5" s="12">
        <v>1</v>
      </c>
      <c r="E5" s="16" t="s">
        <v>42</v>
      </c>
      <c r="F5" s="16" t="s">
        <v>43</v>
      </c>
      <c r="G5" s="17" t="s">
        <v>20</v>
      </c>
      <c r="H5" s="16" t="s">
        <v>44</v>
      </c>
      <c r="I5" s="16" t="s">
        <v>5</v>
      </c>
      <c r="J5" s="15" t="s">
        <v>44</v>
      </c>
      <c r="K5" s="10">
        <v>1</v>
      </c>
      <c r="L5" s="11">
        <v>86.4</v>
      </c>
      <c r="M5" s="11">
        <f t="shared" si="0"/>
        <v>76.95</v>
      </c>
      <c r="N5" s="10">
        <v>1</v>
      </c>
      <c r="O5" s="10" t="s">
        <v>244</v>
      </c>
      <c r="P5" s="10" t="s">
        <v>27</v>
      </c>
      <c r="Q5" s="10"/>
    </row>
    <row r="6" spans="1:17" ht="17.25" customHeight="1">
      <c r="A6" s="9">
        <v>616039</v>
      </c>
      <c r="B6" s="13" t="s">
        <v>41</v>
      </c>
      <c r="C6" s="13" t="s">
        <v>47</v>
      </c>
      <c r="D6" s="12">
        <v>1</v>
      </c>
      <c r="E6" s="16" t="s">
        <v>48</v>
      </c>
      <c r="F6" s="16" t="s">
        <v>49</v>
      </c>
      <c r="G6" s="17" t="s">
        <v>20</v>
      </c>
      <c r="H6" s="16" t="s">
        <v>40</v>
      </c>
      <c r="I6" s="16" t="s">
        <v>5</v>
      </c>
      <c r="J6" s="15" t="s">
        <v>40</v>
      </c>
      <c r="K6" s="10">
        <v>2</v>
      </c>
      <c r="L6" s="11">
        <v>84.98</v>
      </c>
      <c r="M6" s="11">
        <f t="shared" si="0"/>
        <v>71.74000000000001</v>
      </c>
      <c r="N6" s="10">
        <v>1</v>
      </c>
      <c r="O6" s="10" t="s">
        <v>244</v>
      </c>
      <c r="P6" s="10" t="s">
        <v>27</v>
      </c>
      <c r="Q6" s="10"/>
    </row>
    <row r="7" spans="1:17" ht="17.25" customHeight="1">
      <c r="A7" s="9">
        <v>616040</v>
      </c>
      <c r="B7" s="13" t="s">
        <v>51</v>
      </c>
      <c r="C7" s="13" t="s">
        <v>52</v>
      </c>
      <c r="D7" s="12">
        <v>1</v>
      </c>
      <c r="E7" s="16" t="s">
        <v>53</v>
      </c>
      <c r="F7" s="16" t="s">
        <v>54</v>
      </c>
      <c r="G7" s="17" t="s">
        <v>20</v>
      </c>
      <c r="H7" s="16" t="s">
        <v>55</v>
      </c>
      <c r="I7" s="16" t="s">
        <v>5</v>
      </c>
      <c r="J7" s="15" t="s">
        <v>55</v>
      </c>
      <c r="K7" s="10">
        <v>2</v>
      </c>
      <c r="L7" s="11">
        <v>88.04</v>
      </c>
      <c r="M7" s="11">
        <f t="shared" si="0"/>
        <v>73.77000000000001</v>
      </c>
      <c r="N7" s="10">
        <v>1</v>
      </c>
      <c r="O7" s="10" t="s">
        <v>244</v>
      </c>
      <c r="P7" s="10" t="s">
        <v>27</v>
      </c>
      <c r="Q7" s="10"/>
    </row>
    <row r="8" spans="1:17" ht="27">
      <c r="A8" s="9">
        <v>616041</v>
      </c>
      <c r="B8" s="13" t="s">
        <v>51</v>
      </c>
      <c r="C8" s="13" t="s">
        <v>56</v>
      </c>
      <c r="D8" s="12">
        <v>1</v>
      </c>
      <c r="E8" s="16" t="s">
        <v>57</v>
      </c>
      <c r="F8" s="16" t="s">
        <v>58</v>
      </c>
      <c r="G8" s="17" t="s">
        <v>20</v>
      </c>
      <c r="H8" s="16" t="s">
        <v>59</v>
      </c>
      <c r="I8" s="16" t="s">
        <v>5</v>
      </c>
      <c r="J8" s="15" t="s">
        <v>59</v>
      </c>
      <c r="K8" s="10">
        <v>2</v>
      </c>
      <c r="L8" s="11">
        <v>89.36</v>
      </c>
      <c r="M8" s="11">
        <f t="shared" si="0"/>
        <v>80.93</v>
      </c>
      <c r="N8" s="10">
        <v>1</v>
      </c>
      <c r="O8" s="10" t="s">
        <v>244</v>
      </c>
      <c r="P8" s="10" t="s">
        <v>27</v>
      </c>
      <c r="Q8" s="10"/>
    </row>
    <row r="9" spans="1:17" ht="17.25" customHeight="1">
      <c r="A9" s="9">
        <v>616043</v>
      </c>
      <c r="B9" s="13" t="s">
        <v>61</v>
      </c>
      <c r="C9" s="12" t="s">
        <v>62</v>
      </c>
      <c r="D9" s="12">
        <v>1</v>
      </c>
      <c r="E9" s="16" t="s">
        <v>63</v>
      </c>
      <c r="F9" s="16" t="s">
        <v>64</v>
      </c>
      <c r="G9" s="17" t="s">
        <v>19</v>
      </c>
      <c r="H9" s="16" t="s">
        <v>7</v>
      </c>
      <c r="I9" s="16" t="s">
        <v>5</v>
      </c>
      <c r="J9" s="15" t="s">
        <v>7</v>
      </c>
      <c r="K9" s="10">
        <v>3</v>
      </c>
      <c r="L9" s="11">
        <v>86.88</v>
      </c>
      <c r="M9" s="11">
        <f t="shared" si="0"/>
        <v>75.94</v>
      </c>
      <c r="N9" s="10">
        <v>1</v>
      </c>
      <c r="O9" s="10" t="s">
        <v>244</v>
      </c>
      <c r="P9" s="10" t="s">
        <v>27</v>
      </c>
      <c r="Q9" s="10"/>
    </row>
    <row r="10" spans="1:17" ht="17.25" customHeight="1">
      <c r="A10" s="9">
        <v>616046</v>
      </c>
      <c r="B10" s="21" t="s">
        <v>66</v>
      </c>
      <c r="C10" s="21" t="s">
        <v>67</v>
      </c>
      <c r="D10" s="24">
        <v>2</v>
      </c>
      <c r="E10" s="16" t="s">
        <v>68</v>
      </c>
      <c r="F10" s="16" t="s">
        <v>69</v>
      </c>
      <c r="G10" s="17" t="s">
        <v>20</v>
      </c>
      <c r="H10" s="16" t="s">
        <v>59</v>
      </c>
      <c r="I10" s="16" t="s">
        <v>5</v>
      </c>
      <c r="J10" s="15" t="s">
        <v>59</v>
      </c>
      <c r="K10" s="10">
        <v>1</v>
      </c>
      <c r="L10" s="11">
        <v>81.8</v>
      </c>
      <c r="M10" s="11">
        <f t="shared" si="0"/>
        <v>77.15</v>
      </c>
      <c r="N10" s="10">
        <v>1</v>
      </c>
      <c r="O10" s="10" t="s">
        <v>244</v>
      </c>
      <c r="P10" s="10" t="s">
        <v>27</v>
      </c>
      <c r="Q10" s="10"/>
    </row>
    <row r="11" spans="1:17" ht="17.25" customHeight="1">
      <c r="A11" s="9">
        <v>616046</v>
      </c>
      <c r="B11" s="22"/>
      <c r="C11" s="22"/>
      <c r="D11" s="25"/>
      <c r="E11" s="16" t="s">
        <v>70</v>
      </c>
      <c r="F11" s="16" t="s">
        <v>71</v>
      </c>
      <c r="G11" s="17" t="s">
        <v>20</v>
      </c>
      <c r="H11" s="16" t="s">
        <v>65</v>
      </c>
      <c r="I11" s="16" t="s">
        <v>5</v>
      </c>
      <c r="J11" s="15" t="s">
        <v>65</v>
      </c>
      <c r="K11" s="10">
        <v>2</v>
      </c>
      <c r="L11" s="11">
        <v>81.7</v>
      </c>
      <c r="M11" s="11">
        <f t="shared" si="0"/>
        <v>76.1</v>
      </c>
      <c r="N11" s="10">
        <v>2</v>
      </c>
      <c r="O11" s="10" t="s">
        <v>244</v>
      </c>
      <c r="P11" s="10" t="s">
        <v>27</v>
      </c>
      <c r="Q11" s="10"/>
    </row>
    <row r="12" spans="1:17" ht="17.25" customHeight="1">
      <c r="A12" s="9">
        <v>616047</v>
      </c>
      <c r="B12" s="21" t="s">
        <v>66</v>
      </c>
      <c r="C12" s="21" t="s">
        <v>72</v>
      </c>
      <c r="D12" s="24">
        <v>2</v>
      </c>
      <c r="E12" s="16" t="s">
        <v>73</v>
      </c>
      <c r="F12" s="16" t="s">
        <v>74</v>
      </c>
      <c r="G12" s="17" t="s">
        <v>20</v>
      </c>
      <c r="H12" s="16" t="s">
        <v>75</v>
      </c>
      <c r="I12" s="16" t="s">
        <v>5</v>
      </c>
      <c r="J12" s="15" t="s">
        <v>75</v>
      </c>
      <c r="K12" s="10">
        <v>1</v>
      </c>
      <c r="L12" s="11">
        <v>82.4</v>
      </c>
      <c r="M12" s="11">
        <f t="shared" si="0"/>
        <v>78.2</v>
      </c>
      <c r="N12" s="10">
        <v>1</v>
      </c>
      <c r="O12" s="10" t="s">
        <v>244</v>
      </c>
      <c r="P12" s="10" t="s">
        <v>27</v>
      </c>
      <c r="Q12" s="10"/>
    </row>
    <row r="13" spans="1:17" ht="17.25" customHeight="1">
      <c r="A13" s="9">
        <v>616047</v>
      </c>
      <c r="B13" s="22"/>
      <c r="C13" s="22"/>
      <c r="D13" s="25"/>
      <c r="E13" s="16" t="s">
        <v>76</v>
      </c>
      <c r="F13" s="16" t="s">
        <v>77</v>
      </c>
      <c r="G13" s="17" t="s">
        <v>20</v>
      </c>
      <c r="H13" s="16" t="s">
        <v>78</v>
      </c>
      <c r="I13" s="16" t="s">
        <v>5</v>
      </c>
      <c r="J13" s="15" t="s">
        <v>78</v>
      </c>
      <c r="K13" s="10">
        <v>3</v>
      </c>
      <c r="L13" s="11">
        <v>83.9</v>
      </c>
      <c r="M13" s="11">
        <f t="shared" si="0"/>
        <v>77.7</v>
      </c>
      <c r="N13" s="10">
        <v>2</v>
      </c>
      <c r="O13" s="10" t="s">
        <v>244</v>
      </c>
      <c r="P13" s="10" t="s">
        <v>27</v>
      </c>
      <c r="Q13" s="10"/>
    </row>
    <row r="14" spans="1:17" ht="17.25" customHeight="1">
      <c r="A14" s="9">
        <v>616048</v>
      </c>
      <c r="B14" s="13" t="s">
        <v>66</v>
      </c>
      <c r="C14" s="12" t="s">
        <v>81</v>
      </c>
      <c r="D14" s="12">
        <v>1</v>
      </c>
      <c r="E14" s="16" t="s">
        <v>82</v>
      </c>
      <c r="F14" s="16" t="s">
        <v>83</v>
      </c>
      <c r="G14" s="17" t="s">
        <v>20</v>
      </c>
      <c r="H14" s="16" t="s">
        <v>45</v>
      </c>
      <c r="I14" s="16" t="s">
        <v>5</v>
      </c>
      <c r="J14" s="15" t="s">
        <v>45</v>
      </c>
      <c r="K14" s="10">
        <v>1</v>
      </c>
      <c r="L14" s="11">
        <v>80.5</v>
      </c>
      <c r="M14" s="11">
        <f>(J14+L14)/2</f>
        <v>72.5</v>
      </c>
      <c r="N14" s="10">
        <v>1</v>
      </c>
      <c r="O14" s="10" t="s">
        <v>244</v>
      </c>
      <c r="P14" s="10" t="s">
        <v>27</v>
      </c>
      <c r="Q14" s="10"/>
    </row>
    <row r="15" spans="1:17" ht="17.25" customHeight="1">
      <c r="A15" s="9">
        <v>616049</v>
      </c>
      <c r="B15" s="21" t="s">
        <v>84</v>
      </c>
      <c r="C15" s="21" t="s">
        <v>85</v>
      </c>
      <c r="D15" s="24">
        <v>6</v>
      </c>
      <c r="E15" s="16" t="s">
        <v>86</v>
      </c>
      <c r="F15" s="16" t="s">
        <v>87</v>
      </c>
      <c r="G15" s="17" t="s">
        <v>20</v>
      </c>
      <c r="H15" s="16" t="s">
        <v>79</v>
      </c>
      <c r="I15" s="16">
        <v>6</v>
      </c>
      <c r="J15" s="14" t="s">
        <v>88</v>
      </c>
      <c r="K15" s="10">
        <v>1</v>
      </c>
      <c r="L15" s="11">
        <v>80.86</v>
      </c>
      <c r="M15" s="11">
        <f aca="true" t="shared" si="1" ref="M15:M50">(J15+L15)/2</f>
        <v>80.18</v>
      </c>
      <c r="N15" s="10">
        <v>1</v>
      </c>
      <c r="O15" s="10" t="s">
        <v>244</v>
      </c>
      <c r="P15" s="10" t="s">
        <v>27</v>
      </c>
      <c r="Q15" s="10"/>
    </row>
    <row r="16" spans="1:17" ht="17.25" customHeight="1">
      <c r="A16" s="9">
        <v>616049</v>
      </c>
      <c r="B16" s="22"/>
      <c r="C16" s="22"/>
      <c r="D16" s="25"/>
      <c r="E16" s="16" t="s">
        <v>89</v>
      </c>
      <c r="F16" s="16" t="s">
        <v>90</v>
      </c>
      <c r="G16" s="17" t="s">
        <v>20</v>
      </c>
      <c r="H16" s="16" t="s">
        <v>91</v>
      </c>
      <c r="I16" s="16" t="s">
        <v>5</v>
      </c>
      <c r="J16" s="15" t="s">
        <v>91</v>
      </c>
      <c r="K16" s="10">
        <v>2</v>
      </c>
      <c r="L16" s="11">
        <v>78.61</v>
      </c>
      <c r="M16" s="11">
        <f t="shared" si="1"/>
        <v>75.305</v>
      </c>
      <c r="N16" s="10">
        <v>2</v>
      </c>
      <c r="O16" s="10" t="s">
        <v>244</v>
      </c>
      <c r="P16" s="10" t="s">
        <v>246</v>
      </c>
      <c r="Q16" s="10" t="s">
        <v>248</v>
      </c>
    </row>
    <row r="17" spans="1:17" ht="17.25" customHeight="1">
      <c r="A17" s="9">
        <v>616049</v>
      </c>
      <c r="B17" s="22"/>
      <c r="C17" s="22"/>
      <c r="D17" s="25"/>
      <c r="E17" s="16" t="s">
        <v>92</v>
      </c>
      <c r="F17" s="16" t="s">
        <v>93</v>
      </c>
      <c r="G17" s="17" t="s">
        <v>20</v>
      </c>
      <c r="H17" s="16" t="s">
        <v>7</v>
      </c>
      <c r="I17" s="16" t="s">
        <v>5</v>
      </c>
      <c r="J17" s="15" t="s">
        <v>7</v>
      </c>
      <c r="K17" s="10">
        <v>5</v>
      </c>
      <c r="L17" s="11">
        <v>84.93</v>
      </c>
      <c r="M17" s="11">
        <f t="shared" si="1"/>
        <v>74.965</v>
      </c>
      <c r="N17" s="10">
        <v>3</v>
      </c>
      <c r="O17" s="10" t="s">
        <v>251</v>
      </c>
      <c r="P17" s="10"/>
      <c r="Q17" s="10"/>
    </row>
    <row r="18" spans="1:17" ht="17.25" customHeight="1">
      <c r="A18" s="9">
        <v>616049</v>
      </c>
      <c r="B18" s="22"/>
      <c r="C18" s="22"/>
      <c r="D18" s="25"/>
      <c r="E18" s="16" t="s">
        <v>94</v>
      </c>
      <c r="F18" s="16" t="s">
        <v>95</v>
      </c>
      <c r="G18" s="17" t="s">
        <v>20</v>
      </c>
      <c r="H18" s="16" t="s">
        <v>14</v>
      </c>
      <c r="I18" s="16" t="s">
        <v>5</v>
      </c>
      <c r="J18" s="15" t="s">
        <v>14</v>
      </c>
      <c r="K18" s="10">
        <v>8</v>
      </c>
      <c r="L18" s="11">
        <v>87.16</v>
      </c>
      <c r="M18" s="11">
        <f t="shared" si="1"/>
        <v>74.58</v>
      </c>
      <c r="N18" s="10">
        <v>4</v>
      </c>
      <c r="O18" s="10" t="s">
        <v>244</v>
      </c>
      <c r="P18" s="10" t="s">
        <v>27</v>
      </c>
      <c r="Q18" s="10"/>
    </row>
    <row r="19" spans="1:17" ht="17.25" customHeight="1">
      <c r="A19" s="9">
        <v>616049</v>
      </c>
      <c r="B19" s="22"/>
      <c r="C19" s="22"/>
      <c r="D19" s="25"/>
      <c r="E19" s="16" t="s">
        <v>96</v>
      </c>
      <c r="F19" s="16" t="s">
        <v>97</v>
      </c>
      <c r="G19" s="17" t="s">
        <v>20</v>
      </c>
      <c r="H19" s="16" t="s">
        <v>14</v>
      </c>
      <c r="I19" s="16" t="s">
        <v>5</v>
      </c>
      <c r="J19" s="15" t="s">
        <v>14</v>
      </c>
      <c r="K19" s="10">
        <v>8</v>
      </c>
      <c r="L19" s="11">
        <v>86.54</v>
      </c>
      <c r="M19" s="11">
        <f t="shared" si="1"/>
        <v>74.27000000000001</v>
      </c>
      <c r="N19" s="10">
        <v>5</v>
      </c>
      <c r="O19" s="10" t="s">
        <v>244</v>
      </c>
      <c r="P19" s="10" t="s">
        <v>27</v>
      </c>
      <c r="Q19" s="10"/>
    </row>
    <row r="20" spans="1:17" ht="17.25" customHeight="1">
      <c r="A20" s="9">
        <v>616049</v>
      </c>
      <c r="B20" s="22"/>
      <c r="C20" s="22"/>
      <c r="D20" s="25"/>
      <c r="E20" s="16" t="s">
        <v>98</v>
      </c>
      <c r="F20" s="16" t="s">
        <v>99</v>
      </c>
      <c r="G20" s="17" t="s">
        <v>20</v>
      </c>
      <c r="H20" s="16" t="s">
        <v>46</v>
      </c>
      <c r="I20" s="16" t="s">
        <v>5</v>
      </c>
      <c r="J20" s="15" t="s">
        <v>46</v>
      </c>
      <c r="K20" s="10">
        <v>4</v>
      </c>
      <c r="L20" s="11">
        <v>81.34</v>
      </c>
      <c r="M20" s="11">
        <f t="shared" si="1"/>
        <v>73.42</v>
      </c>
      <c r="N20" s="10">
        <v>6</v>
      </c>
      <c r="O20" s="10" t="s">
        <v>244</v>
      </c>
      <c r="P20" s="10" t="s">
        <v>27</v>
      </c>
      <c r="Q20" s="10"/>
    </row>
    <row r="21" spans="1:17" ht="17.25" customHeight="1">
      <c r="A21" s="9">
        <v>616049</v>
      </c>
      <c r="B21" s="22"/>
      <c r="C21" s="22"/>
      <c r="D21" s="25"/>
      <c r="E21" s="16" t="s">
        <v>100</v>
      </c>
      <c r="F21" s="16" t="s">
        <v>101</v>
      </c>
      <c r="G21" s="17" t="s">
        <v>20</v>
      </c>
      <c r="H21" s="16" t="s">
        <v>65</v>
      </c>
      <c r="I21" s="16" t="s">
        <v>5</v>
      </c>
      <c r="J21" s="15" t="s">
        <v>65</v>
      </c>
      <c r="K21" s="10">
        <v>3</v>
      </c>
      <c r="L21" s="11">
        <v>76.01</v>
      </c>
      <c r="M21" s="11">
        <f t="shared" si="1"/>
        <v>73.255</v>
      </c>
      <c r="N21" s="10">
        <v>7</v>
      </c>
      <c r="O21" s="10" t="s">
        <v>244</v>
      </c>
      <c r="P21" s="10" t="s">
        <v>249</v>
      </c>
      <c r="Q21" s="10" t="s">
        <v>247</v>
      </c>
    </row>
    <row r="22" spans="1:17" ht="17.25" customHeight="1">
      <c r="A22" s="9">
        <v>616050</v>
      </c>
      <c r="B22" s="21" t="s">
        <v>84</v>
      </c>
      <c r="C22" s="21" t="s">
        <v>47</v>
      </c>
      <c r="D22" s="24">
        <v>6</v>
      </c>
      <c r="E22" s="16" t="s">
        <v>102</v>
      </c>
      <c r="F22" s="16" t="s">
        <v>103</v>
      </c>
      <c r="G22" s="17" t="s">
        <v>20</v>
      </c>
      <c r="H22" s="16" t="s">
        <v>44</v>
      </c>
      <c r="I22" s="16" t="s">
        <v>5</v>
      </c>
      <c r="J22" s="15" t="s">
        <v>44</v>
      </c>
      <c r="K22" s="10">
        <v>5</v>
      </c>
      <c r="L22" s="11">
        <v>84.6</v>
      </c>
      <c r="M22" s="11">
        <f t="shared" si="1"/>
        <v>76.05</v>
      </c>
      <c r="N22" s="10">
        <v>1</v>
      </c>
      <c r="O22" s="10" t="s">
        <v>244</v>
      </c>
      <c r="P22" s="10" t="s">
        <v>27</v>
      </c>
      <c r="Q22" s="10"/>
    </row>
    <row r="23" spans="1:17" ht="17.25" customHeight="1">
      <c r="A23" s="9">
        <v>616050</v>
      </c>
      <c r="B23" s="22"/>
      <c r="C23" s="22"/>
      <c r="D23" s="25"/>
      <c r="E23" s="16" t="s">
        <v>104</v>
      </c>
      <c r="F23" s="16" t="s">
        <v>105</v>
      </c>
      <c r="G23" s="17" t="s">
        <v>20</v>
      </c>
      <c r="H23" s="16" t="s">
        <v>106</v>
      </c>
      <c r="I23" s="16" t="s">
        <v>5</v>
      </c>
      <c r="J23" s="15" t="s">
        <v>106</v>
      </c>
      <c r="K23" s="10">
        <v>1</v>
      </c>
      <c r="L23" s="11">
        <v>75.72</v>
      </c>
      <c r="M23" s="11">
        <f t="shared" si="1"/>
        <v>75.61</v>
      </c>
      <c r="N23" s="10">
        <v>2</v>
      </c>
      <c r="O23" s="10" t="s">
        <v>244</v>
      </c>
      <c r="P23" s="10" t="s">
        <v>27</v>
      </c>
      <c r="Q23" s="10"/>
    </row>
    <row r="24" spans="1:17" ht="17.25" customHeight="1">
      <c r="A24" s="9">
        <v>616050</v>
      </c>
      <c r="B24" s="22"/>
      <c r="C24" s="22"/>
      <c r="D24" s="25"/>
      <c r="E24" s="16" t="s">
        <v>107</v>
      </c>
      <c r="F24" s="16" t="s">
        <v>108</v>
      </c>
      <c r="G24" s="17" t="s">
        <v>20</v>
      </c>
      <c r="H24" s="16" t="s">
        <v>44</v>
      </c>
      <c r="I24" s="16" t="s">
        <v>5</v>
      </c>
      <c r="J24" s="15" t="s">
        <v>44</v>
      </c>
      <c r="K24" s="10">
        <v>5</v>
      </c>
      <c r="L24" s="11">
        <v>81.42</v>
      </c>
      <c r="M24" s="11">
        <f t="shared" si="1"/>
        <v>74.46000000000001</v>
      </c>
      <c r="N24" s="10">
        <v>3</v>
      </c>
      <c r="O24" s="10" t="s">
        <v>244</v>
      </c>
      <c r="P24" s="10" t="s">
        <v>27</v>
      </c>
      <c r="Q24" s="10"/>
    </row>
    <row r="25" spans="1:17" ht="17.25" customHeight="1">
      <c r="A25" s="9">
        <v>616050</v>
      </c>
      <c r="B25" s="22"/>
      <c r="C25" s="22"/>
      <c r="D25" s="25"/>
      <c r="E25" s="16" t="s">
        <v>109</v>
      </c>
      <c r="F25" s="16" t="s">
        <v>110</v>
      </c>
      <c r="G25" s="17" t="s">
        <v>20</v>
      </c>
      <c r="H25" s="16" t="s">
        <v>80</v>
      </c>
      <c r="I25" s="16" t="s">
        <v>5</v>
      </c>
      <c r="J25" s="15" t="s">
        <v>80</v>
      </c>
      <c r="K25" s="10">
        <v>3</v>
      </c>
      <c r="L25" s="11">
        <v>77.54</v>
      </c>
      <c r="M25" s="11">
        <f t="shared" si="1"/>
        <v>73.52000000000001</v>
      </c>
      <c r="N25" s="10">
        <v>4</v>
      </c>
      <c r="O25" s="10" t="s">
        <v>244</v>
      </c>
      <c r="P25" s="10" t="s">
        <v>27</v>
      </c>
      <c r="Q25" s="10"/>
    </row>
    <row r="26" spans="1:17" ht="17.25" customHeight="1">
      <c r="A26" s="9">
        <v>616050</v>
      </c>
      <c r="B26" s="22"/>
      <c r="C26" s="22"/>
      <c r="D26" s="25"/>
      <c r="E26" s="16" t="s">
        <v>111</v>
      </c>
      <c r="F26" s="16" t="s">
        <v>112</v>
      </c>
      <c r="G26" s="17" t="s">
        <v>20</v>
      </c>
      <c r="H26" s="16" t="s">
        <v>59</v>
      </c>
      <c r="I26" s="16" t="s">
        <v>5</v>
      </c>
      <c r="J26" s="15" t="s">
        <v>59</v>
      </c>
      <c r="K26" s="10">
        <v>2</v>
      </c>
      <c r="L26" s="11">
        <v>74.22</v>
      </c>
      <c r="M26" s="11">
        <f t="shared" si="1"/>
        <v>73.36</v>
      </c>
      <c r="N26" s="10">
        <v>5</v>
      </c>
      <c r="O26" s="10" t="s">
        <v>244</v>
      </c>
      <c r="P26" s="10" t="s">
        <v>27</v>
      </c>
      <c r="Q26" s="10"/>
    </row>
    <row r="27" spans="1:17" ht="17.25" customHeight="1">
      <c r="A27" s="9">
        <v>616050</v>
      </c>
      <c r="B27" s="22"/>
      <c r="C27" s="22"/>
      <c r="D27" s="25"/>
      <c r="E27" s="16" t="s">
        <v>113</v>
      </c>
      <c r="F27" s="16" t="s">
        <v>114</v>
      </c>
      <c r="G27" s="17" t="s">
        <v>20</v>
      </c>
      <c r="H27" s="16" t="s">
        <v>11</v>
      </c>
      <c r="I27" s="16" t="s">
        <v>5</v>
      </c>
      <c r="J27" s="15" t="s">
        <v>11</v>
      </c>
      <c r="K27" s="10">
        <v>8</v>
      </c>
      <c r="L27" s="11">
        <v>83.92</v>
      </c>
      <c r="M27" s="11">
        <f t="shared" si="1"/>
        <v>72.46000000000001</v>
      </c>
      <c r="N27" s="10">
        <v>6</v>
      </c>
      <c r="O27" s="10" t="s">
        <v>244</v>
      </c>
      <c r="P27" s="10" t="s">
        <v>27</v>
      </c>
      <c r="Q27" s="10"/>
    </row>
    <row r="28" spans="1:17" ht="17.25" customHeight="1">
      <c r="A28" s="9">
        <v>616051</v>
      </c>
      <c r="B28" s="28" t="s">
        <v>84</v>
      </c>
      <c r="C28" s="28" t="s">
        <v>116</v>
      </c>
      <c r="D28" s="29">
        <v>3</v>
      </c>
      <c r="E28" s="16" t="s">
        <v>117</v>
      </c>
      <c r="F28" s="16" t="s">
        <v>118</v>
      </c>
      <c r="G28" s="17" t="s">
        <v>20</v>
      </c>
      <c r="H28" s="16" t="s">
        <v>119</v>
      </c>
      <c r="I28" s="16" t="s">
        <v>5</v>
      </c>
      <c r="J28" s="15" t="s">
        <v>119</v>
      </c>
      <c r="K28" s="10">
        <v>1</v>
      </c>
      <c r="L28" s="11">
        <v>83</v>
      </c>
      <c r="M28" s="11">
        <f t="shared" si="1"/>
        <v>71.75</v>
      </c>
      <c r="N28" s="10">
        <v>1</v>
      </c>
      <c r="O28" s="10" t="s">
        <v>244</v>
      </c>
      <c r="P28" s="10" t="s">
        <v>27</v>
      </c>
      <c r="Q28" s="10"/>
    </row>
    <row r="29" spans="1:17" ht="17.25" customHeight="1">
      <c r="A29" s="9">
        <v>616051</v>
      </c>
      <c r="B29" s="28"/>
      <c r="C29" s="28"/>
      <c r="D29" s="29"/>
      <c r="E29" s="16" t="s">
        <v>120</v>
      </c>
      <c r="F29" s="16" t="s">
        <v>121</v>
      </c>
      <c r="G29" s="17" t="s">
        <v>20</v>
      </c>
      <c r="H29" s="16" t="s">
        <v>17</v>
      </c>
      <c r="I29" s="16" t="s">
        <v>5</v>
      </c>
      <c r="J29" s="15" t="s">
        <v>17</v>
      </c>
      <c r="K29" s="10">
        <v>2</v>
      </c>
      <c r="L29" s="11">
        <v>72.95</v>
      </c>
      <c r="M29" s="11">
        <f t="shared" si="1"/>
        <v>63.975</v>
      </c>
      <c r="N29" s="10">
        <v>2</v>
      </c>
      <c r="O29" s="10" t="s">
        <v>244</v>
      </c>
      <c r="P29" s="10" t="s">
        <v>27</v>
      </c>
      <c r="Q29" s="10"/>
    </row>
    <row r="30" spans="1:17" ht="17.25" customHeight="1">
      <c r="A30" s="9">
        <v>616051</v>
      </c>
      <c r="B30" s="28"/>
      <c r="C30" s="28"/>
      <c r="D30" s="29"/>
      <c r="E30" s="16" t="s">
        <v>122</v>
      </c>
      <c r="F30" s="16" t="s">
        <v>123</v>
      </c>
      <c r="G30" s="17" t="s">
        <v>20</v>
      </c>
      <c r="H30" s="16" t="s">
        <v>16</v>
      </c>
      <c r="I30" s="16" t="s">
        <v>5</v>
      </c>
      <c r="J30" s="15" t="s">
        <v>16</v>
      </c>
      <c r="K30" s="10">
        <v>4</v>
      </c>
      <c r="L30" s="11">
        <v>75.49</v>
      </c>
      <c r="M30" s="11">
        <f t="shared" si="1"/>
        <v>63.245</v>
      </c>
      <c r="N30" s="10">
        <v>3</v>
      </c>
      <c r="O30" s="10" t="s">
        <v>244</v>
      </c>
      <c r="P30" s="10" t="s">
        <v>27</v>
      </c>
      <c r="Q30" s="10"/>
    </row>
    <row r="31" spans="1:17" ht="17.25" customHeight="1">
      <c r="A31" s="9">
        <v>616052</v>
      </c>
      <c r="B31" s="21" t="s">
        <v>124</v>
      </c>
      <c r="C31" s="21" t="s">
        <v>125</v>
      </c>
      <c r="D31" s="21">
        <v>20</v>
      </c>
      <c r="E31" s="16" t="s">
        <v>126</v>
      </c>
      <c r="F31" s="16" t="s">
        <v>127</v>
      </c>
      <c r="G31" s="17" t="s">
        <v>20</v>
      </c>
      <c r="H31" s="16" t="s">
        <v>10</v>
      </c>
      <c r="I31" s="16" t="s">
        <v>5</v>
      </c>
      <c r="J31" s="15" t="s">
        <v>10</v>
      </c>
      <c r="K31" s="10">
        <v>8</v>
      </c>
      <c r="L31" s="11">
        <v>87.9</v>
      </c>
      <c r="M31" s="11">
        <f t="shared" si="1"/>
        <v>80.45</v>
      </c>
      <c r="N31" s="10">
        <v>1</v>
      </c>
      <c r="O31" s="10" t="s">
        <v>244</v>
      </c>
      <c r="P31" s="10" t="s">
        <v>27</v>
      </c>
      <c r="Q31" s="10"/>
    </row>
    <row r="32" spans="1:17" ht="17.25" customHeight="1">
      <c r="A32" s="9">
        <v>616052</v>
      </c>
      <c r="B32" s="22"/>
      <c r="C32" s="22"/>
      <c r="D32" s="22"/>
      <c r="E32" s="16" t="s">
        <v>128</v>
      </c>
      <c r="F32" s="16" t="s">
        <v>129</v>
      </c>
      <c r="G32" s="17" t="s">
        <v>20</v>
      </c>
      <c r="H32" s="16" t="s">
        <v>130</v>
      </c>
      <c r="I32" s="16" t="s">
        <v>5</v>
      </c>
      <c r="J32" s="15" t="s">
        <v>130</v>
      </c>
      <c r="K32" s="10">
        <v>1</v>
      </c>
      <c r="L32" s="11">
        <v>79.36</v>
      </c>
      <c r="M32" s="11">
        <f t="shared" si="1"/>
        <v>79.18</v>
      </c>
      <c r="N32" s="10">
        <v>2</v>
      </c>
      <c r="O32" s="10" t="s">
        <v>244</v>
      </c>
      <c r="P32" s="10" t="s">
        <v>27</v>
      </c>
      <c r="Q32" s="10"/>
    </row>
    <row r="33" spans="1:17" ht="17.25" customHeight="1">
      <c r="A33" s="9">
        <v>616052</v>
      </c>
      <c r="B33" s="22"/>
      <c r="C33" s="22"/>
      <c r="D33" s="22"/>
      <c r="E33" s="16" t="s">
        <v>131</v>
      </c>
      <c r="F33" s="16" t="s">
        <v>132</v>
      </c>
      <c r="G33" s="17" t="s">
        <v>20</v>
      </c>
      <c r="H33" s="16" t="s">
        <v>133</v>
      </c>
      <c r="I33" s="16" t="s">
        <v>5</v>
      </c>
      <c r="J33" s="15" t="s">
        <v>133</v>
      </c>
      <c r="K33" s="10">
        <v>2</v>
      </c>
      <c r="L33" s="11">
        <v>78.36</v>
      </c>
      <c r="M33" s="11">
        <f t="shared" si="1"/>
        <v>78.18</v>
      </c>
      <c r="N33" s="10">
        <v>3</v>
      </c>
      <c r="O33" s="10" t="s">
        <v>244</v>
      </c>
      <c r="P33" s="10" t="s">
        <v>27</v>
      </c>
      <c r="Q33" s="10"/>
    </row>
    <row r="34" spans="1:17" ht="17.25" customHeight="1">
      <c r="A34" s="9">
        <v>616052</v>
      </c>
      <c r="B34" s="22"/>
      <c r="C34" s="22"/>
      <c r="D34" s="22"/>
      <c r="E34" s="16" t="s">
        <v>134</v>
      </c>
      <c r="F34" s="16" t="s">
        <v>135</v>
      </c>
      <c r="G34" s="17" t="s">
        <v>20</v>
      </c>
      <c r="H34" s="16" t="s">
        <v>136</v>
      </c>
      <c r="I34" s="16" t="s">
        <v>5</v>
      </c>
      <c r="J34" s="15" t="s">
        <v>136</v>
      </c>
      <c r="K34" s="10">
        <v>5</v>
      </c>
      <c r="L34" s="11">
        <v>81.68</v>
      </c>
      <c r="M34" s="11">
        <f t="shared" si="1"/>
        <v>78.09</v>
      </c>
      <c r="N34" s="10">
        <v>4</v>
      </c>
      <c r="O34" s="10" t="s">
        <v>244</v>
      </c>
      <c r="P34" s="10" t="s">
        <v>27</v>
      </c>
      <c r="Q34" s="10"/>
    </row>
    <row r="35" spans="1:17" ht="17.25" customHeight="1">
      <c r="A35" s="9">
        <v>616052</v>
      </c>
      <c r="B35" s="22"/>
      <c r="C35" s="22"/>
      <c r="D35" s="22"/>
      <c r="E35" s="16" t="s">
        <v>137</v>
      </c>
      <c r="F35" s="16" t="s">
        <v>138</v>
      </c>
      <c r="G35" s="17" t="s">
        <v>20</v>
      </c>
      <c r="H35" s="16" t="s">
        <v>133</v>
      </c>
      <c r="I35" s="16" t="s">
        <v>5</v>
      </c>
      <c r="J35" s="15" t="s">
        <v>133</v>
      </c>
      <c r="K35" s="10">
        <v>2</v>
      </c>
      <c r="L35" s="11">
        <v>78</v>
      </c>
      <c r="M35" s="11">
        <f t="shared" si="1"/>
        <v>78</v>
      </c>
      <c r="N35" s="10">
        <v>5</v>
      </c>
      <c r="O35" s="10" t="s">
        <v>244</v>
      </c>
      <c r="P35" s="10" t="s">
        <v>27</v>
      </c>
      <c r="Q35" s="10"/>
    </row>
    <row r="36" spans="1:17" ht="17.25" customHeight="1">
      <c r="A36" s="9">
        <v>616052</v>
      </c>
      <c r="B36" s="22"/>
      <c r="C36" s="22"/>
      <c r="D36" s="22"/>
      <c r="E36" s="16" t="s">
        <v>139</v>
      </c>
      <c r="F36" s="16" t="s">
        <v>138</v>
      </c>
      <c r="G36" s="17" t="s">
        <v>20</v>
      </c>
      <c r="H36" s="16" t="s">
        <v>59</v>
      </c>
      <c r="I36" s="16" t="s">
        <v>5</v>
      </c>
      <c r="J36" s="15" t="s">
        <v>59</v>
      </c>
      <c r="K36" s="10">
        <v>10</v>
      </c>
      <c r="L36" s="11">
        <v>82.64</v>
      </c>
      <c r="M36" s="11">
        <f t="shared" si="1"/>
        <v>77.57</v>
      </c>
      <c r="N36" s="10">
        <v>6</v>
      </c>
      <c r="O36" s="10" t="s">
        <v>244</v>
      </c>
      <c r="P36" s="10" t="s">
        <v>27</v>
      </c>
      <c r="Q36" s="10"/>
    </row>
    <row r="37" spans="1:17" ht="17.25" customHeight="1">
      <c r="A37" s="9">
        <v>616052</v>
      </c>
      <c r="B37" s="22"/>
      <c r="C37" s="22"/>
      <c r="D37" s="22"/>
      <c r="E37" s="16" t="s">
        <v>140</v>
      </c>
      <c r="F37" s="16" t="s">
        <v>141</v>
      </c>
      <c r="G37" s="17" t="s">
        <v>20</v>
      </c>
      <c r="H37" s="16" t="s">
        <v>44</v>
      </c>
      <c r="I37" s="16" t="s">
        <v>5</v>
      </c>
      <c r="J37" s="15" t="s">
        <v>44</v>
      </c>
      <c r="K37" s="10">
        <v>31</v>
      </c>
      <c r="L37" s="11">
        <v>86.68</v>
      </c>
      <c r="M37" s="11">
        <f t="shared" si="1"/>
        <v>77.09</v>
      </c>
      <c r="N37" s="10">
        <v>7</v>
      </c>
      <c r="O37" s="10" t="s">
        <v>244</v>
      </c>
      <c r="P37" s="10" t="s">
        <v>27</v>
      </c>
      <c r="Q37" s="10"/>
    </row>
    <row r="38" spans="1:17" ht="17.25" customHeight="1">
      <c r="A38" s="9">
        <v>616052</v>
      </c>
      <c r="B38" s="22"/>
      <c r="C38" s="22"/>
      <c r="D38" s="22"/>
      <c r="E38" s="16" t="s">
        <v>142</v>
      </c>
      <c r="F38" s="16" t="s">
        <v>143</v>
      </c>
      <c r="G38" s="17" t="s">
        <v>20</v>
      </c>
      <c r="H38" s="16" t="s">
        <v>106</v>
      </c>
      <c r="I38" s="16" t="s">
        <v>5</v>
      </c>
      <c r="J38" s="15" t="s">
        <v>106</v>
      </c>
      <c r="K38" s="10">
        <v>4</v>
      </c>
      <c r="L38" s="11">
        <v>78.08</v>
      </c>
      <c r="M38" s="11">
        <f t="shared" si="1"/>
        <v>76.78999999999999</v>
      </c>
      <c r="N38" s="10">
        <v>8</v>
      </c>
      <c r="O38" s="10" t="s">
        <v>244</v>
      </c>
      <c r="P38" s="10" t="s">
        <v>27</v>
      </c>
      <c r="Q38" s="10"/>
    </row>
    <row r="39" spans="1:17" ht="17.25" customHeight="1">
      <c r="A39" s="9">
        <v>616052</v>
      </c>
      <c r="B39" s="22"/>
      <c r="C39" s="22"/>
      <c r="D39" s="22"/>
      <c r="E39" s="16" t="s">
        <v>144</v>
      </c>
      <c r="F39" s="16" t="s">
        <v>145</v>
      </c>
      <c r="G39" s="17" t="s">
        <v>20</v>
      </c>
      <c r="H39" s="16" t="s">
        <v>79</v>
      </c>
      <c r="I39" s="16" t="s">
        <v>5</v>
      </c>
      <c r="J39" s="15" t="s">
        <v>79</v>
      </c>
      <c r="K39" s="10">
        <v>7</v>
      </c>
      <c r="L39" s="11">
        <v>80.02</v>
      </c>
      <c r="M39" s="11">
        <f t="shared" si="1"/>
        <v>76.75999999999999</v>
      </c>
      <c r="N39" s="10">
        <v>9</v>
      </c>
      <c r="O39" s="10" t="s">
        <v>244</v>
      </c>
      <c r="P39" s="10" t="s">
        <v>27</v>
      </c>
      <c r="Q39" s="10"/>
    </row>
    <row r="40" spans="1:17" ht="17.25" customHeight="1">
      <c r="A40" s="9">
        <v>616052</v>
      </c>
      <c r="B40" s="22"/>
      <c r="C40" s="22"/>
      <c r="D40" s="22"/>
      <c r="E40" s="16" t="s">
        <v>146</v>
      </c>
      <c r="F40" s="16" t="s">
        <v>147</v>
      </c>
      <c r="G40" s="17" t="s">
        <v>20</v>
      </c>
      <c r="H40" s="16" t="s">
        <v>78</v>
      </c>
      <c r="I40" s="16" t="s">
        <v>5</v>
      </c>
      <c r="J40" s="15" t="s">
        <v>78</v>
      </c>
      <c r="K40" s="10">
        <v>14</v>
      </c>
      <c r="L40" s="11">
        <v>81.7</v>
      </c>
      <c r="M40" s="11">
        <f t="shared" si="1"/>
        <v>76.6</v>
      </c>
      <c r="N40" s="10">
        <v>10</v>
      </c>
      <c r="O40" s="10" t="s">
        <v>244</v>
      </c>
      <c r="P40" s="10" t="s">
        <v>27</v>
      </c>
      <c r="Q40" s="10"/>
    </row>
    <row r="41" spans="1:17" ht="17.25" customHeight="1">
      <c r="A41" s="9">
        <v>616052</v>
      </c>
      <c r="B41" s="22"/>
      <c r="C41" s="22"/>
      <c r="D41" s="22"/>
      <c r="E41" s="16" t="s">
        <v>148</v>
      </c>
      <c r="F41" s="16" t="s">
        <v>149</v>
      </c>
      <c r="G41" s="17" t="s">
        <v>20</v>
      </c>
      <c r="H41" s="16" t="s">
        <v>59</v>
      </c>
      <c r="I41" s="16" t="s">
        <v>5</v>
      </c>
      <c r="J41" s="15" t="s">
        <v>59</v>
      </c>
      <c r="K41" s="10">
        <v>10</v>
      </c>
      <c r="L41" s="11">
        <v>80.42</v>
      </c>
      <c r="M41" s="11">
        <f t="shared" si="1"/>
        <v>76.46000000000001</v>
      </c>
      <c r="N41" s="10">
        <v>11</v>
      </c>
      <c r="O41" s="10" t="s">
        <v>244</v>
      </c>
      <c r="P41" s="10" t="s">
        <v>27</v>
      </c>
      <c r="Q41" s="10"/>
    </row>
    <row r="42" spans="1:17" ht="17.25" customHeight="1">
      <c r="A42" s="9">
        <v>616052</v>
      </c>
      <c r="B42" s="22"/>
      <c r="C42" s="22"/>
      <c r="D42" s="22"/>
      <c r="E42" s="16" t="s">
        <v>150</v>
      </c>
      <c r="F42" s="16" t="s">
        <v>151</v>
      </c>
      <c r="G42" s="17" t="s">
        <v>20</v>
      </c>
      <c r="H42" s="16" t="s">
        <v>59</v>
      </c>
      <c r="I42" s="16" t="s">
        <v>5</v>
      </c>
      <c r="J42" s="15" t="s">
        <v>59</v>
      </c>
      <c r="K42" s="10">
        <v>10</v>
      </c>
      <c r="L42" s="11">
        <v>80.26</v>
      </c>
      <c r="M42" s="11">
        <f t="shared" si="1"/>
        <v>76.38</v>
      </c>
      <c r="N42" s="10">
        <v>12</v>
      </c>
      <c r="O42" s="10" t="s">
        <v>244</v>
      </c>
      <c r="P42" s="10" t="s">
        <v>27</v>
      </c>
      <c r="Q42" s="10"/>
    </row>
    <row r="43" spans="1:17" ht="17.25" customHeight="1">
      <c r="A43" s="9">
        <v>616052</v>
      </c>
      <c r="B43" s="22"/>
      <c r="C43" s="22"/>
      <c r="D43" s="22"/>
      <c r="E43" s="16" t="s">
        <v>152</v>
      </c>
      <c r="F43" s="16" t="s">
        <v>153</v>
      </c>
      <c r="G43" s="17" t="s">
        <v>20</v>
      </c>
      <c r="H43" s="16" t="s">
        <v>75</v>
      </c>
      <c r="I43" s="16" t="s">
        <v>5</v>
      </c>
      <c r="J43" s="15" t="s">
        <v>75</v>
      </c>
      <c r="K43" s="10">
        <v>6</v>
      </c>
      <c r="L43" s="11">
        <v>78.66</v>
      </c>
      <c r="M43" s="11">
        <f t="shared" si="1"/>
        <v>76.33</v>
      </c>
      <c r="N43" s="10">
        <v>13</v>
      </c>
      <c r="O43" s="10" t="s">
        <v>244</v>
      </c>
      <c r="P43" s="10" t="s">
        <v>27</v>
      </c>
      <c r="Q43" s="10"/>
    </row>
    <row r="44" spans="1:17" ht="17.25" customHeight="1">
      <c r="A44" s="9">
        <v>616052</v>
      </c>
      <c r="B44" s="22"/>
      <c r="C44" s="22"/>
      <c r="D44" s="22"/>
      <c r="E44" s="16" t="s">
        <v>154</v>
      </c>
      <c r="F44" s="16" t="s">
        <v>155</v>
      </c>
      <c r="G44" s="17" t="s">
        <v>20</v>
      </c>
      <c r="H44" s="16" t="s">
        <v>6</v>
      </c>
      <c r="I44" s="16" t="s">
        <v>5</v>
      </c>
      <c r="J44" s="15" t="s">
        <v>6</v>
      </c>
      <c r="K44" s="10">
        <v>29</v>
      </c>
      <c r="L44" s="11">
        <v>84.36</v>
      </c>
      <c r="M44" s="11">
        <f t="shared" si="1"/>
        <v>76.18</v>
      </c>
      <c r="N44" s="10">
        <v>14</v>
      </c>
      <c r="O44" s="10" t="s">
        <v>244</v>
      </c>
      <c r="P44" s="10" t="s">
        <v>27</v>
      </c>
      <c r="Q44" s="10"/>
    </row>
    <row r="45" spans="1:17" ht="17.25" customHeight="1">
      <c r="A45" s="9">
        <v>616052</v>
      </c>
      <c r="B45" s="22"/>
      <c r="C45" s="22"/>
      <c r="D45" s="22"/>
      <c r="E45" s="16" t="s">
        <v>156</v>
      </c>
      <c r="F45" s="16" t="s">
        <v>147</v>
      </c>
      <c r="G45" s="17" t="s">
        <v>20</v>
      </c>
      <c r="H45" s="16" t="s">
        <v>8</v>
      </c>
      <c r="I45" s="16" t="s">
        <v>5</v>
      </c>
      <c r="J45" s="15" t="s">
        <v>8</v>
      </c>
      <c r="K45" s="10">
        <v>26</v>
      </c>
      <c r="L45" s="11">
        <v>82.32</v>
      </c>
      <c r="M45" s="11">
        <f t="shared" si="1"/>
        <v>75.66</v>
      </c>
      <c r="N45" s="10">
        <v>15</v>
      </c>
      <c r="O45" s="10" t="s">
        <v>244</v>
      </c>
      <c r="P45" s="10" t="s">
        <v>27</v>
      </c>
      <c r="Q45" s="10"/>
    </row>
    <row r="46" spans="1:17" ht="17.25" customHeight="1">
      <c r="A46" s="9">
        <v>616052</v>
      </c>
      <c r="B46" s="22"/>
      <c r="C46" s="22"/>
      <c r="D46" s="22"/>
      <c r="E46" s="16" t="s">
        <v>157</v>
      </c>
      <c r="F46" s="16" t="s">
        <v>158</v>
      </c>
      <c r="G46" s="17" t="s">
        <v>20</v>
      </c>
      <c r="H46" s="16" t="s">
        <v>91</v>
      </c>
      <c r="I46" s="16" t="s">
        <v>5</v>
      </c>
      <c r="J46" s="15" t="s">
        <v>91</v>
      </c>
      <c r="K46" s="10">
        <v>13</v>
      </c>
      <c r="L46" s="11">
        <v>79.06</v>
      </c>
      <c r="M46" s="11">
        <f t="shared" si="1"/>
        <v>75.53</v>
      </c>
      <c r="N46" s="10">
        <v>16</v>
      </c>
      <c r="O46" s="10" t="s">
        <v>244</v>
      </c>
      <c r="P46" s="10" t="s">
        <v>27</v>
      </c>
      <c r="Q46" s="10"/>
    </row>
    <row r="47" spans="1:17" ht="17.25" customHeight="1">
      <c r="A47" s="9">
        <v>616052</v>
      </c>
      <c r="B47" s="22"/>
      <c r="C47" s="22"/>
      <c r="D47" s="22"/>
      <c r="E47" s="16" t="s">
        <v>159</v>
      </c>
      <c r="F47" s="16" t="s">
        <v>160</v>
      </c>
      <c r="G47" s="17" t="s">
        <v>20</v>
      </c>
      <c r="H47" s="16" t="s">
        <v>78</v>
      </c>
      <c r="I47" s="16" t="s">
        <v>5</v>
      </c>
      <c r="J47" s="15" t="s">
        <v>78</v>
      </c>
      <c r="K47" s="10">
        <v>14</v>
      </c>
      <c r="L47" s="11">
        <v>78.9</v>
      </c>
      <c r="M47" s="11">
        <f t="shared" si="1"/>
        <v>75.2</v>
      </c>
      <c r="N47" s="10">
        <v>17</v>
      </c>
      <c r="O47" s="10" t="s">
        <v>244</v>
      </c>
      <c r="P47" s="10" t="s">
        <v>27</v>
      </c>
      <c r="Q47" s="10"/>
    </row>
    <row r="48" spans="1:17" ht="17.25" customHeight="1">
      <c r="A48" s="9">
        <v>616052</v>
      </c>
      <c r="B48" s="22"/>
      <c r="C48" s="22"/>
      <c r="D48" s="22"/>
      <c r="E48" s="16" t="s">
        <v>161</v>
      </c>
      <c r="F48" s="16" t="s">
        <v>162</v>
      </c>
      <c r="G48" s="17" t="s">
        <v>20</v>
      </c>
      <c r="H48" s="16" t="s">
        <v>6</v>
      </c>
      <c r="I48" s="16" t="s">
        <v>5</v>
      </c>
      <c r="J48" s="15" t="s">
        <v>6</v>
      </c>
      <c r="K48" s="10">
        <v>29</v>
      </c>
      <c r="L48" s="11">
        <v>81.82</v>
      </c>
      <c r="M48" s="11">
        <f t="shared" si="1"/>
        <v>74.91</v>
      </c>
      <c r="N48" s="10">
        <v>18</v>
      </c>
      <c r="O48" s="10" t="s">
        <v>244</v>
      </c>
      <c r="P48" s="10" t="s">
        <v>27</v>
      </c>
      <c r="Q48" s="10"/>
    </row>
    <row r="49" spans="1:17" ht="17.25" customHeight="1">
      <c r="A49" s="9">
        <v>616052</v>
      </c>
      <c r="B49" s="22"/>
      <c r="C49" s="22"/>
      <c r="D49" s="22"/>
      <c r="E49" s="16" t="s">
        <v>163</v>
      </c>
      <c r="F49" s="16" t="s">
        <v>164</v>
      </c>
      <c r="G49" s="17" t="s">
        <v>20</v>
      </c>
      <c r="H49" s="16" t="s">
        <v>15</v>
      </c>
      <c r="I49" s="16" t="s">
        <v>5</v>
      </c>
      <c r="J49" s="15" t="s">
        <v>15</v>
      </c>
      <c r="K49" s="10">
        <v>37</v>
      </c>
      <c r="L49" s="11">
        <v>82.7</v>
      </c>
      <c r="M49" s="11">
        <f t="shared" si="1"/>
        <v>74.85</v>
      </c>
      <c r="N49" s="10">
        <v>19</v>
      </c>
      <c r="O49" s="10" t="s">
        <v>244</v>
      </c>
      <c r="P49" s="10" t="s">
        <v>27</v>
      </c>
      <c r="Q49" s="10"/>
    </row>
    <row r="50" spans="1:17" ht="17.25" customHeight="1">
      <c r="A50" s="9">
        <v>616052</v>
      </c>
      <c r="B50" s="22"/>
      <c r="C50" s="22"/>
      <c r="D50" s="22"/>
      <c r="E50" s="16" t="s">
        <v>165</v>
      </c>
      <c r="F50" s="16" t="s">
        <v>166</v>
      </c>
      <c r="G50" s="17" t="s">
        <v>20</v>
      </c>
      <c r="H50" s="16" t="s">
        <v>8</v>
      </c>
      <c r="I50" s="16" t="s">
        <v>5</v>
      </c>
      <c r="J50" s="15" t="s">
        <v>8</v>
      </c>
      <c r="K50" s="10">
        <v>26</v>
      </c>
      <c r="L50" s="11">
        <v>80.64</v>
      </c>
      <c r="M50" s="11">
        <f t="shared" si="1"/>
        <v>74.82</v>
      </c>
      <c r="N50" s="10">
        <v>20</v>
      </c>
      <c r="O50" s="10" t="s">
        <v>244</v>
      </c>
      <c r="P50" s="10" t="s">
        <v>27</v>
      </c>
      <c r="Q50" s="10"/>
    </row>
    <row r="51" spans="1:17" ht="17.25" customHeight="1">
      <c r="A51" s="9">
        <v>616053</v>
      </c>
      <c r="B51" s="21" t="s">
        <v>124</v>
      </c>
      <c r="C51" s="21" t="s">
        <v>167</v>
      </c>
      <c r="D51" s="24">
        <v>9</v>
      </c>
      <c r="E51" s="16" t="s">
        <v>168</v>
      </c>
      <c r="F51" s="16" t="s">
        <v>169</v>
      </c>
      <c r="G51" s="17" t="s">
        <v>20</v>
      </c>
      <c r="H51" s="16" t="s">
        <v>9</v>
      </c>
      <c r="I51" s="16" t="s">
        <v>5</v>
      </c>
      <c r="J51" s="15" t="s">
        <v>9</v>
      </c>
      <c r="K51" s="10">
        <v>5</v>
      </c>
      <c r="L51" s="11">
        <v>84.16</v>
      </c>
      <c r="M51" s="11">
        <f aca="true" t="shared" si="2" ref="M51:M66">(J51+L51)/2</f>
        <v>77.58</v>
      </c>
      <c r="N51" s="10">
        <v>1</v>
      </c>
      <c r="O51" s="10" t="s">
        <v>244</v>
      </c>
      <c r="P51" s="10" t="s">
        <v>27</v>
      </c>
      <c r="Q51" s="10"/>
    </row>
    <row r="52" spans="1:17" ht="17.25" customHeight="1">
      <c r="A52" s="9">
        <v>616053</v>
      </c>
      <c r="B52" s="22"/>
      <c r="C52" s="22"/>
      <c r="D52" s="25"/>
      <c r="E52" s="16" t="s">
        <v>170</v>
      </c>
      <c r="F52" s="16" t="s">
        <v>171</v>
      </c>
      <c r="G52" s="17" t="s">
        <v>20</v>
      </c>
      <c r="H52" s="16" t="s">
        <v>65</v>
      </c>
      <c r="I52" s="16" t="s">
        <v>5</v>
      </c>
      <c r="J52" s="15" t="s">
        <v>65</v>
      </c>
      <c r="K52" s="10">
        <v>7</v>
      </c>
      <c r="L52" s="11">
        <v>82.42</v>
      </c>
      <c r="M52" s="11">
        <f t="shared" si="2"/>
        <v>76.46000000000001</v>
      </c>
      <c r="N52" s="10">
        <v>2</v>
      </c>
      <c r="O52" s="10" t="s">
        <v>244</v>
      </c>
      <c r="P52" s="10" t="s">
        <v>27</v>
      </c>
      <c r="Q52" s="10"/>
    </row>
    <row r="53" spans="1:17" ht="17.25" customHeight="1">
      <c r="A53" s="9">
        <v>616053</v>
      </c>
      <c r="B53" s="22"/>
      <c r="C53" s="22"/>
      <c r="D53" s="25"/>
      <c r="E53" s="16" t="s">
        <v>172</v>
      </c>
      <c r="F53" s="16" t="s">
        <v>173</v>
      </c>
      <c r="G53" s="17" t="s">
        <v>20</v>
      </c>
      <c r="H53" s="16" t="s">
        <v>9</v>
      </c>
      <c r="I53" s="16" t="s">
        <v>5</v>
      </c>
      <c r="J53" s="15" t="s">
        <v>9</v>
      </c>
      <c r="K53" s="10">
        <v>5</v>
      </c>
      <c r="L53" s="11">
        <v>80.08</v>
      </c>
      <c r="M53" s="11">
        <f t="shared" si="2"/>
        <v>75.53999999999999</v>
      </c>
      <c r="N53" s="10">
        <v>3</v>
      </c>
      <c r="O53" s="10" t="s">
        <v>244</v>
      </c>
      <c r="P53" s="10" t="s">
        <v>27</v>
      </c>
      <c r="Q53" s="10"/>
    </row>
    <row r="54" spans="1:17" ht="17.25" customHeight="1">
      <c r="A54" s="9">
        <v>616053</v>
      </c>
      <c r="B54" s="22"/>
      <c r="C54" s="22"/>
      <c r="D54" s="25"/>
      <c r="E54" s="16" t="s">
        <v>174</v>
      </c>
      <c r="F54" s="16" t="s">
        <v>175</v>
      </c>
      <c r="G54" s="17" t="s">
        <v>20</v>
      </c>
      <c r="H54" s="16" t="s">
        <v>13</v>
      </c>
      <c r="I54" s="16" t="s">
        <v>5</v>
      </c>
      <c r="J54" s="15" t="s">
        <v>13</v>
      </c>
      <c r="K54" s="10">
        <v>8</v>
      </c>
      <c r="L54" s="11">
        <v>80.74</v>
      </c>
      <c r="M54" s="11">
        <f t="shared" si="2"/>
        <v>75.37</v>
      </c>
      <c r="N54" s="10">
        <v>4</v>
      </c>
      <c r="O54" s="10" t="s">
        <v>244</v>
      </c>
      <c r="P54" s="10" t="s">
        <v>27</v>
      </c>
      <c r="Q54" s="10"/>
    </row>
    <row r="55" spans="1:17" ht="17.25" customHeight="1">
      <c r="A55" s="9">
        <v>616053</v>
      </c>
      <c r="B55" s="22"/>
      <c r="C55" s="22"/>
      <c r="D55" s="25"/>
      <c r="E55" s="16" t="s">
        <v>176</v>
      </c>
      <c r="F55" s="16" t="s">
        <v>28</v>
      </c>
      <c r="G55" s="17" t="s">
        <v>20</v>
      </c>
      <c r="H55" s="16" t="s">
        <v>80</v>
      </c>
      <c r="I55" s="16" t="s">
        <v>5</v>
      </c>
      <c r="J55" s="15" t="s">
        <v>80</v>
      </c>
      <c r="K55" s="10">
        <v>9</v>
      </c>
      <c r="L55" s="11">
        <v>80.88</v>
      </c>
      <c r="M55" s="11">
        <f t="shared" si="2"/>
        <v>75.19</v>
      </c>
      <c r="N55" s="10">
        <v>5</v>
      </c>
      <c r="O55" s="10" t="s">
        <v>244</v>
      </c>
      <c r="P55" s="10" t="s">
        <v>27</v>
      </c>
      <c r="Q55" s="10"/>
    </row>
    <row r="56" spans="1:17" ht="20.25" customHeight="1">
      <c r="A56" s="9">
        <v>616053</v>
      </c>
      <c r="B56" s="22"/>
      <c r="C56" s="22"/>
      <c r="D56" s="25"/>
      <c r="E56" s="16" t="s">
        <v>177</v>
      </c>
      <c r="F56" s="16" t="s">
        <v>178</v>
      </c>
      <c r="G56" s="17" t="s">
        <v>20</v>
      </c>
      <c r="H56" s="16" t="s">
        <v>179</v>
      </c>
      <c r="I56" s="16" t="s">
        <v>5</v>
      </c>
      <c r="J56" s="15" t="s">
        <v>179</v>
      </c>
      <c r="K56" s="10">
        <v>1</v>
      </c>
      <c r="L56" s="11">
        <v>74.96</v>
      </c>
      <c r="M56" s="11">
        <f t="shared" si="2"/>
        <v>74.97999999999999</v>
      </c>
      <c r="N56" s="10">
        <v>6</v>
      </c>
      <c r="O56" s="10"/>
      <c r="P56" s="10"/>
      <c r="Q56" s="10" t="s">
        <v>248</v>
      </c>
    </row>
    <row r="57" spans="1:17" ht="17.25" customHeight="1">
      <c r="A57" s="9">
        <v>616053</v>
      </c>
      <c r="B57" s="22"/>
      <c r="C57" s="22"/>
      <c r="D57" s="25"/>
      <c r="E57" s="16" t="s">
        <v>180</v>
      </c>
      <c r="F57" s="16" t="s">
        <v>181</v>
      </c>
      <c r="G57" s="17" t="s">
        <v>19</v>
      </c>
      <c r="H57" s="16" t="s">
        <v>75</v>
      </c>
      <c r="I57" s="16" t="s">
        <v>5</v>
      </c>
      <c r="J57" s="15" t="s">
        <v>75</v>
      </c>
      <c r="K57" s="10">
        <v>3</v>
      </c>
      <c r="L57" s="11">
        <v>75.9</v>
      </c>
      <c r="M57" s="11">
        <f t="shared" si="2"/>
        <v>74.95</v>
      </c>
      <c r="N57" s="10">
        <v>7</v>
      </c>
      <c r="O57" s="10" t="s">
        <v>244</v>
      </c>
      <c r="P57" s="10" t="s">
        <v>27</v>
      </c>
      <c r="Q57" s="10"/>
    </row>
    <row r="58" spans="1:17" ht="17.25" customHeight="1">
      <c r="A58" s="9">
        <v>616053</v>
      </c>
      <c r="B58" s="22"/>
      <c r="C58" s="22"/>
      <c r="D58" s="25"/>
      <c r="E58" s="16" t="s">
        <v>182</v>
      </c>
      <c r="F58" s="16" t="s">
        <v>183</v>
      </c>
      <c r="G58" s="17" t="s">
        <v>20</v>
      </c>
      <c r="H58" s="16" t="s">
        <v>14</v>
      </c>
      <c r="I58" s="16">
        <v>6</v>
      </c>
      <c r="J58" s="14" t="s">
        <v>6</v>
      </c>
      <c r="K58" s="10">
        <v>12</v>
      </c>
      <c r="L58" s="11">
        <v>81.7</v>
      </c>
      <c r="M58" s="11">
        <f t="shared" si="2"/>
        <v>74.85</v>
      </c>
      <c r="N58" s="10">
        <v>8</v>
      </c>
      <c r="O58" s="10" t="s">
        <v>244</v>
      </c>
      <c r="P58" s="10" t="s">
        <v>27</v>
      </c>
      <c r="Q58" s="10"/>
    </row>
    <row r="59" spans="1:17" ht="17.25" customHeight="1">
      <c r="A59" s="9">
        <v>616053</v>
      </c>
      <c r="B59" s="22"/>
      <c r="C59" s="22"/>
      <c r="D59" s="25"/>
      <c r="E59" s="16" t="s">
        <v>184</v>
      </c>
      <c r="F59" s="16" t="s">
        <v>185</v>
      </c>
      <c r="G59" s="17" t="s">
        <v>19</v>
      </c>
      <c r="H59" s="16" t="s">
        <v>179</v>
      </c>
      <c r="I59" s="16" t="s">
        <v>5</v>
      </c>
      <c r="J59" s="15" t="s">
        <v>179</v>
      </c>
      <c r="K59" s="10">
        <v>1</v>
      </c>
      <c r="L59" s="11">
        <v>74.1</v>
      </c>
      <c r="M59" s="11">
        <f t="shared" si="2"/>
        <v>74.55</v>
      </c>
      <c r="N59" s="10">
        <v>9</v>
      </c>
      <c r="O59" s="10" t="s">
        <v>244</v>
      </c>
      <c r="P59" s="10" t="s">
        <v>27</v>
      </c>
      <c r="Q59" s="10"/>
    </row>
    <row r="60" spans="1:17" ht="17.25" customHeight="1">
      <c r="A60" s="9">
        <v>616053</v>
      </c>
      <c r="B60" s="23"/>
      <c r="C60" s="23"/>
      <c r="D60" s="26"/>
      <c r="E60" s="16" t="s">
        <v>254</v>
      </c>
      <c r="F60" s="16" t="s">
        <v>255</v>
      </c>
      <c r="G60" s="16" t="s">
        <v>20</v>
      </c>
      <c r="H60" s="16" t="s">
        <v>4</v>
      </c>
      <c r="I60" s="16" t="s">
        <v>5</v>
      </c>
      <c r="J60" s="16" t="s">
        <v>4</v>
      </c>
      <c r="K60" s="16">
        <v>16</v>
      </c>
      <c r="L60" s="16">
        <v>81.72</v>
      </c>
      <c r="M60" s="16">
        <v>73.86</v>
      </c>
      <c r="N60" s="16">
        <v>10</v>
      </c>
      <c r="O60" s="10" t="s">
        <v>244</v>
      </c>
      <c r="P60" s="10" t="s">
        <v>27</v>
      </c>
      <c r="Q60" s="10" t="s">
        <v>247</v>
      </c>
    </row>
    <row r="61" spans="1:17" ht="17.25" customHeight="1">
      <c r="A61" s="9">
        <v>616054</v>
      </c>
      <c r="B61" s="21" t="s">
        <v>124</v>
      </c>
      <c r="C61" s="21" t="s">
        <v>186</v>
      </c>
      <c r="D61" s="24">
        <v>5</v>
      </c>
      <c r="E61" s="16" t="s">
        <v>187</v>
      </c>
      <c r="F61" s="16" t="s">
        <v>188</v>
      </c>
      <c r="G61" s="17" t="s">
        <v>20</v>
      </c>
      <c r="H61" s="16" t="s">
        <v>15</v>
      </c>
      <c r="I61" s="16" t="s">
        <v>5</v>
      </c>
      <c r="J61" s="15" t="s">
        <v>15</v>
      </c>
      <c r="K61" s="10">
        <v>1</v>
      </c>
      <c r="L61" s="11">
        <v>71.43</v>
      </c>
      <c r="M61" s="11">
        <f t="shared" si="2"/>
        <v>69.215</v>
      </c>
      <c r="N61" s="10">
        <v>1</v>
      </c>
      <c r="O61" s="10" t="s">
        <v>244</v>
      </c>
      <c r="P61" s="10" t="s">
        <v>27</v>
      </c>
      <c r="Q61" s="10"/>
    </row>
    <row r="62" spans="1:17" ht="17.25" customHeight="1">
      <c r="A62" s="9">
        <v>616054</v>
      </c>
      <c r="B62" s="22"/>
      <c r="C62" s="22"/>
      <c r="D62" s="25"/>
      <c r="E62" s="16" t="s">
        <v>189</v>
      </c>
      <c r="F62" s="16" t="s">
        <v>190</v>
      </c>
      <c r="G62" s="17" t="s">
        <v>20</v>
      </c>
      <c r="H62" s="16" t="s">
        <v>40</v>
      </c>
      <c r="I62" s="16" t="s">
        <v>5</v>
      </c>
      <c r="J62" s="15" t="s">
        <v>40</v>
      </c>
      <c r="K62" s="10">
        <v>5</v>
      </c>
      <c r="L62" s="11">
        <v>78.77</v>
      </c>
      <c r="M62" s="11">
        <f t="shared" si="2"/>
        <v>68.63499999999999</v>
      </c>
      <c r="N62" s="10">
        <v>2</v>
      </c>
      <c r="O62" s="10" t="s">
        <v>244</v>
      </c>
      <c r="P62" s="10" t="s">
        <v>27</v>
      </c>
      <c r="Q62" s="10"/>
    </row>
    <row r="63" spans="1:17" ht="17.25" customHeight="1">
      <c r="A63" s="9">
        <v>616054</v>
      </c>
      <c r="B63" s="22"/>
      <c r="C63" s="22"/>
      <c r="D63" s="25"/>
      <c r="E63" s="16" t="s">
        <v>191</v>
      </c>
      <c r="F63" s="16" t="s">
        <v>192</v>
      </c>
      <c r="G63" s="17" t="s">
        <v>19</v>
      </c>
      <c r="H63" s="16" t="s">
        <v>55</v>
      </c>
      <c r="I63" s="16" t="s">
        <v>5</v>
      </c>
      <c r="J63" s="15" t="s">
        <v>55</v>
      </c>
      <c r="K63" s="10">
        <v>3</v>
      </c>
      <c r="L63" s="11">
        <v>74.86</v>
      </c>
      <c r="M63" s="11">
        <f t="shared" si="2"/>
        <v>67.18</v>
      </c>
      <c r="N63" s="10">
        <v>3</v>
      </c>
      <c r="O63" s="10" t="s">
        <v>244</v>
      </c>
      <c r="P63" s="10" t="s">
        <v>27</v>
      </c>
      <c r="Q63" s="10"/>
    </row>
    <row r="64" spans="1:17" ht="17.25" customHeight="1">
      <c r="A64" s="9">
        <v>616054</v>
      </c>
      <c r="B64" s="22"/>
      <c r="C64" s="22"/>
      <c r="D64" s="25"/>
      <c r="E64" s="16" t="s">
        <v>193</v>
      </c>
      <c r="F64" s="16" t="s">
        <v>194</v>
      </c>
      <c r="G64" s="17" t="s">
        <v>20</v>
      </c>
      <c r="H64" s="16" t="s">
        <v>50</v>
      </c>
      <c r="I64" s="16" t="s">
        <v>5</v>
      </c>
      <c r="J64" s="15" t="s">
        <v>50</v>
      </c>
      <c r="K64" s="10">
        <v>2</v>
      </c>
      <c r="L64" s="11">
        <v>72.83</v>
      </c>
      <c r="M64" s="11">
        <f t="shared" si="2"/>
        <v>67.16499999999999</v>
      </c>
      <c r="N64" s="10">
        <v>4</v>
      </c>
      <c r="O64" s="10" t="s">
        <v>244</v>
      </c>
      <c r="P64" s="10" t="s">
        <v>27</v>
      </c>
      <c r="Q64" s="10"/>
    </row>
    <row r="65" spans="1:17" ht="17.25" customHeight="1">
      <c r="A65" s="9">
        <v>616054</v>
      </c>
      <c r="B65" s="22"/>
      <c r="C65" s="22"/>
      <c r="D65" s="25"/>
      <c r="E65" s="16" t="s">
        <v>195</v>
      </c>
      <c r="F65" s="16" t="s">
        <v>18</v>
      </c>
      <c r="G65" s="17" t="s">
        <v>20</v>
      </c>
      <c r="H65" s="16" t="s">
        <v>55</v>
      </c>
      <c r="I65" s="16" t="s">
        <v>5</v>
      </c>
      <c r="J65" s="15" t="s">
        <v>55</v>
      </c>
      <c r="K65" s="10">
        <v>3</v>
      </c>
      <c r="L65" s="11">
        <v>73.8</v>
      </c>
      <c r="M65" s="11">
        <f t="shared" si="2"/>
        <v>66.65</v>
      </c>
      <c r="N65" s="10">
        <v>5</v>
      </c>
      <c r="O65" s="10" t="s">
        <v>245</v>
      </c>
      <c r="P65" s="10" t="s">
        <v>246</v>
      </c>
      <c r="Q65" s="10"/>
    </row>
    <row r="66" spans="1:17" ht="17.25" customHeight="1">
      <c r="A66" s="9">
        <v>616054</v>
      </c>
      <c r="B66" s="22"/>
      <c r="C66" s="22"/>
      <c r="D66" s="25"/>
      <c r="E66" s="16" t="s">
        <v>196</v>
      </c>
      <c r="F66" s="16" t="s">
        <v>197</v>
      </c>
      <c r="G66" s="17" t="s">
        <v>20</v>
      </c>
      <c r="H66" s="16" t="s">
        <v>115</v>
      </c>
      <c r="I66" s="16" t="s">
        <v>5</v>
      </c>
      <c r="J66" s="15" t="s">
        <v>115</v>
      </c>
      <c r="K66" s="10">
        <v>6</v>
      </c>
      <c r="L66" s="11">
        <v>72.86</v>
      </c>
      <c r="M66" s="11">
        <f t="shared" si="2"/>
        <v>65.18</v>
      </c>
      <c r="N66" s="10">
        <v>6</v>
      </c>
      <c r="O66" s="10" t="s">
        <v>244</v>
      </c>
      <c r="P66" s="10" t="s">
        <v>203</v>
      </c>
      <c r="Q66" s="10" t="s">
        <v>247</v>
      </c>
    </row>
    <row r="67" spans="1:17" ht="17.25" customHeight="1">
      <c r="A67" s="9">
        <v>616055</v>
      </c>
      <c r="B67" s="28" t="s">
        <v>198</v>
      </c>
      <c r="C67" s="28" t="s">
        <v>199</v>
      </c>
      <c r="D67" s="29">
        <v>20</v>
      </c>
      <c r="E67" s="16" t="s">
        <v>200</v>
      </c>
      <c r="F67" s="16" t="s">
        <v>201</v>
      </c>
      <c r="G67" s="17" t="s">
        <v>20</v>
      </c>
      <c r="H67" s="16" t="s">
        <v>202</v>
      </c>
      <c r="I67" s="16" t="s">
        <v>5</v>
      </c>
      <c r="J67" s="15" t="s">
        <v>202</v>
      </c>
      <c r="K67" s="10">
        <v>1</v>
      </c>
      <c r="L67" s="11">
        <v>79.9</v>
      </c>
      <c r="M67" s="11">
        <f>(J67+L67)/2</f>
        <v>80.7</v>
      </c>
      <c r="N67" s="10">
        <v>1</v>
      </c>
      <c r="O67" s="10" t="s">
        <v>244</v>
      </c>
      <c r="P67" s="10" t="s">
        <v>203</v>
      </c>
      <c r="Q67" s="10"/>
    </row>
    <row r="68" spans="1:17" ht="17.25" customHeight="1">
      <c r="A68" s="9">
        <v>616055</v>
      </c>
      <c r="B68" s="28"/>
      <c r="C68" s="28"/>
      <c r="D68" s="29"/>
      <c r="E68" s="16" t="s">
        <v>204</v>
      </c>
      <c r="F68" s="16" t="s">
        <v>205</v>
      </c>
      <c r="G68" s="17" t="s">
        <v>20</v>
      </c>
      <c r="H68" s="16" t="s">
        <v>206</v>
      </c>
      <c r="I68" s="16" t="s">
        <v>5</v>
      </c>
      <c r="J68" s="15" t="s">
        <v>206</v>
      </c>
      <c r="K68" s="10">
        <v>2</v>
      </c>
      <c r="L68" s="11">
        <v>84.74</v>
      </c>
      <c r="M68" s="11">
        <f aca="true" t="shared" si="3" ref="M68:M86">(J68+L68)/2</f>
        <v>80.62</v>
      </c>
      <c r="N68" s="10">
        <v>2</v>
      </c>
      <c r="O68" s="10" t="s">
        <v>244</v>
      </c>
      <c r="P68" s="10" t="s">
        <v>203</v>
      </c>
      <c r="Q68" s="10"/>
    </row>
    <row r="69" spans="1:17" ht="17.25" customHeight="1">
      <c r="A69" s="9">
        <v>616055</v>
      </c>
      <c r="B69" s="28"/>
      <c r="C69" s="28"/>
      <c r="D69" s="29"/>
      <c r="E69" s="16" t="s">
        <v>207</v>
      </c>
      <c r="F69" s="16" t="s">
        <v>208</v>
      </c>
      <c r="G69" s="17" t="s">
        <v>20</v>
      </c>
      <c r="H69" s="16" t="s">
        <v>13</v>
      </c>
      <c r="I69" s="16" t="s">
        <v>5</v>
      </c>
      <c r="J69" s="15" t="s">
        <v>13</v>
      </c>
      <c r="K69" s="10">
        <v>8</v>
      </c>
      <c r="L69" s="11">
        <v>85.52</v>
      </c>
      <c r="M69" s="11">
        <f t="shared" si="3"/>
        <v>77.75999999999999</v>
      </c>
      <c r="N69" s="10">
        <v>3</v>
      </c>
      <c r="O69" s="10" t="s">
        <v>244</v>
      </c>
      <c r="P69" s="10" t="s">
        <v>203</v>
      </c>
      <c r="Q69" s="10"/>
    </row>
    <row r="70" spans="1:17" ht="17.25" customHeight="1">
      <c r="A70" s="9">
        <v>616055</v>
      </c>
      <c r="B70" s="28"/>
      <c r="C70" s="28"/>
      <c r="D70" s="29"/>
      <c r="E70" s="16" t="s">
        <v>209</v>
      </c>
      <c r="F70" s="16" t="s">
        <v>210</v>
      </c>
      <c r="G70" s="17" t="s">
        <v>20</v>
      </c>
      <c r="H70" s="16" t="s">
        <v>179</v>
      </c>
      <c r="I70" s="16" t="s">
        <v>5</v>
      </c>
      <c r="J70" s="15" t="s">
        <v>179</v>
      </c>
      <c r="K70" s="10">
        <v>3</v>
      </c>
      <c r="L70" s="11">
        <v>79.72</v>
      </c>
      <c r="M70" s="11">
        <f t="shared" si="3"/>
        <v>77.36</v>
      </c>
      <c r="N70" s="10">
        <v>4</v>
      </c>
      <c r="O70" s="10" t="s">
        <v>244</v>
      </c>
      <c r="P70" s="10" t="s">
        <v>203</v>
      </c>
      <c r="Q70" s="10"/>
    </row>
    <row r="71" spans="1:17" ht="17.25" customHeight="1">
      <c r="A71" s="9">
        <v>616055</v>
      </c>
      <c r="B71" s="28"/>
      <c r="C71" s="28"/>
      <c r="D71" s="29"/>
      <c r="E71" s="16" t="s">
        <v>211</v>
      </c>
      <c r="F71" s="16" t="s">
        <v>212</v>
      </c>
      <c r="G71" s="17" t="s">
        <v>20</v>
      </c>
      <c r="H71" s="16" t="s">
        <v>78</v>
      </c>
      <c r="I71" s="16" t="s">
        <v>5</v>
      </c>
      <c r="J71" s="15" t="s">
        <v>78</v>
      </c>
      <c r="K71" s="10">
        <v>6</v>
      </c>
      <c r="L71" s="11">
        <v>82.32</v>
      </c>
      <c r="M71" s="11">
        <f t="shared" si="3"/>
        <v>76.91</v>
      </c>
      <c r="N71" s="10">
        <v>5</v>
      </c>
      <c r="O71" s="10" t="s">
        <v>244</v>
      </c>
      <c r="P71" s="10" t="s">
        <v>203</v>
      </c>
      <c r="Q71" s="10"/>
    </row>
    <row r="72" spans="1:17" ht="17.25" customHeight="1">
      <c r="A72" s="9">
        <v>616055</v>
      </c>
      <c r="B72" s="28"/>
      <c r="C72" s="28"/>
      <c r="D72" s="29"/>
      <c r="E72" s="16" t="s">
        <v>213</v>
      </c>
      <c r="F72" s="16" t="s">
        <v>214</v>
      </c>
      <c r="G72" s="17" t="s">
        <v>20</v>
      </c>
      <c r="H72" s="16" t="s">
        <v>7</v>
      </c>
      <c r="I72" s="16" t="s">
        <v>5</v>
      </c>
      <c r="J72" s="15" t="s">
        <v>7</v>
      </c>
      <c r="K72" s="10">
        <v>18</v>
      </c>
      <c r="L72" s="11">
        <v>88.06</v>
      </c>
      <c r="M72" s="11">
        <f t="shared" si="3"/>
        <v>76.53</v>
      </c>
      <c r="N72" s="10">
        <v>6</v>
      </c>
      <c r="O72" s="10" t="s">
        <v>244</v>
      </c>
      <c r="P72" s="10" t="s">
        <v>203</v>
      </c>
      <c r="Q72" s="10"/>
    </row>
    <row r="73" spans="1:17" ht="17.25" customHeight="1">
      <c r="A73" s="9">
        <v>616055</v>
      </c>
      <c r="B73" s="28"/>
      <c r="C73" s="28"/>
      <c r="D73" s="29"/>
      <c r="E73" s="16" t="s">
        <v>215</v>
      </c>
      <c r="F73" s="16" t="s">
        <v>216</v>
      </c>
      <c r="G73" s="17" t="s">
        <v>20</v>
      </c>
      <c r="H73" s="16" t="s">
        <v>59</v>
      </c>
      <c r="I73" s="16" t="s">
        <v>5</v>
      </c>
      <c r="J73" s="15" t="s">
        <v>59</v>
      </c>
      <c r="K73" s="10">
        <v>5</v>
      </c>
      <c r="L73" s="11">
        <v>80.38</v>
      </c>
      <c r="M73" s="11">
        <f t="shared" si="3"/>
        <v>76.44</v>
      </c>
      <c r="N73" s="10">
        <v>7</v>
      </c>
      <c r="O73" s="10" t="s">
        <v>244</v>
      </c>
      <c r="P73" s="10" t="s">
        <v>203</v>
      </c>
      <c r="Q73" s="10"/>
    </row>
    <row r="74" spans="1:17" ht="17.25" customHeight="1">
      <c r="A74" s="9">
        <v>616055</v>
      </c>
      <c r="B74" s="28"/>
      <c r="C74" s="28"/>
      <c r="D74" s="29"/>
      <c r="E74" s="16" t="s">
        <v>217</v>
      </c>
      <c r="F74" s="16" t="s">
        <v>218</v>
      </c>
      <c r="G74" s="17" t="s">
        <v>20</v>
      </c>
      <c r="H74" s="16" t="s">
        <v>7</v>
      </c>
      <c r="I74" s="16" t="s">
        <v>5</v>
      </c>
      <c r="J74" s="15" t="s">
        <v>7</v>
      </c>
      <c r="K74" s="10">
        <v>18</v>
      </c>
      <c r="L74" s="11">
        <v>87.24</v>
      </c>
      <c r="M74" s="11">
        <f t="shared" si="3"/>
        <v>76.12</v>
      </c>
      <c r="N74" s="10">
        <v>8</v>
      </c>
      <c r="O74" s="10" t="s">
        <v>244</v>
      </c>
      <c r="P74" s="10" t="s">
        <v>203</v>
      </c>
      <c r="Q74" s="10"/>
    </row>
    <row r="75" spans="1:17" ht="17.25" customHeight="1">
      <c r="A75" s="9">
        <v>616055</v>
      </c>
      <c r="B75" s="28"/>
      <c r="C75" s="28"/>
      <c r="D75" s="29"/>
      <c r="E75" s="16" t="s">
        <v>219</v>
      </c>
      <c r="F75" s="16" t="s">
        <v>220</v>
      </c>
      <c r="G75" s="17" t="s">
        <v>20</v>
      </c>
      <c r="H75" s="16" t="s">
        <v>8</v>
      </c>
      <c r="I75" s="16" t="s">
        <v>5</v>
      </c>
      <c r="J75" s="15" t="s">
        <v>8</v>
      </c>
      <c r="K75" s="10">
        <v>9</v>
      </c>
      <c r="L75" s="11">
        <v>83.1</v>
      </c>
      <c r="M75" s="11">
        <f t="shared" si="3"/>
        <v>76.05</v>
      </c>
      <c r="N75" s="10">
        <v>9</v>
      </c>
      <c r="O75" s="10" t="s">
        <v>252</v>
      </c>
      <c r="P75" s="10"/>
      <c r="Q75" s="10"/>
    </row>
    <row r="76" spans="1:17" ht="17.25" customHeight="1">
      <c r="A76" s="9">
        <v>616055</v>
      </c>
      <c r="B76" s="28"/>
      <c r="C76" s="28"/>
      <c r="D76" s="29"/>
      <c r="E76" s="16" t="s">
        <v>221</v>
      </c>
      <c r="F76" s="16" t="s">
        <v>222</v>
      </c>
      <c r="G76" s="17" t="s">
        <v>20</v>
      </c>
      <c r="H76" s="16" t="s">
        <v>45</v>
      </c>
      <c r="I76" s="16" t="s">
        <v>5</v>
      </c>
      <c r="J76" s="15" t="s">
        <v>45</v>
      </c>
      <c r="K76" s="10">
        <v>21</v>
      </c>
      <c r="L76" s="11">
        <v>86.34</v>
      </c>
      <c r="M76" s="11">
        <f t="shared" si="3"/>
        <v>75.42</v>
      </c>
      <c r="N76" s="10">
        <v>10</v>
      </c>
      <c r="O76" s="10" t="s">
        <v>252</v>
      </c>
      <c r="P76" s="10"/>
      <c r="Q76" s="10"/>
    </row>
    <row r="77" spans="1:17" ht="17.25" customHeight="1">
      <c r="A77" s="9">
        <v>616055</v>
      </c>
      <c r="B77" s="28"/>
      <c r="C77" s="28"/>
      <c r="D77" s="29"/>
      <c r="E77" s="16" t="s">
        <v>223</v>
      </c>
      <c r="F77" s="16" t="s">
        <v>224</v>
      </c>
      <c r="G77" s="17" t="s">
        <v>20</v>
      </c>
      <c r="H77" s="16" t="s">
        <v>4</v>
      </c>
      <c r="I77" s="16" t="s">
        <v>5</v>
      </c>
      <c r="J77" s="15" t="s">
        <v>4</v>
      </c>
      <c r="K77" s="10">
        <v>15</v>
      </c>
      <c r="L77" s="11">
        <v>84.16</v>
      </c>
      <c r="M77" s="11">
        <f t="shared" si="3"/>
        <v>75.08</v>
      </c>
      <c r="N77" s="10">
        <v>11</v>
      </c>
      <c r="O77" s="10" t="s">
        <v>244</v>
      </c>
      <c r="P77" s="10" t="s">
        <v>203</v>
      </c>
      <c r="Q77" s="10"/>
    </row>
    <row r="78" spans="1:17" ht="17.25" customHeight="1">
      <c r="A78" s="9">
        <v>616055</v>
      </c>
      <c r="B78" s="28"/>
      <c r="C78" s="28"/>
      <c r="D78" s="29"/>
      <c r="E78" s="16" t="s">
        <v>225</v>
      </c>
      <c r="F78" s="16" t="s">
        <v>226</v>
      </c>
      <c r="G78" s="17" t="s">
        <v>20</v>
      </c>
      <c r="H78" s="16" t="s">
        <v>60</v>
      </c>
      <c r="I78" s="16" t="s">
        <v>5</v>
      </c>
      <c r="J78" s="15" t="s">
        <v>60</v>
      </c>
      <c r="K78" s="10">
        <v>25</v>
      </c>
      <c r="L78" s="11">
        <v>86.58</v>
      </c>
      <c r="M78" s="11">
        <f t="shared" si="3"/>
        <v>75.03999999999999</v>
      </c>
      <c r="N78" s="10">
        <v>12</v>
      </c>
      <c r="O78" s="10" t="s">
        <v>244</v>
      </c>
      <c r="P78" s="10" t="s">
        <v>203</v>
      </c>
      <c r="Q78" s="10"/>
    </row>
    <row r="79" spans="1:17" ht="17.25" customHeight="1">
      <c r="A79" s="9">
        <v>616055</v>
      </c>
      <c r="B79" s="28"/>
      <c r="C79" s="28"/>
      <c r="D79" s="29"/>
      <c r="E79" s="16" t="s">
        <v>227</v>
      </c>
      <c r="F79" s="16" t="s">
        <v>228</v>
      </c>
      <c r="G79" s="17" t="s">
        <v>20</v>
      </c>
      <c r="H79" s="16" t="s">
        <v>14</v>
      </c>
      <c r="I79" s="16" t="s">
        <v>5</v>
      </c>
      <c r="J79" s="15" t="s">
        <v>14</v>
      </c>
      <c r="K79" s="10">
        <v>37</v>
      </c>
      <c r="L79" s="11">
        <v>87.74</v>
      </c>
      <c r="M79" s="11">
        <f t="shared" si="3"/>
        <v>74.87</v>
      </c>
      <c r="N79" s="10">
        <v>13</v>
      </c>
      <c r="O79" s="10" t="s">
        <v>244</v>
      </c>
      <c r="P79" s="10" t="s">
        <v>203</v>
      </c>
      <c r="Q79" s="10"/>
    </row>
    <row r="80" spans="1:17" ht="17.25" customHeight="1">
      <c r="A80" s="9">
        <v>616055</v>
      </c>
      <c r="B80" s="28"/>
      <c r="C80" s="28"/>
      <c r="D80" s="29"/>
      <c r="E80" s="16" t="s">
        <v>229</v>
      </c>
      <c r="F80" s="16" t="s">
        <v>230</v>
      </c>
      <c r="G80" s="17" t="s">
        <v>20</v>
      </c>
      <c r="H80" s="16" t="s">
        <v>65</v>
      </c>
      <c r="I80" s="16" t="s">
        <v>5</v>
      </c>
      <c r="J80" s="15" t="s">
        <v>65</v>
      </c>
      <c r="K80" s="10">
        <v>7</v>
      </c>
      <c r="L80" s="11">
        <v>79.2</v>
      </c>
      <c r="M80" s="11">
        <f t="shared" si="3"/>
        <v>74.85</v>
      </c>
      <c r="N80" s="10">
        <v>14</v>
      </c>
      <c r="O80" s="10" t="s">
        <v>244</v>
      </c>
      <c r="P80" s="10" t="s">
        <v>203</v>
      </c>
      <c r="Q80" s="10"/>
    </row>
    <row r="81" spans="1:17" ht="17.25" customHeight="1">
      <c r="A81" s="9">
        <v>616055</v>
      </c>
      <c r="B81" s="28"/>
      <c r="C81" s="28"/>
      <c r="D81" s="29"/>
      <c r="E81" s="16" t="s">
        <v>231</v>
      </c>
      <c r="F81" s="16" t="s">
        <v>232</v>
      </c>
      <c r="G81" s="17" t="s">
        <v>20</v>
      </c>
      <c r="H81" s="16" t="s">
        <v>44</v>
      </c>
      <c r="I81" s="16" t="s">
        <v>5</v>
      </c>
      <c r="J81" s="15" t="s">
        <v>44</v>
      </c>
      <c r="K81" s="10">
        <v>13</v>
      </c>
      <c r="L81" s="11">
        <v>82.2</v>
      </c>
      <c r="M81" s="11">
        <f t="shared" si="3"/>
        <v>74.85</v>
      </c>
      <c r="N81" s="10">
        <v>14</v>
      </c>
      <c r="O81" s="10" t="s">
        <v>244</v>
      </c>
      <c r="P81" s="10" t="s">
        <v>203</v>
      </c>
      <c r="Q81" s="10"/>
    </row>
    <row r="82" spans="1:17" ht="17.25" customHeight="1">
      <c r="A82" s="9">
        <v>616055</v>
      </c>
      <c r="B82" s="28"/>
      <c r="C82" s="28"/>
      <c r="D82" s="29"/>
      <c r="E82" s="16" t="s">
        <v>233</v>
      </c>
      <c r="F82" s="16" t="s">
        <v>234</v>
      </c>
      <c r="G82" s="17" t="s">
        <v>20</v>
      </c>
      <c r="H82" s="16" t="s">
        <v>12</v>
      </c>
      <c r="I82" s="16" t="s">
        <v>5</v>
      </c>
      <c r="J82" s="15" t="s">
        <v>12</v>
      </c>
      <c r="K82" s="10">
        <v>31</v>
      </c>
      <c r="L82" s="11">
        <v>86.54</v>
      </c>
      <c r="M82" s="11">
        <f t="shared" si="3"/>
        <v>74.77000000000001</v>
      </c>
      <c r="N82" s="10">
        <v>16</v>
      </c>
      <c r="O82" s="10" t="s">
        <v>244</v>
      </c>
      <c r="P82" s="10" t="s">
        <v>203</v>
      </c>
      <c r="Q82" s="10"/>
    </row>
    <row r="83" spans="1:17" ht="17.25" customHeight="1">
      <c r="A83" s="9">
        <v>616055</v>
      </c>
      <c r="B83" s="28"/>
      <c r="C83" s="28"/>
      <c r="D83" s="29"/>
      <c r="E83" s="16" t="s">
        <v>235</v>
      </c>
      <c r="F83" s="16" t="s">
        <v>236</v>
      </c>
      <c r="G83" s="17" t="s">
        <v>20</v>
      </c>
      <c r="H83" s="16" t="s">
        <v>46</v>
      </c>
      <c r="I83" s="16" t="s">
        <v>5</v>
      </c>
      <c r="J83" s="15" t="s">
        <v>46</v>
      </c>
      <c r="K83" s="10">
        <v>17</v>
      </c>
      <c r="L83" s="11">
        <v>83.6</v>
      </c>
      <c r="M83" s="11">
        <f t="shared" si="3"/>
        <v>74.55</v>
      </c>
      <c r="N83" s="10">
        <v>17</v>
      </c>
      <c r="O83" s="10" t="s">
        <v>244</v>
      </c>
      <c r="P83" s="10" t="s">
        <v>203</v>
      </c>
      <c r="Q83" s="10"/>
    </row>
    <row r="84" spans="1:17" ht="17.25" customHeight="1">
      <c r="A84" s="9">
        <v>616055</v>
      </c>
      <c r="B84" s="28"/>
      <c r="C84" s="28"/>
      <c r="D84" s="29"/>
      <c r="E84" s="16" t="s">
        <v>237</v>
      </c>
      <c r="F84" s="16" t="s">
        <v>238</v>
      </c>
      <c r="G84" s="17" t="s">
        <v>20</v>
      </c>
      <c r="H84" s="16" t="s">
        <v>60</v>
      </c>
      <c r="I84" s="16" t="s">
        <v>5</v>
      </c>
      <c r="J84" s="15" t="s">
        <v>60</v>
      </c>
      <c r="K84" s="10">
        <v>25</v>
      </c>
      <c r="L84" s="11">
        <v>84.06</v>
      </c>
      <c r="M84" s="11">
        <f t="shared" si="3"/>
        <v>73.78</v>
      </c>
      <c r="N84" s="10">
        <v>18</v>
      </c>
      <c r="O84" s="10" t="s">
        <v>244</v>
      </c>
      <c r="P84" s="10" t="s">
        <v>203</v>
      </c>
      <c r="Q84" s="10"/>
    </row>
    <row r="85" spans="1:17" ht="17.25" customHeight="1">
      <c r="A85" s="9">
        <v>616055</v>
      </c>
      <c r="B85" s="28"/>
      <c r="C85" s="28"/>
      <c r="D85" s="29"/>
      <c r="E85" s="16" t="s">
        <v>239</v>
      </c>
      <c r="F85" s="16" t="s">
        <v>240</v>
      </c>
      <c r="G85" s="17" t="s">
        <v>20</v>
      </c>
      <c r="H85" s="16" t="s">
        <v>11</v>
      </c>
      <c r="I85" s="16" t="s">
        <v>5</v>
      </c>
      <c r="J85" s="15" t="s">
        <v>11</v>
      </c>
      <c r="K85" s="10">
        <v>43</v>
      </c>
      <c r="L85" s="11">
        <v>86.22</v>
      </c>
      <c r="M85" s="11">
        <f t="shared" si="3"/>
        <v>73.61</v>
      </c>
      <c r="N85" s="10">
        <v>19</v>
      </c>
      <c r="O85" s="10" t="s">
        <v>244</v>
      </c>
      <c r="P85" s="10" t="s">
        <v>203</v>
      </c>
      <c r="Q85" s="10"/>
    </row>
    <row r="86" spans="1:17" ht="17.25" customHeight="1">
      <c r="A86" s="9">
        <v>616055</v>
      </c>
      <c r="B86" s="28"/>
      <c r="C86" s="28"/>
      <c r="D86" s="29"/>
      <c r="E86" s="16" t="s">
        <v>241</v>
      </c>
      <c r="F86" s="16" t="s">
        <v>242</v>
      </c>
      <c r="G86" s="17" t="s">
        <v>20</v>
      </c>
      <c r="H86" s="16" t="s">
        <v>60</v>
      </c>
      <c r="I86" s="16" t="s">
        <v>5</v>
      </c>
      <c r="J86" s="15" t="s">
        <v>60</v>
      </c>
      <c r="K86" s="10">
        <v>25</v>
      </c>
      <c r="L86" s="11">
        <v>83.24</v>
      </c>
      <c r="M86" s="11">
        <f t="shared" si="3"/>
        <v>73.37</v>
      </c>
      <c r="N86" s="10">
        <v>20</v>
      </c>
      <c r="O86" s="10" t="s">
        <v>244</v>
      </c>
      <c r="P86" s="10" t="s">
        <v>203</v>
      </c>
      <c r="Q86" s="10"/>
    </row>
    <row r="87" spans="1:17" ht="14.25">
      <c r="A87" s="2"/>
      <c r="B87" s="5"/>
      <c r="C87" s="5"/>
      <c r="D87" s="5"/>
      <c r="E87" s="7"/>
      <c r="F87" s="7"/>
      <c r="G87" s="8"/>
      <c r="H87" s="7"/>
      <c r="I87" s="3"/>
      <c r="J87" s="4"/>
      <c r="K87" s="5"/>
      <c r="L87" s="5"/>
      <c r="M87" s="5"/>
      <c r="N87" s="5"/>
      <c r="O87" s="5"/>
      <c r="P87" s="5"/>
      <c r="Q87" s="5"/>
    </row>
    <row r="88" spans="1:17" ht="14.25">
      <c r="A88" s="6"/>
      <c r="B88" s="6"/>
      <c r="C88" s="6"/>
      <c r="D88" s="6"/>
      <c r="E88" s="6"/>
      <c r="F88" s="6"/>
      <c r="G88" s="6"/>
      <c r="H88" s="6"/>
      <c r="I88" s="6"/>
      <c r="J88" s="6"/>
      <c r="K88" s="6"/>
      <c r="L88" s="6"/>
      <c r="M88" s="6"/>
      <c r="N88" s="6"/>
      <c r="O88" s="6"/>
      <c r="P88" s="6"/>
      <c r="Q88" s="6"/>
    </row>
    <row r="89" spans="1:17" ht="14.25">
      <c r="A89" s="6"/>
      <c r="B89" s="6"/>
      <c r="C89" s="6"/>
      <c r="D89" s="6"/>
      <c r="E89" s="6"/>
      <c r="F89" s="6"/>
      <c r="G89" s="6"/>
      <c r="H89" s="6"/>
      <c r="I89" s="6"/>
      <c r="J89" s="6"/>
      <c r="K89" s="6"/>
      <c r="L89" s="6"/>
      <c r="M89" s="6"/>
      <c r="N89" s="6"/>
      <c r="O89" s="6"/>
      <c r="P89" s="6"/>
      <c r="Q89" s="6"/>
    </row>
    <row r="90" spans="1:17" ht="14.25">
      <c r="A90" s="6"/>
      <c r="B90" s="6"/>
      <c r="C90" s="6"/>
      <c r="D90" s="6"/>
      <c r="E90" s="6"/>
      <c r="F90" s="6"/>
      <c r="G90" s="6"/>
      <c r="H90" s="6"/>
      <c r="I90" s="6"/>
      <c r="J90" s="6"/>
      <c r="K90" s="6"/>
      <c r="L90" s="6"/>
      <c r="M90" s="6"/>
      <c r="N90" s="6"/>
      <c r="O90" s="6"/>
      <c r="P90" s="6"/>
      <c r="Q90" s="6"/>
    </row>
    <row r="91" spans="1:17" ht="14.25">
      <c r="A91" s="6"/>
      <c r="B91" s="6"/>
      <c r="C91" s="6"/>
      <c r="D91" s="6"/>
      <c r="E91" s="6"/>
      <c r="F91" s="6"/>
      <c r="G91" s="6"/>
      <c r="H91" s="6"/>
      <c r="I91" s="6"/>
      <c r="J91" s="6"/>
      <c r="K91" s="6"/>
      <c r="L91" s="6"/>
      <c r="M91" s="6"/>
      <c r="N91" s="6"/>
      <c r="O91" s="6"/>
      <c r="P91" s="6"/>
      <c r="Q91" s="6"/>
    </row>
    <row r="92" spans="1:17" ht="14.25">
      <c r="A92" s="6"/>
      <c r="B92" s="6"/>
      <c r="C92" s="6"/>
      <c r="D92" s="6"/>
      <c r="E92" s="6"/>
      <c r="F92" s="6"/>
      <c r="G92" s="6"/>
      <c r="H92" s="6"/>
      <c r="I92" s="6"/>
      <c r="J92" s="6"/>
      <c r="K92" s="6"/>
      <c r="L92" s="6"/>
      <c r="M92" s="6"/>
      <c r="N92" s="6"/>
      <c r="O92" s="6"/>
      <c r="P92" s="6"/>
      <c r="Q92" s="6"/>
    </row>
    <row r="93" spans="1:17" ht="14.25">
      <c r="A93" s="6"/>
      <c r="B93" s="6"/>
      <c r="C93" s="6"/>
      <c r="D93" s="6"/>
      <c r="E93" s="6"/>
      <c r="F93" s="6"/>
      <c r="G93" s="6"/>
      <c r="H93" s="6"/>
      <c r="I93" s="6"/>
      <c r="J93" s="6"/>
      <c r="K93" s="6"/>
      <c r="L93" s="6"/>
      <c r="M93" s="6"/>
      <c r="N93" s="6"/>
      <c r="O93" s="6"/>
      <c r="P93" s="6"/>
      <c r="Q93" s="6"/>
    </row>
    <row r="94" spans="1:17" ht="14.25">
      <c r="A94" s="6"/>
      <c r="B94" s="6"/>
      <c r="C94" s="6"/>
      <c r="D94" s="6"/>
      <c r="E94" s="6"/>
      <c r="F94" s="6"/>
      <c r="G94" s="6"/>
      <c r="H94" s="6"/>
      <c r="I94" s="6"/>
      <c r="J94" s="6"/>
      <c r="K94" s="6"/>
      <c r="L94" s="6"/>
      <c r="M94" s="6"/>
      <c r="N94" s="6"/>
      <c r="O94" s="6"/>
      <c r="P94" s="6"/>
      <c r="Q94" s="6"/>
    </row>
    <row r="95" spans="1:17" ht="14.25">
      <c r="A95" s="6"/>
      <c r="B95" s="6"/>
      <c r="C95" s="6"/>
      <c r="D95" s="6"/>
      <c r="E95" s="6"/>
      <c r="F95" s="6"/>
      <c r="G95" s="6"/>
      <c r="H95" s="6"/>
      <c r="I95" s="6"/>
      <c r="J95" s="6"/>
      <c r="K95" s="6"/>
      <c r="L95" s="6"/>
      <c r="M95" s="6"/>
      <c r="N95" s="6"/>
      <c r="O95" s="6"/>
      <c r="P95" s="6"/>
      <c r="Q95" s="6"/>
    </row>
    <row r="96" spans="1:17" ht="14.25">
      <c r="A96" s="6"/>
      <c r="B96" s="6"/>
      <c r="C96" s="6"/>
      <c r="D96" s="6"/>
      <c r="E96" s="6"/>
      <c r="F96" s="6"/>
      <c r="G96" s="6"/>
      <c r="H96" s="6"/>
      <c r="I96" s="6"/>
      <c r="J96" s="6"/>
      <c r="K96" s="6"/>
      <c r="L96" s="6"/>
      <c r="M96" s="6"/>
      <c r="N96" s="6"/>
      <c r="O96" s="6"/>
      <c r="P96" s="6"/>
      <c r="Q96" s="6"/>
    </row>
    <row r="97" spans="1:17" ht="14.25">
      <c r="A97" s="6"/>
      <c r="B97" s="6"/>
      <c r="C97" s="6"/>
      <c r="D97" s="6"/>
      <c r="E97" s="6"/>
      <c r="F97" s="6"/>
      <c r="G97" s="6"/>
      <c r="H97" s="6"/>
      <c r="I97" s="6"/>
      <c r="J97" s="6"/>
      <c r="K97" s="6"/>
      <c r="L97" s="6"/>
      <c r="M97" s="6"/>
      <c r="N97" s="6"/>
      <c r="O97" s="6"/>
      <c r="P97" s="6"/>
      <c r="Q97" s="6"/>
    </row>
    <row r="98" spans="1:17" ht="14.25">
      <c r="A98" s="6"/>
      <c r="B98" s="6"/>
      <c r="C98" s="6"/>
      <c r="D98" s="6"/>
      <c r="E98" s="6"/>
      <c r="F98" s="6"/>
      <c r="G98" s="6"/>
      <c r="H98" s="6"/>
      <c r="I98" s="6"/>
      <c r="J98" s="6"/>
      <c r="K98" s="6"/>
      <c r="L98" s="6"/>
      <c r="M98" s="6"/>
      <c r="N98" s="6"/>
      <c r="O98" s="6"/>
      <c r="P98" s="6"/>
      <c r="Q98" s="6"/>
    </row>
    <row r="99" spans="1:17" ht="14.25">
      <c r="A99" s="6"/>
      <c r="B99" s="6"/>
      <c r="C99" s="6"/>
      <c r="D99" s="6"/>
      <c r="E99" s="6"/>
      <c r="F99" s="6"/>
      <c r="G99" s="6"/>
      <c r="H99" s="6"/>
      <c r="I99" s="6"/>
      <c r="J99" s="6"/>
      <c r="K99" s="6"/>
      <c r="L99" s="6"/>
      <c r="M99" s="6"/>
      <c r="N99" s="6"/>
      <c r="O99" s="6"/>
      <c r="P99" s="6"/>
      <c r="Q99" s="6"/>
    </row>
    <row r="100" spans="1:17" ht="14.25">
      <c r="A100" s="6"/>
      <c r="B100" s="6"/>
      <c r="C100" s="6"/>
      <c r="D100" s="6"/>
      <c r="E100" s="6"/>
      <c r="F100" s="6"/>
      <c r="G100" s="6"/>
      <c r="H100" s="6"/>
      <c r="I100" s="6"/>
      <c r="J100" s="6"/>
      <c r="K100" s="6"/>
      <c r="L100" s="6"/>
      <c r="M100" s="6"/>
      <c r="N100" s="6"/>
      <c r="O100" s="6"/>
      <c r="P100" s="6"/>
      <c r="Q100" s="6"/>
    </row>
    <row r="101" spans="1:17" ht="14.25">
      <c r="A101" s="6"/>
      <c r="B101" s="6"/>
      <c r="C101" s="6"/>
      <c r="D101" s="6"/>
      <c r="E101" s="6"/>
      <c r="F101" s="6"/>
      <c r="G101" s="6"/>
      <c r="H101" s="6"/>
      <c r="I101" s="6"/>
      <c r="J101" s="6"/>
      <c r="K101" s="6"/>
      <c r="L101" s="6"/>
      <c r="M101" s="6"/>
      <c r="N101" s="6"/>
      <c r="O101" s="6"/>
      <c r="P101" s="6"/>
      <c r="Q101" s="6"/>
    </row>
    <row r="102" spans="1:17" ht="14.25">
      <c r="A102" s="6"/>
      <c r="B102" s="6"/>
      <c r="C102" s="6"/>
      <c r="D102" s="6"/>
      <c r="E102" s="6"/>
      <c r="F102" s="6"/>
      <c r="G102" s="6"/>
      <c r="H102" s="6"/>
      <c r="I102" s="6"/>
      <c r="J102" s="6"/>
      <c r="K102" s="6"/>
      <c r="L102" s="6"/>
      <c r="M102" s="6"/>
      <c r="N102" s="6"/>
      <c r="O102" s="6"/>
      <c r="P102" s="6"/>
      <c r="Q102" s="6"/>
    </row>
    <row r="103" spans="1:17" ht="14.25">
      <c r="A103" s="6"/>
      <c r="B103" s="6"/>
      <c r="C103" s="6"/>
      <c r="D103" s="6"/>
      <c r="E103" s="6"/>
      <c r="F103" s="6"/>
      <c r="G103" s="6"/>
      <c r="H103" s="6"/>
      <c r="I103" s="6"/>
      <c r="J103" s="6"/>
      <c r="K103" s="6"/>
      <c r="L103" s="6"/>
      <c r="M103" s="6"/>
      <c r="N103" s="6"/>
      <c r="O103" s="6"/>
      <c r="P103" s="6"/>
      <c r="Q103" s="6"/>
    </row>
    <row r="104" spans="1:17" ht="14.25">
      <c r="A104" s="6"/>
      <c r="B104" s="6"/>
      <c r="C104" s="6"/>
      <c r="D104" s="6"/>
      <c r="E104" s="6"/>
      <c r="F104" s="6"/>
      <c r="G104" s="6"/>
      <c r="H104" s="6"/>
      <c r="I104" s="6"/>
      <c r="J104" s="6"/>
      <c r="K104" s="6"/>
      <c r="L104" s="6"/>
      <c r="M104" s="6"/>
      <c r="N104" s="6"/>
      <c r="O104" s="6"/>
      <c r="P104" s="6"/>
      <c r="Q104" s="6"/>
    </row>
    <row r="105" spans="1:17" ht="14.25">
      <c r="A105" s="6"/>
      <c r="B105" s="6"/>
      <c r="C105" s="6"/>
      <c r="D105" s="6"/>
      <c r="E105" s="6"/>
      <c r="F105" s="6"/>
      <c r="G105" s="6"/>
      <c r="H105" s="6"/>
      <c r="I105" s="6"/>
      <c r="J105" s="6"/>
      <c r="K105" s="6"/>
      <c r="L105" s="6"/>
      <c r="M105" s="6"/>
      <c r="N105" s="6"/>
      <c r="O105" s="6"/>
      <c r="P105" s="6"/>
      <c r="Q105" s="6"/>
    </row>
    <row r="106" spans="1:17" ht="14.25">
      <c r="A106" s="6"/>
      <c r="B106" s="6"/>
      <c r="C106" s="6"/>
      <c r="D106" s="6"/>
      <c r="E106" s="6"/>
      <c r="F106" s="6"/>
      <c r="G106" s="6"/>
      <c r="H106" s="6"/>
      <c r="I106" s="6"/>
      <c r="J106" s="6"/>
      <c r="K106" s="6"/>
      <c r="L106" s="6"/>
      <c r="M106" s="6"/>
      <c r="N106" s="6"/>
      <c r="O106" s="6"/>
      <c r="P106" s="6"/>
      <c r="Q106" s="6"/>
    </row>
    <row r="107" spans="1:17" ht="14.25">
      <c r="A107" s="6"/>
      <c r="B107" s="6"/>
      <c r="C107" s="6"/>
      <c r="D107" s="6"/>
      <c r="E107" s="6"/>
      <c r="F107" s="6"/>
      <c r="G107" s="6"/>
      <c r="H107" s="6"/>
      <c r="I107" s="6"/>
      <c r="J107" s="6"/>
      <c r="K107" s="6"/>
      <c r="L107" s="6"/>
      <c r="M107" s="6"/>
      <c r="N107" s="6"/>
      <c r="O107" s="6"/>
      <c r="P107" s="6"/>
      <c r="Q107" s="6"/>
    </row>
    <row r="108" spans="1:17" ht="14.25">
      <c r="A108" s="6"/>
      <c r="B108" s="6"/>
      <c r="C108" s="6"/>
      <c r="D108" s="6"/>
      <c r="E108" s="6"/>
      <c r="F108" s="6"/>
      <c r="G108" s="6"/>
      <c r="H108" s="6"/>
      <c r="I108" s="6"/>
      <c r="J108" s="6"/>
      <c r="K108" s="6"/>
      <c r="L108" s="6"/>
      <c r="M108" s="6"/>
      <c r="N108" s="6"/>
      <c r="O108" s="6"/>
      <c r="P108" s="6"/>
      <c r="Q108" s="6"/>
    </row>
    <row r="109" spans="1:17" ht="14.25">
      <c r="A109" s="6"/>
      <c r="B109" s="6"/>
      <c r="C109" s="6"/>
      <c r="D109" s="6"/>
      <c r="E109" s="6"/>
      <c r="F109" s="6"/>
      <c r="G109" s="6"/>
      <c r="H109" s="6"/>
      <c r="I109" s="6"/>
      <c r="J109" s="6"/>
      <c r="K109" s="6"/>
      <c r="L109" s="6"/>
      <c r="M109" s="6"/>
      <c r="N109" s="6"/>
      <c r="O109" s="6"/>
      <c r="P109" s="6"/>
      <c r="Q109" s="6"/>
    </row>
    <row r="110" spans="1:17" ht="14.25">
      <c r="A110" s="6"/>
      <c r="B110" s="6"/>
      <c r="C110" s="6"/>
      <c r="D110" s="6"/>
      <c r="E110" s="6"/>
      <c r="F110" s="6"/>
      <c r="G110" s="6"/>
      <c r="H110" s="6"/>
      <c r="I110" s="6"/>
      <c r="J110" s="6"/>
      <c r="K110" s="6"/>
      <c r="L110" s="6"/>
      <c r="M110" s="6"/>
      <c r="N110" s="6"/>
      <c r="O110" s="6"/>
      <c r="P110" s="6"/>
      <c r="Q110" s="6"/>
    </row>
    <row r="111" spans="1:17" ht="14.25">
      <c r="A111" s="6"/>
      <c r="B111" s="6"/>
      <c r="C111" s="6"/>
      <c r="D111" s="6"/>
      <c r="E111" s="6"/>
      <c r="F111" s="6"/>
      <c r="G111" s="6"/>
      <c r="H111" s="6"/>
      <c r="I111" s="6"/>
      <c r="J111" s="6"/>
      <c r="K111" s="6"/>
      <c r="L111" s="6"/>
      <c r="M111" s="6"/>
      <c r="N111" s="6"/>
      <c r="O111" s="6"/>
      <c r="P111" s="6"/>
      <c r="Q111" s="6"/>
    </row>
    <row r="112" spans="1:17" ht="14.25">
      <c r="A112" s="6"/>
      <c r="B112" s="6"/>
      <c r="C112" s="6"/>
      <c r="D112" s="6"/>
      <c r="E112" s="6"/>
      <c r="F112" s="6"/>
      <c r="G112" s="6"/>
      <c r="H112" s="6"/>
      <c r="I112" s="6"/>
      <c r="J112" s="6"/>
      <c r="K112" s="6"/>
      <c r="L112" s="6"/>
      <c r="M112" s="6"/>
      <c r="N112" s="6"/>
      <c r="O112" s="6"/>
      <c r="P112" s="6"/>
      <c r="Q112" s="6"/>
    </row>
    <row r="113" spans="1:17" ht="14.25">
      <c r="A113" s="6"/>
      <c r="B113" s="6"/>
      <c r="C113" s="6"/>
      <c r="D113" s="6"/>
      <c r="E113" s="6"/>
      <c r="F113" s="6"/>
      <c r="G113" s="6"/>
      <c r="H113" s="6"/>
      <c r="I113" s="6"/>
      <c r="J113" s="6"/>
      <c r="K113" s="6"/>
      <c r="L113" s="6"/>
      <c r="M113" s="6"/>
      <c r="N113" s="6"/>
      <c r="O113" s="6"/>
      <c r="P113" s="6"/>
      <c r="Q113" s="6"/>
    </row>
  </sheetData>
  <sheetProtection/>
  <mergeCells count="31">
    <mergeCell ref="B51:B60"/>
    <mergeCell ref="D67:D86"/>
    <mergeCell ref="B61:B66"/>
    <mergeCell ref="C61:C66"/>
    <mergeCell ref="D61:D66"/>
    <mergeCell ref="B67:B86"/>
    <mergeCell ref="C67:C86"/>
    <mergeCell ref="B28:B30"/>
    <mergeCell ref="C28:C30"/>
    <mergeCell ref="D28:D30"/>
    <mergeCell ref="B31:B50"/>
    <mergeCell ref="C31:C50"/>
    <mergeCell ref="D31:D50"/>
    <mergeCell ref="C3:C4"/>
    <mergeCell ref="D3:D4"/>
    <mergeCell ref="B15:B21"/>
    <mergeCell ref="C15:C21"/>
    <mergeCell ref="D15:D21"/>
    <mergeCell ref="B22:B27"/>
    <mergeCell ref="C22:C27"/>
    <mergeCell ref="D22:D27"/>
    <mergeCell ref="C51:C60"/>
    <mergeCell ref="D51:D60"/>
    <mergeCell ref="A1:Q1"/>
    <mergeCell ref="B10:B11"/>
    <mergeCell ref="C10:C11"/>
    <mergeCell ref="D10:D11"/>
    <mergeCell ref="B12:B13"/>
    <mergeCell ref="C12:C13"/>
    <mergeCell ref="D12:D13"/>
    <mergeCell ref="B3:B4"/>
  </mergeCells>
  <printOptions horizontalCentered="1"/>
  <pageMargins left="0.16" right="0.16" top="0.27" bottom="0.2362204724409449" header="0.28"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2018-07-20T07:04:22Z</cp:lastPrinted>
  <dcterms:created xsi:type="dcterms:W3CDTF">2016-12-26T07:23:29Z</dcterms:created>
  <dcterms:modified xsi:type="dcterms:W3CDTF">2018-07-26T07:21:35Z</dcterms:modified>
  <cp:category/>
  <cp:version/>
  <cp:contentType/>
  <cp:contentStatus/>
</cp:coreProperties>
</file>