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公招递补人员" sheetId="1" r:id="rId1"/>
    <sheet name="考核招聘递补人员" sheetId="2" r:id="rId2"/>
    <sheet name="“三县一区”招聘递补人员" sheetId="3" r:id="rId3"/>
  </sheets>
  <definedNames/>
  <calcPr fullCalcOnLoad="1"/>
</workbook>
</file>

<file path=xl/sharedStrings.xml><?xml version="1.0" encoding="utf-8"?>
<sst xmlns="http://schemas.openxmlformats.org/spreadsheetml/2006/main" count="147" uniqueCount="128">
  <si>
    <t>D009</t>
  </si>
  <si>
    <t>下属中学1</t>
  </si>
  <si>
    <t>国际金济与贸易</t>
  </si>
  <si>
    <t>中专</t>
  </si>
  <si>
    <t>乡镇卫生院2</t>
  </si>
  <si>
    <t>D031</t>
  </si>
  <si>
    <t>中医</t>
  </si>
  <si>
    <t>王平英</t>
  </si>
  <si>
    <t>荣县卫生学校</t>
  </si>
  <si>
    <t>“三县一区”公开引进脱贫攻坚人才递补人员名单</t>
  </si>
  <si>
    <t>序号</t>
  </si>
  <si>
    <t>姓名</t>
  </si>
  <si>
    <t>性别</t>
  </si>
  <si>
    <t>身份证号</t>
  </si>
  <si>
    <t>准考证号</t>
  </si>
  <si>
    <t>职位编码</t>
  </si>
  <si>
    <t>招聘单位</t>
  </si>
  <si>
    <t>职位名称</t>
  </si>
  <si>
    <t>考试科目</t>
  </si>
  <si>
    <t>笔试成绩</t>
  </si>
  <si>
    <t>笔试折合</t>
  </si>
  <si>
    <t>男</t>
  </si>
  <si>
    <t>20010101</t>
  </si>
  <si>
    <t>马边彝族自治县民政局下属事业单位</t>
  </si>
  <si>
    <t>综合管理</t>
  </si>
  <si>
    <t>《综合知识》</t>
  </si>
  <si>
    <t>女</t>
  </si>
  <si>
    <t>立史罗巫</t>
  </si>
  <si>
    <t>511133199310093623</t>
  </si>
  <si>
    <t>5110090100327</t>
  </si>
  <si>
    <t>财务管理</t>
  </si>
  <si>
    <t>20110101</t>
  </si>
  <si>
    <t>马边彝族自治县扶贫监督管理所</t>
  </si>
  <si>
    <t>蔡南玲</t>
  </si>
  <si>
    <t>511133199308270627</t>
  </si>
  <si>
    <t>5110090100311</t>
  </si>
  <si>
    <t>20150101</t>
  </si>
  <si>
    <t>马边彝族自治县卫生与计划生育局下属事业单位</t>
  </si>
  <si>
    <t>会计</t>
  </si>
  <si>
    <t>倪志晴</t>
  </si>
  <si>
    <t>511133199504090420</t>
  </si>
  <si>
    <t>5110090100828</t>
  </si>
  <si>
    <t>《教育公共基础》</t>
  </si>
  <si>
    <t>初中化学教学</t>
  </si>
  <si>
    <t>初中政治教学</t>
  </si>
  <si>
    <t>20210204</t>
  </si>
  <si>
    <t>马边彝族自治县乡镇中学4</t>
  </si>
  <si>
    <t>周琴</t>
  </si>
  <si>
    <t>511133199312110423</t>
  </si>
  <si>
    <t>5110010212007</t>
  </si>
  <si>
    <t>20210209</t>
  </si>
  <si>
    <t>马边彝族自治县乡镇中学9</t>
  </si>
  <si>
    <t>张凤玲</t>
  </si>
  <si>
    <t>511181199205131721</t>
  </si>
  <si>
    <t>5110020201121</t>
  </si>
  <si>
    <t>20220201</t>
  </si>
  <si>
    <t>马边彝族自治县下溪中学</t>
  </si>
  <si>
    <t>初中体育教学</t>
  </si>
  <si>
    <t>李石布</t>
  </si>
  <si>
    <t>511133199306053813</t>
  </si>
  <si>
    <t>5110010211911</t>
  </si>
  <si>
    <t>20230201</t>
  </si>
  <si>
    <t>马边彝族自治县苏坝中学1</t>
  </si>
  <si>
    <t>初中音乐教学</t>
  </si>
  <si>
    <t>王傈</t>
  </si>
  <si>
    <t>51113319920813402x</t>
  </si>
  <si>
    <t>5110010211802</t>
  </si>
  <si>
    <t>黄露雯</t>
  </si>
  <si>
    <t>20240203</t>
  </si>
  <si>
    <t>马边彝族自治县乡镇小学3</t>
  </si>
  <si>
    <t>小学体育教学</t>
  </si>
  <si>
    <t>欧其阿日</t>
  </si>
  <si>
    <t>511133199605151413</t>
  </si>
  <si>
    <t>5110020200419</t>
  </si>
  <si>
    <t>面试成绩</t>
  </si>
  <si>
    <t>排名</t>
  </si>
  <si>
    <t>2018年马边彝族自治县事业单位公开考试招聘递补人员名单</t>
  </si>
  <si>
    <t>序号</t>
  </si>
  <si>
    <t>序号</t>
  </si>
  <si>
    <t>姓名</t>
  </si>
  <si>
    <t>姓名</t>
  </si>
  <si>
    <t>性别</t>
  </si>
  <si>
    <t>性别</t>
  </si>
  <si>
    <t>身份证号码</t>
  </si>
  <si>
    <t>毕业院校及所学专业</t>
  </si>
  <si>
    <t>学历</t>
  </si>
  <si>
    <t>学历</t>
  </si>
  <si>
    <t>报考岗位</t>
  </si>
  <si>
    <t>面试成绩</t>
  </si>
  <si>
    <t>加分</t>
  </si>
  <si>
    <t>总成绩</t>
  </si>
  <si>
    <t>排名</t>
  </si>
  <si>
    <t>女</t>
  </si>
  <si>
    <t>2018年马边彝族自治县考核招聘事业单位工作人员递补人员名单</t>
  </si>
  <si>
    <t>岗位编码</t>
  </si>
  <si>
    <t>报考单位</t>
  </si>
  <si>
    <t>毕业学校</t>
  </si>
  <si>
    <t>专业</t>
  </si>
  <si>
    <t>本科（学士）</t>
  </si>
  <si>
    <t>四川大学锦江学院</t>
  </si>
  <si>
    <t>面试成绩</t>
  </si>
  <si>
    <t>面试折合</t>
  </si>
  <si>
    <t>总成绩</t>
  </si>
  <si>
    <t>排名</t>
  </si>
  <si>
    <t>俄别克古</t>
  </si>
  <si>
    <t>男</t>
  </si>
  <si>
    <t>511133199107292416</t>
  </si>
  <si>
    <t>西南民族大学 中国少数民族语言文学</t>
  </si>
  <si>
    <t>本科</t>
  </si>
  <si>
    <t>乡镇人民政府1</t>
  </si>
  <si>
    <t>刘玉杰</t>
  </si>
  <si>
    <t>511133199008010022</t>
  </si>
  <si>
    <t>四川外语学院成都学院 应用英语</t>
  </si>
  <si>
    <t>大专</t>
  </si>
  <si>
    <t>乡镇人民政府2</t>
  </si>
  <si>
    <t>吉者彝批</t>
  </si>
  <si>
    <t>511133199212315210</t>
  </si>
  <si>
    <t>西昌学院 行政管理</t>
  </si>
  <si>
    <t>第一初级中学 历史教师</t>
  </si>
  <si>
    <t>黄滔</t>
  </si>
  <si>
    <t>511133199507031223</t>
  </si>
  <si>
    <t>雅安职业技术学院 临床医学</t>
  </si>
  <si>
    <t>乡镇卫生院 临床</t>
  </si>
  <si>
    <t>蒋学华</t>
  </si>
  <si>
    <t>51113319800930321x</t>
  </si>
  <si>
    <t>成都卫生学校 社区医学</t>
  </si>
  <si>
    <t>中专</t>
  </si>
  <si>
    <t>乡镇卫生院 中医临床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</si>
</sst>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20"/>
      <name val="方正小标宋简体"/>
      <family val="0"/>
    </font>
    <font>
      <b/>
      <sz val="12"/>
      <name val="仿宋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176" fontId="27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176" fontId="2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176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E21" sqref="E21"/>
    </sheetView>
  </sheetViews>
  <sheetFormatPr defaultColWidth="9.00390625" defaultRowHeight="14.25"/>
  <cols>
    <col min="1" max="1" width="4.00390625" style="4" customWidth="1"/>
    <col min="2" max="2" width="8.00390625" style="4" customWidth="1"/>
    <col min="3" max="3" width="4.375" style="4" customWidth="1"/>
    <col min="4" max="4" width="16.875" style="4" customWidth="1"/>
    <col min="5" max="5" width="10.125" style="4" customWidth="1"/>
    <col min="6" max="6" width="9.875" style="4" customWidth="1"/>
    <col min="7" max="7" width="15.25390625" style="4" customWidth="1"/>
    <col min="8" max="8" width="7.375" style="4" customWidth="1"/>
    <col min="9" max="9" width="13.125" style="4" customWidth="1"/>
    <col min="10" max="11" width="6.375" style="4" customWidth="1"/>
    <col min="12" max="12" width="6.75390625" style="4" customWidth="1"/>
    <col min="13" max="13" width="6.00390625" style="39" customWidth="1"/>
    <col min="14" max="14" width="6.75390625" style="39" customWidth="1"/>
    <col min="15" max="15" width="5.875" style="39" customWidth="1"/>
  </cols>
  <sheetData>
    <row r="1" spans="1:15" ht="14.2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4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1" customFormat="1" ht="25.5">
      <c r="A4" s="1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1" t="s">
        <v>16</v>
      </c>
      <c r="H4" s="2" t="s">
        <v>17</v>
      </c>
      <c r="I4" s="1" t="s">
        <v>18</v>
      </c>
      <c r="J4" s="2" t="s">
        <v>19</v>
      </c>
      <c r="K4" s="2" t="s">
        <v>20</v>
      </c>
      <c r="L4" s="1" t="s">
        <v>100</v>
      </c>
      <c r="M4" s="5" t="s">
        <v>101</v>
      </c>
      <c r="N4" s="5" t="s">
        <v>102</v>
      </c>
      <c r="O4" s="5" t="s">
        <v>103</v>
      </c>
    </row>
    <row r="5" spans="1:15" s="31" customFormat="1" ht="25.5">
      <c r="A5" s="3">
        <v>1</v>
      </c>
      <c r="B5" s="3" t="s">
        <v>27</v>
      </c>
      <c r="C5" s="3" t="s">
        <v>26</v>
      </c>
      <c r="D5" s="3" t="s">
        <v>28</v>
      </c>
      <c r="E5" s="3" t="s">
        <v>29</v>
      </c>
      <c r="F5" s="3" t="s">
        <v>22</v>
      </c>
      <c r="G5" s="3" t="s">
        <v>23</v>
      </c>
      <c r="H5" s="3" t="s">
        <v>24</v>
      </c>
      <c r="I5" s="3" t="s">
        <v>25</v>
      </c>
      <c r="J5" s="3">
        <v>53</v>
      </c>
      <c r="K5" s="3">
        <v>26.5</v>
      </c>
      <c r="L5" s="3">
        <v>79.4</v>
      </c>
      <c r="M5" s="40">
        <f>L5/2</f>
        <v>39.7</v>
      </c>
      <c r="N5" s="40">
        <f>M5+K5</f>
        <v>66.2</v>
      </c>
      <c r="O5" s="40">
        <v>3</v>
      </c>
    </row>
    <row r="6" spans="1:15" s="31" customFormat="1" ht="25.5">
      <c r="A6" s="3">
        <v>2</v>
      </c>
      <c r="B6" s="3" t="s">
        <v>33</v>
      </c>
      <c r="C6" s="3" t="s">
        <v>26</v>
      </c>
      <c r="D6" s="3" t="s">
        <v>34</v>
      </c>
      <c r="E6" s="3" t="s">
        <v>35</v>
      </c>
      <c r="F6" s="3" t="s">
        <v>31</v>
      </c>
      <c r="G6" s="3" t="s">
        <v>32</v>
      </c>
      <c r="H6" s="3" t="s">
        <v>30</v>
      </c>
      <c r="I6" s="3" t="s">
        <v>25</v>
      </c>
      <c r="J6" s="3">
        <v>62</v>
      </c>
      <c r="K6" s="3">
        <v>31</v>
      </c>
      <c r="L6" s="3">
        <v>80.26</v>
      </c>
      <c r="M6" s="40">
        <f>L6/2</f>
        <v>40.13</v>
      </c>
      <c r="N6" s="40">
        <f>M6+K6</f>
        <v>71.13</v>
      </c>
      <c r="O6" s="40">
        <v>4</v>
      </c>
    </row>
    <row r="7" spans="1:15" s="31" customFormat="1" ht="37.5" customHeight="1">
      <c r="A7" s="3">
        <v>3</v>
      </c>
      <c r="B7" s="3" t="s">
        <v>39</v>
      </c>
      <c r="C7" s="3" t="s">
        <v>26</v>
      </c>
      <c r="D7" s="3" t="s">
        <v>40</v>
      </c>
      <c r="E7" s="3" t="s">
        <v>41</v>
      </c>
      <c r="F7" s="3" t="s">
        <v>36</v>
      </c>
      <c r="G7" s="3" t="s">
        <v>37</v>
      </c>
      <c r="H7" s="3" t="s">
        <v>38</v>
      </c>
      <c r="I7" s="3" t="s">
        <v>25</v>
      </c>
      <c r="J7" s="3">
        <v>55</v>
      </c>
      <c r="K7" s="3">
        <v>27.5</v>
      </c>
      <c r="L7" s="3">
        <v>82.2</v>
      </c>
      <c r="M7" s="40">
        <f>L7/2</f>
        <v>41.1</v>
      </c>
      <c r="N7" s="40">
        <f>M7+K7</f>
        <v>68.6</v>
      </c>
      <c r="O7" s="40">
        <v>5</v>
      </c>
    </row>
    <row r="8" spans="1:15" s="31" customFormat="1" ht="25.5">
      <c r="A8" s="3">
        <v>4</v>
      </c>
      <c r="B8" s="3" t="s">
        <v>47</v>
      </c>
      <c r="C8" s="3" t="s">
        <v>26</v>
      </c>
      <c r="D8" s="3" t="s">
        <v>48</v>
      </c>
      <c r="E8" s="3" t="s">
        <v>49</v>
      </c>
      <c r="F8" s="3" t="s">
        <v>45</v>
      </c>
      <c r="G8" s="3" t="s">
        <v>46</v>
      </c>
      <c r="H8" s="3" t="s">
        <v>43</v>
      </c>
      <c r="I8" s="3" t="s">
        <v>42</v>
      </c>
      <c r="J8" s="3">
        <v>60.5</v>
      </c>
      <c r="K8" s="3">
        <v>30.25</v>
      </c>
      <c r="L8" s="3">
        <v>72.08</v>
      </c>
      <c r="M8" s="40">
        <f>L8/2</f>
        <v>36.04</v>
      </c>
      <c r="N8" s="40">
        <f>M8+K8</f>
        <v>66.28999999999999</v>
      </c>
      <c r="O8" s="40">
        <v>4</v>
      </c>
    </row>
    <row r="9" spans="1:15" s="31" customFormat="1" ht="25.5">
      <c r="A9" s="3">
        <v>5</v>
      </c>
      <c r="B9" s="3" t="s">
        <v>52</v>
      </c>
      <c r="C9" s="3" t="s">
        <v>26</v>
      </c>
      <c r="D9" s="3" t="s">
        <v>53</v>
      </c>
      <c r="E9" s="3" t="s">
        <v>54</v>
      </c>
      <c r="F9" s="3" t="s">
        <v>50</v>
      </c>
      <c r="G9" s="3" t="s">
        <v>51</v>
      </c>
      <c r="H9" s="3" t="s">
        <v>44</v>
      </c>
      <c r="I9" s="3" t="s">
        <v>42</v>
      </c>
      <c r="J9" s="3">
        <v>58</v>
      </c>
      <c r="K9" s="3">
        <v>29</v>
      </c>
      <c r="L9" s="3">
        <v>77.6</v>
      </c>
      <c r="M9" s="40">
        <f>L9/2</f>
        <v>38.8</v>
      </c>
      <c r="N9" s="40">
        <f>M9+K9</f>
        <v>67.8</v>
      </c>
      <c r="O9" s="3">
        <v>3</v>
      </c>
    </row>
    <row r="10" spans="1:15" s="31" customFormat="1" ht="25.5">
      <c r="A10" s="3">
        <v>6</v>
      </c>
      <c r="B10" s="3" t="s">
        <v>58</v>
      </c>
      <c r="C10" s="3" t="s">
        <v>21</v>
      </c>
      <c r="D10" s="3" t="s">
        <v>59</v>
      </c>
      <c r="E10" s="3" t="s">
        <v>60</v>
      </c>
      <c r="F10" s="3" t="s">
        <v>55</v>
      </c>
      <c r="G10" s="3" t="s">
        <v>56</v>
      </c>
      <c r="H10" s="3" t="s">
        <v>57</v>
      </c>
      <c r="I10" s="3" t="s">
        <v>42</v>
      </c>
      <c r="J10" s="3">
        <v>54</v>
      </c>
      <c r="K10" s="3">
        <v>27</v>
      </c>
      <c r="L10" s="3">
        <v>81</v>
      </c>
      <c r="M10" s="40">
        <f>L10/2</f>
        <v>40.5</v>
      </c>
      <c r="N10" s="40">
        <f>M10+K10</f>
        <v>67.5</v>
      </c>
      <c r="O10" s="40">
        <v>2</v>
      </c>
    </row>
    <row r="11" spans="1:15" s="31" customFormat="1" ht="25.5">
      <c r="A11" s="3">
        <v>7</v>
      </c>
      <c r="B11" s="3" t="s">
        <v>64</v>
      </c>
      <c r="C11" s="3" t="s">
        <v>26</v>
      </c>
      <c r="D11" s="3" t="s">
        <v>65</v>
      </c>
      <c r="E11" s="3" t="s">
        <v>66</v>
      </c>
      <c r="F11" s="3" t="s">
        <v>61</v>
      </c>
      <c r="G11" s="3" t="s">
        <v>62</v>
      </c>
      <c r="H11" s="3" t="s">
        <v>63</v>
      </c>
      <c r="I11" s="3" t="s">
        <v>42</v>
      </c>
      <c r="J11" s="3">
        <v>48</v>
      </c>
      <c r="K11" s="3">
        <v>24</v>
      </c>
      <c r="L11" s="3">
        <v>80.5</v>
      </c>
      <c r="M11" s="40">
        <f>L11/2</f>
        <v>40.25</v>
      </c>
      <c r="N11" s="40">
        <f>M11+K11</f>
        <v>64.25</v>
      </c>
      <c r="O11" s="40">
        <v>2</v>
      </c>
    </row>
    <row r="12" spans="1:15" s="31" customFormat="1" ht="25.5">
      <c r="A12" s="3">
        <v>8</v>
      </c>
      <c r="B12" s="3" t="s">
        <v>71</v>
      </c>
      <c r="C12" s="3" t="s">
        <v>21</v>
      </c>
      <c r="D12" s="3" t="s">
        <v>72</v>
      </c>
      <c r="E12" s="3" t="s">
        <v>73</v>
      </c>
      <c r="F12" s="3" t="s">
        <v>68</v>
      </c>
      <c r="G12" s="3" t="s">
        <v>69</v>
      </c>
      <c r="H12" s="3" t="s">
        <v>70</v>
      </c>
      <c r="I12" s="3" t="s">
        <v>42</v>
      </c>
      <c r="J12" s="3">
        <v>62</v>
      </c>
      <c r="K12" s="3">
        <v>31</v>
      </c>
      <c r="L12" s="3">
        <v>80.3</v>
      </c>
      <c r="M12" s="40">
        <f>L12/2</f>
        <v>40.15</v>
      </c>
      <c r="N12" s="40">
        <f>M12+K12</f>
        <v>71.15</v>
      </c>
      <c r="O12" s="40">
        <v>3</v>
      </c>
    </row>
  </sheetData>
  <sheetProtection/>
  <mergeCells count="1">
    <mergeCell ref="A1:O3"/>
  </mergeCells>
  <printOptions/>
  <pageMargins left="0.33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12" sqref="D12"/>
    </sheetView>
  </sheetViews>
  <sheetFormatPr defaultColWidth="9.00390625" defaultRowHeight="24.75" customHeight="1"/>
  <cols>
    <col min="1" max="1" width="5.50390625" style="13" customWidth="1"/>
    <col min="2" max="2" width="9.00390625" style="13" customWidth="1"/>
    <col min="3" max="3" width="6.375" style="13" customWidth="1"/>
    <col min="4" max="4" width="20.625" style="14" customWidth="1"/>
    <col min="5" max="5" width="22.375" style="15" customWidth="1"/>
    <col min="6" max="6" width="6.625" style="15" customWidth="1"/>
    <col min="7" max="7" width="14.625" style="15" customWidth="1"/>
    <col min="8" max="8" width="9.625" style="13" customWidth="1"/>
    <col min="9" max="9" width="7.50390625" style="13" customWidth="1"/>
    <col min="10" max="10" width="9.625" style="13" customWidth="1"/>
    <col min="11" max="11" width="7.00390625" style="13" customWidth="1"/>
  </cols>
  <sheetData>
    <row r="1" spans="1:11" ht="24.75" customHeight="1">
      <c r="A1" s="36" t="s">
        <v>93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4.75" customHeight="1">
      <c r="A3" s="6" t="s">
        <v>78</v>
      </c>
      <c r="B3" s="6" t="s">
        <v>80</v>
      </c>
      <c r="C3" s="6" t="s">
        <v>82</v>
      </c>
      <c r="D3" s="7" t="s">
        <v>83</v>
      </c>
      <c r="E3" s="6" t="s">
        <v>84</v>
      </c>
      <c r="F3" s="6" t="s">
        <v>86</v>
      </c>
      <c r="G3" s="6" t="s">
        <v>87</v>
      </c>
      <c r="H3" s="8" t="s">
        <v>88</v>
      </c>
      <c r="I3" s="8" t="s">
        <v>89</v>
      </c>
      <c r="J3" s="8" t="s">
        <v>90</v>
      </c>
      <c r="K3" s="6" t="s">
        <v>91</v>
      </c>
    </row>
    <row r="4" spans="1:11" s="33" customFormat="1" ht="24.75" customHeight="1">
      <c r="A4" s="9">
        <v>1</v>
      </c>
      <c r="B4" s="10" t="s">
        <v>104</v>
      </c>
      <c r="C4" s="10" t="s">
        <v>105</v>
      </c>
      <c r="D4" s="11" t="s">
        <v>106</v>
      </c>
      <c r="E4" s="12" t="s">
        <v>107</v>
      </c>
      <c r="F4" s="12" t="s">
        <v>108</v>
      </c>
      <c r="G4" s="12" t="s">
        <v>109</v>
      </c>
      <c r="H4" s="41">
        <v>79.1</v>
      </c>
      <c r="I4" s="41">
        <v>2</v>
      </c>
      <c r="J4" s="41">
        <f>H4+I4</f>
        <v>81.1</v>
      </c>
      <c r="K4" s="42">
        <v>6</v>
      </c>
    </row>
    <row r="5" spans="1:11" s="33" customFormat="1" ht="24.75" customHeight="1">
      <c r="A5" s="9">
        <v>2</v>
      </c>
      <c r="B5" s="10" t="s">
        <v>110</v>
      </c>
      <c r="C5" s="10" t="s">
        <v>92</v>
      </c>
      <c r="D5" s="11" t="s">
        <v>111</v>
      </c>
      <c r="E5" s="12" t="s">
        <v>112</v>
      </c>
      <c r="F5" s="12" t="s">
        <v>113</v>
      </c>
      <c r="G5" s="12" t="s">
        <v>114</v>
      </c>
      <c r="H5" s="41">
        <v>79.9</v>
      </c>
      <c r="I5" s="41">
        <v>1</v>
      </c>
      <c r="J5" s="41">
        <f>H5+I5</f>
        <v>80.9</v>
      </c>
      <c r="K5" s="10">
        <v>4</v>
      </c>
    </row>
    <row r="6" spans="1:11" s="33" customFormat="1" ht="24.75" customHeight="1">
      <c r="A6" s="9">
        <v>3</v>
      </c>
      <c r="B6" s="10" t="s">
        <v>115</v>
      </c>
      <c r="C6" s="10" t="s">
        <v>105</v>
      </c>
      <c r="D6" s="11" t="s">
        <v>116</v>
      </c>
      <c r="E6" s="12" t="s">
        <v>117</v>
      </c>
      <c r="F6" s="12" t="s">
        <v>108</v>
      </c>
      <c r="G6" s="12" t="s">
        <v>118</v>
      </c>
      <c r="H6" s="10">
        <v>81.14</v>
      </c>
      <c r="I6" s="10"/>
      <c r="J6" s="10">
        <v>81.14</v>
      </c>
      <c r="K6" s="10">
        <v>2</v>
      </c>
    </row>
    <row r="7" spans="1:11" s="33" customFormat="1" ht="24.75" customHeight="1">
      <c r="A7" s="9">
        <v>4</v>
      </c>
      <c r="B7" s="10" t="s">
        <v>119</v>
      </c>
      <c r="C7" s="10" t="s">
        <v>92</v>
      </c>
      <c r="D7" s="11" t="s">
        <v>120</v>
      </c>
      <c r="E7" s="12" t="s">
        <v>121</v>
      </c>
      <c r="F7" s="12" t="s">
        <v>113</v>
      </c>
      <c r="G7" s="12" t="s">
        <v>122</v>
      </c>
      <c r="H7" s="10">
        <v>76.1</v>
      </c>
      <c r="I7" s="10"/>
      <c r="J7" s="10">
        <v>76.1</v>
      </c>
      <c r="K7" s="10">
        <v>3</v>
      </c>
    </row>
    <row r="8" spans="1:11" s="33" customFormat="1" ht="24.75" customHeight="1">
      <c r="A8" s="9">
        <v>5</v>
      </c>
      <c r="B8" s="10" t="s">
        <v>123</v>
      </c>
      <c r="C8" s="10" t="s">
        <v>105</v>
      </c>
      <c r="D8" s="11" t="s">
        <v>124</v>
      </c>
      <c r="E8" s="12" t="s">
        <v>125</v>
      </c>
      <c r="F8" s="12" t="s">
        <v>126</v>
      </c>
      <c r="G8" s="12" t="s">
        <v>127</v>
      </c>
      <c r="H8" s="10">
        <v>76.9</v>
      </c>
      <c r="I8" s="10"/>
      <c r="J8" s="10">
        <v>76.9</v>
      </c>
      <c r="K8" s="10">
        <v>5</v>
      </c>
    </row>
  </sheetData>
  <sheetProtection/>
  <mergeCells count="1">
    <mergeCell ref="A1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5.75390625" style="0" customWidth="1"/>
    <col min="2" max="2" width="8.00390625" style="0" customWidth="1"/>
    <col min="3" max="3" width="5.875" style="0" customWidth="1"/>
    <col min="4" max="4" width="9.25390625" style="0" customWidth="1"/>
    <col min="5" max="5" width="15.50390625" style="0" customWidth="1"/>
    <col min="6" max="6" width="13.25390625" style="0" customWidth="1"/>
    <col min="7" max="7" width="21.875" style="28" customWidth="1"/>
    <col min="8" max="8" width="18.625" style="28" customWidth="1"/>
    <col min="9" max="9" width="12.125" style="29" customWidth="1"/>
  </cols>
  <sheetData>
    <row r="1" spans="1:9" ht="25.5">
      <c r="A1" s="38" t="s">
        <v>9</v>
      </c>
      <c r="B1" s="38"/>
      <c r="C1" s="38"/>
      <c r="D1" s="38"/>
      <c r="E1" s="38"/>
      <c r="F1" s="38"/>
      <c r="G1" s="38"/>
      <c r="H1" s="38"/>
      <c r="I1" s="38"/>
    </row>
    <row r="2" spans="1:10" ht="31.5" customHeight="1">
      <c r="A2" s="16" t="s">
        <v>77</v>
      </c>
      <c r="B2" s="16" t="s">
        <v>79</v>
      </c>
      <c r="C2" s="16" t="s">
        <v>81</v>
      </c>
      <c r="D2" s="16" t="s">
        <v>94</v>
      </c>
      <c r="E2" s="16" t="s">
        <v>95</v>
      </c>
      <c r="F2" s="16" t="s">
        <v>85</v>
      </c>
      <c r="G2" s="17" t="s">
        <v>96</v>
      </c>
      <c r="H2" s="17" t="s">
        <v>97</v>
      </c>
      <c r="I2" s="18" t="s">
        <v>74</v>
      </c>
      <c r="J2" s="19" t="s">
        <v>75</v>
      </c>
    </row>
    <row r="3" spans="1:10" s="31" customFormat="1" ht="24.75" customHeight="1">
      <c r="A3" s="20">
        <v>1</v>
      </c>
      <c r="B3" s="26" t="s">
        <v>67</v>
      </c>
      <c r="C3" s="20" t="s">
        <v>26</v>
      </c>
      <c r="D3" s="21" t="s">
        <v>0</v>
      </c>
      <c r="E3" s="21" t="s">
        <v>1</v>
      </c>
      <c r="F3" s="22" t="s">
        <v>98</v>
      </c>
      <c r="G3" s="27" t="s">
        <v>99</v>
      </c>
      <c r="H3" s="27" t="s">
        <v>2</v>
      </c>
      <c r="I3" s="23">
        <v>80.6</v>
      </c>
      <c r="J3" s="30">
        <v>2</v>
      </c>
    </row>
    <row r="4" spans="1:10" s="33" customFormat="1" ht="24.75" customHeight="1">
      <c r="A4" s="20">
        <v>2</v>
      </c>
      <c r="B4" s="22" t="s">
        <v>7</v>
      </c>
      <c r="C4" s="24" t="s">
        <v>92</v>
      </c>
      <c r="D4" s="22" t="s">
        <v>5</v>
      </c>
      <c r="E4" s="21" t="s">
        <v>4</v>
      </c>
      <c r="F4" s="22" t="s">
        <v>3</v>
      </c>
      <c r="G4" s="22" t="s">
        <v>8</v>
      </c>
      <c r="H4" s="22" t="s">
        <v>6</v>
      </c>
      <c r="I4" s="25">
        <v>75.3</v>
      </c>
      <c r="J4" s="32">
        <v>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2018-08-21T03:38:57Z</cp:lastPrinted>
  <dcterms:created xsi:type="dcterms:W3CDTF">1996-12-17T01:32:42Z</dcterms:created>
  <dcterms:modified xsi:type="dcterms:W3CDTF">2018-08-21T03:39:30Z</dcterms:modified>
  <cp:category/>
  <cp:version/>
  <cp:contentType/>
  <cp:contentStatus/>
</cp:coreProperties>
</file>