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2018年考核招聘农村义务教育学校及幼儿园音体美拟聘用人员名单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<sst xmlns="http://schemas.openxmlformats.org/spreadsheetml/2006/main" count="160" uniqueCount="94">
  <si>
    <t>序号</t>
  </si>
  <si>
    <t>姓名</t>
  </si>
  <si>
    <t>性别</t>
  </si>
  <si>
    <t>报考岗位</t>
  </si>
  <si>
    <t>岗位编码</t>
  </si>
  <si>
    <t>准考证号</t>
  </si>
  <si>
    <t>同岗位排名</t>
  </si>
  <si>
    <t>最高学历</t>
  </si>
  <si>
    <t>拟聘用单位</t>
  </si>
  <si>
    <t>唐蓉</t>
  </si>
  <si>
    <t>女</t>
  </si>
  <si>
    <t>101</t>
  </si>
  <si>
    <t>0222</t>
  </si>
  <si>
    <t>本科</t>
  </si>
  <si>
    <t>柳汶言</t>
  </si>
  <si>
    <t>0102</t>
  </si>
  <si>
    <t>大专</t>
  </si>
  <si>
    <t>罗秘</t>
  </si>
  <si>
    <t>0117</t>
  </si>
  <si>
    <t>陈伟</t>
  </si>
  <si>
    <t>男</t>
  </si>
  <si>
    <t>0129</t>
  </si>
  <si>
    <t>魏作欢</t>
  </si>
  <si>
    <t>0116</t>
  </si>
  <si>
    <t>罗喜群</t>
  </si>
  <si>
    <t>0126</t>
  </si>
  <si>
    <t>赵金伟</t>
  </si>
  <si>
    <t>102</t>
  </si>
  <si>
    <t>0918</t>
  </si>
  <si>
    <t>刘欣</t>
  </si>
  <si>
    <t>0707</t>
  </si>
  <si>
    <t>谢寒东</t>
  </si>
  <si>
    <t>0805</t>
  </si>
  <si>
    <t>陈善灵</t>
  </si>
  <si>
    <t>0912</t>
  </si>
  <si>
    <t>本科</t>
  </si>
  <si>
    <t>李雪</t>
  </si>
  <si>
    <t>0923</t>
  </si>
  <si>
    <t>杨传玲</t>
  </si>
  <si>
    <t>103</t>
  </si>
  <si>
    <t>0306</t>
  </si>
  <si>
    <t>陈帅</t>
  </si>
  <si>
    <t>0307</t>
  </si>
  <si>
    <t>宁建</t>
  </si>
  <si>
    <t>0410</t>
  </si>
  <si>
    <t>廖景富</t>
  </si>
  <si>
    <t>0612</t>
  </si>
  <si>
    <t>王倩</t>
  </si>
  <si>
    <t>0329</t>
  </si>
  <si>
    <t>杨冬雪</t>
  </si>
  <si>
    <t>0506</t>
  </si>
  <si>
    <t>晋孙燕</t>
  </si>
  <si>
    <t>0618</t>
  </si>
  <si>
    <t>赵美芳</t>
  </si>
  <si>
    <t>104</t>
  </si>
  <si>
    <t>1024</t>
  </si>
  <si>
    <t>陈一太</t>
  </si>
  <si>
    <t>106</t>
  </si>
  <si>
    <t>1223</t>
  </si>
  <si>
    <t>廖友</t>
  </si>
  <si>
    <t>1028</t>
  </si>
  <si>
    <t>陈晓琦</t>
  </si>
  <si>
    <t>1112</t>
  </si>
  <si>
    <t>李玲</t>
  </si>
  <si>
    <t>1106</t>
  </si>
  <si>
    <t>田江平</t>
  </si>
  <si>
    <t>1229</t>
  </si>
  <si>
    <t>田光耀</t>
  </si>
  <si>
    <t>1123</t>
  </si>
  <si>
    <t>安岳县岳新乡初级中学</t>
  </si>
  <si>
    <t>安岳县兴隆镇初级中学</t>
  </si>
  <si>
    <t>安岳县石羊镇初级中学</t>
  </si>
  <si>
    <t>安岳县护建镇初级中学</t>
  </si>
  <si>
    <t>安岳县兴隆镇左家九义校</t>
  </si>
  <si>
    <t>安岳县白水乡九义校</t>
  </si>
  <si>
    <t>安岳县东胜乡九义校</t>
  </si>
  <si>
    <t>安岳县林凤镇初级中学</t>
  </si>
  <si>
    <t>安岳县东胜乡九义校</t>
  </si>
  <si>
    <t>安岳县南薰镇永峰九义校</t>
  </si>
  <si>
    <t>安岳县横庙乡九义校</t>
  </si>
  <si>
    <t>安岳县龙台镇初级中学</t>
  </si>
  <si>
    <t>安岳县永清镇初级中学</t>
  </si>
  <si>
    <t>安岳县兴隆镇初级中学</t>
  </si>
  <si>
    <t>安岳县白塔寺乡九义校</t>
  </si>
  <si>
    <t>安岳县两板桥镇九义校</t>
  </si>
  <si>
    <t>安岳县双龙街乡初级中学</t>
  </si>
  <si>
    <t>安岳县李家镇小学</t>
  </si>
  <si>
    <t>安岳县龙台镇小学</t>
  </si>
  <si>
    <t>安岳县兴隆镇小学</t>
  </si>
  <si>
    <t>安岳县永清镇小学</t>
  </si>
  <si>
    <t>安岳县元坝镇小学</t>
  </si>
  <si>
    <t>安岳县护建镇小学</t>
  </si>
  <si>
    <t>安岳县天林镇小学</t>
  </si>
  <si>
    <t>安岳县2018年面向社会公开考核招聘农村义务教育学校及幼儿园音乐、体育、美术教师拟聘用人员名单（第一批）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</si>
</sst>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307;&#32856;&#25945;&#24072;\2018&#24180;&#32771;&#26680;&#25307;&#32856;&#38899;&#20307;&#32654;&#25945;&#24072;&#26723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考务用名册"/>
      <sheetName val="Sheet3"/>
      <sheetName val="排序"/>
      <sheetName val="体检人员名单"/>
      <sheetName val="第一批公示名单"/>
      <sheetName val="未公示名单"/>
      <sheetName val="体检递补"/>
    </sheetNames>
    <sheetDataSet>
      <sheetData sheetId="2">
        <row r="1">
          <cell r="A1" t="str">
            <v>101</v>
          </cell>
          <cell r="B1" t="str">
            <v>初中音乐教师</v>
          </cell>
        </row>
        <row r="2">
          <cell r="A2" t="str">
            <v>102</v>
          </cell>
          <cell r="B2" t="str">
            <v>初中美术教师</v>
          </cell>
        </row>
        <row r="3">
          <cell r="A3" t="str">
            <v>103</v>
          </cell>
          <cell r="B3" t="str">
            <v>初中体育教师</v>
          </cell>
        </row>
        <row r="4">
          <cell r="A4" t="str">
            <v>104</v>
          </cell>
          <cell r="B4" t="str">
            <v>小学音乐教师</v>
          </cell>
        </row>
        <row r="5">
          <cell r="A5" t="str">
            <v>105</v>
          </cell>
          <cell r="B5" t="str">
            <v>小学美术教师</v>
          </cell>
        </row>
        <row r="6">
          <cell r="A6" t="str">
            <v>106</v>
          </cell>
          <cell r="B6" t="str">
            <v>小学体育教师</v>
          </cell>
        </row>
        <row r="7">
          <cell r="A7" t="str">
            <v>107</v>
          </cell>
          <cell r="B7" t="str">
            <v>幼儿园音乐教师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7">
      <selection activeCell="L13" sqref="L13"/>
    </sheetView>
  </sheetViews>
  <sheetFormatPr defaultColWidth="9.00390625" defaultRowHeight="14.25"/>
  <cols>
    <col min="1" max="1" width="7.50390625" style="7" customWidth="1"/>
    <col min="2" max="2" width="11.50390625" style="1" customWidth="1"/>
    <col min="3" max="3" width="5.25390625" style="8" customWidth="1"/>
    <col min="4" max="4" width="11.25390625" style="1" customWidth="1"/>
    <col min="5" max="5" width="8.125" style="8" customWidth="1"/>
    <col min="6" max="6" width="10.25390625" style="1" customWidth="1"/>
    <col min="7" max="7" width="4.875" style="1" customWidth="1"/>
    <col min="8" max="8" width="11.625" style="9" customWidth="1"/>
    <col min="9" max="9" width="29.00390625" style="13" customWidth="1"/>
    <col min="10" max="16384" width="9.00390625" style="1" customWidth="1"/>
  </cols>
  <sheetData>
    <row r="1" spans="1:9" ht="45.75" customHeight="1">
      <c r="A1" s="14" t="s">
        <v>93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0.25" customHeight="1">
      <c r="A2" s="15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9" t="s">
        <v>8</v>
      </c>
    </row>
    <row r="3" spans="1:9" s="2" customFormat="1" ht="14.25" customHeight="1">
      <c r="A3" s="16"/>
      <c r="B3" s="18"/>
      <c r="C3" s="18"/>
      <c r="D3" s="18"/>
      <c r="E3" s="18"/>
      <c r="F3" s="18"/>
      <c r="G3" s="18"/>
      <c r="H3" s="18"/>
      <c r="I3" s="19"/>
    </row>
    <row r="4" spans="1:9" s="6" customFormat="1" ht="21" customHeight="1">
      <c r="A4" s="3">
        <v>1</v>
      </c>
      <c r="B4" s="3" t="s">
        <v>9</v>
      </c>
      <c r="C4" s="4" t="s">
        <v>10</v>
      </c>
      <c r="D4" s="4" t="str">
        <f>VLOOKUP(E4,'[1]Sheet3'!A$1:B$100,2)</f>
        <v>初中音乐教师</v>
      </c>
      <c r="E4" s="5" t="s">
        <v>11</v>
      </c>
      <c r="F4" s="5" t="s">
        <v>12</v>
      </c>
      <c r="G4" s="3">
        <v>1</v>
      </c>
      <c r="H4" s="3" t="s">
        <v>13</v>
      </c>
      <c r="I4" s="10" t="s">
        <v>69</v>
      </c>
    </row>
    <row r="5" spans="1:9" s="6" customFormat="1" ht="21" customHeight="1">
      <c r="A5" s="3">
        <v>2</v>
      </c>
      <c r="B5" s="3" t="s">
        <v>14</v>
      </c>
      <c r="C5" s="4" t="s">
        <v>10</v>
      </c>
      <c r="D5" s="4" t="str">
        <f>VLOOKUP(E5,'[1]Sheet3'!A$1:B$100,2)</f>
        <v>初中音乐教师</v>
      </c>
      <c r="E5" s="5" t="s">
        <v>11</v>
      </c>
      <c r="F5" s="5" t="s">
        <v>15</v>
      </c>
      <c r="G5" s="3">
        <v>2</v>
      </c>
      <c r="H5" s="3" t="s">
        <v>16</v>
      </c>
      <c r="I5" s="10" t="s">
        <v>70</v>
      </c>
    </row>
    <row r="6" spans="1:9" s="6" customFormat="1" ht="21" customHeight="1">
      <c r="A6" s="3">
        <v>3</v>
      </c>
      <c r="B6" s="3" t="s">
        <v>17</v>
      </c>
      <c r="C6" s="4" t="s">
        <v>10</v>
      </c>
      <c r="D6" s="4" t="str">
        <f>VLOOKUP(E6,'[1]Sheet3'!A$1:B$100,2)</f>
        <v>初中音乐教师</v>
      </c>
      <c r="E6" s="5" t="s">
        <v>11</v>
      </c>
      <c r="F6" s="5" t="s">
        <v>18</v>
      </c>
      <c r="G6" s="3">
        <v>3</v>
      </c>
      <c r="H6" s="3" t="s">
        <v>13</v>
      </c>
      <c r="I6" s="10" t="s">
        <v>71</v>
      </c>
    </row>
    <row r="7" spans="1:9" s="6" customFormat="1" ht="21" customHeight="1">
      <c r="A7" s="3">
        <v>4</v>
      </c>
      <c r="B7" s="3" t="s">
        <v>19</v>
      </c>
      <c r="C7" s="4" t="s">
        <v>20</v>
      </c>
      <c r="D7" s="4" t="str">
        <f>VLOOKUP(E7,'[1]Sheet3'!A$1:B$100,2)</f>
        <v>初中音乐教师</v>
      </c>
      <c r="E7" s="5" t="s">
        <v>11</v>
      </c>
      <c r="F7" s="5" t="s">
        <v>21</v>
      </c>
      <c r="G7" s="3">
        <v>5</v>
      </c>
      <c r="H7" s="3" t="s">
        <v>13</v>
      </c>
      <c r="I7" s="10" t="s">
        <v>73</v>
      </c>
    </row>
    <row r="8" spans="1:9" s="6" customFormat="1" ht="21" customHeight="1">
      <c r="A8" s="3">
        <v>5</v>
      </c>
      <c r="B8" s="3" t="s">
        <v>22</v>
      </c>
      <c r="C8" s="4" t="s">
        <v>10</v>
      </c>
      <c r="D8" s="4" t="str">
        <f>VLOOKUP(E8,'[1]Sheet3'!A$1:B$100,2)</f>
        <v>初中音乐教师</v>
      </c>
      <c r="E8" s="5" t="s">
        <v>11</v>
      </c>
      <c r="F8" s="5" t="s">
        <v>23</v>
      </c>
      <c r="G8" s="3">
        <v>6</v>
      </c>
      <c r="H8" s="3" t="s">
        <v>13</v>
      </c>
      <c r="I8" s="10" t="s">
        <v>74</v>
      </c>
    </row>
    <row r="9" spans="1:9" s="6" customFormat="1" ht="21" customHeight="1">
      <c r="A9" s="3">
        <v>6</v>
      </c>
      <c r="B9" s="3" t="s">
        <v>24</v>
      </c>
      <c r="C9" s="4" t="s">
        <v>10</v>
      </c>
      <c r="D9" s="4" t="str">
        <f>VLOOKUP(E9,'[1]Sheet3'!A$1:B$100,2)</f>
        <v>初中音乐教师</v>
      </c>
      <c r="E9" s="5" t="s">
        <v>11</v>
      </c>
      <c r="F9" s="5" t="s">
        <v>25</v>
      </c>
      <c r="G9" s="3">
        <v>8</v>
      </c>
      <c r="H9" s="3" t="s">
        <v>16</v>
      </c>
      <c r="I9" s="10" t="s">
        <v>75</v>
      </c>
    </row>
    <row r="10" spans="1:9" s="6" customFormat="1" ht="21" customHeight="1">
      <c r="A10" s="3">
        <v>7</v>
      </c>
      <c r="B10" s="3" t="s">
        <v>26</v>
      </c>
      <c r="C10" s="4" t="s">
        <v>20</v>
      </c>
      <c r="D10" s="4" t="str">
        <f>VLOOKUP(E10,'[1]Sheet3'!A$1:B$100,2)</f>
        <v>初中美术教师</v>
      </c>
      <c r="E10" s="5" t="s">
        <v>27</v>
      </c>
      <c r="F10" s="5" t="s">
        <v>28</v>
      </c>
      <c r="G10" s="3">
        <v>1</v>
      </c>
      <c r="H10" s="3" t="s">
        <v>13</v>
      </c>
      <c r="I10" s="11" t="s">
        <v>76</v>
      </c>
    </row>
    <row r="11" spans="1:9" s="6" customFormat="1" ht="21" customHeight="1">
      <c r="A11" s="3">
        <v>8</v>
      </c>
      <c r="B11" s="3" t="s">
        <v>29</v>
      </c>
      <c r="C11" s="4" t="s">
        <v>10</v>
      </c>
      <c r="D11" s="4" t="str">
        <f>VLOOKUP(E11,'[1]Sheet3'!A$1:B$100,2)</f>
        <v>初中美术教师</v>
      </c>
      <c r="E11" s="5" t="s">
        <v>27</v>
      </c>
      <c r="F11" s="5" t="s">
        <v>30</v>
      </c>
      <c r="G11" s="3">
        <v>2</v>
      </c>
      <c r="H11" s="3" t="s">
        <v>13</v>
      </c>
      <c r="I11" s="10" t="s">
        <v>77</v>
      </c>
    </row>
    <row r="12" spans="1:9" s="6" customFormat="1" ht="21" customHeight="1">
      <c r="A12" s="3">
        <v>9</v>
      </c>
      <c r="B12" s="3" t="s">
        <v>31</v>
      </c>
      <c r="C12" s="4" t="s">
        <v>20</v>
      </c>
      <c r="D12" s="4" t="str">
        <f>VLOOKUP(E12,'[1]Sheet3'!A$1:B$100,2)</f>
        <v>初中美术教师</v>
      </c>
      <c r="E12" s="5" t="s">
        <v>27</v>
      </c>
      <c r="F12" s="5" t="s">
        <v>32</v>
      </c>
      <c r="G12" s="3">
        <v>4</v>
      </c>
      <c r="H12" s="3" t="s">
        <v>13</v>
      </c>
      <c r="I12" s="10" t="s">
        <v>72</v>
      </c>
    </row>
    <row r="13" spans="1:9" s="6" customFormat="1" ht="21" customHeight="1">
      <c r="A13" s="3">
        <v>10</v>
      </c>
      <c r="B13" s="3" t="s">
        <v>33</v>
      </c>
      <c r="C13" s="4" t="s">
        <v>20</v>
      </c>
      <c r="D13" s="4" t="str">
        <f>VLOOKUP(E13,'[1]Sheet3'!A$1:B$100,2)</f>
        <v>初中美术教师</v>
      </c>
      <c r="E13" s="5" t="s">
        <v>27</v>
      </c>
      <c r="F13" s="5" t="s">
        <v>34</v>
      </c>
      <c r="G13" s="3">
        <v>5</v>
      </c>
      <c r="H13" s="3" t="s">
        <v>35</v>
      </c>
      <c r="I13" s="11" t="s">
        <v>78</v>
      </c>
    </row>
    <row r="14" spans="1:9" s="6" customFormat="1" ht="21" customHeight="1">
      <c r="A14" s="3">
        <v>11</v>
      </c>
      <c r="B14" s="3" t="s">
        <v>36</v>
      </c>
      <c r="C14" s="4" t="s">
        <v>10</v>
      </c>
      <c r="D14" s="4" t="str">
        <f>VLOOKUP(E14,'[1]Sheet3'!A$1:B$100,2)</f>
        <v>初中美术教师</v>
      </c>
      <c r="E14" s="5" t="s">
        <v>27</v>
      </c>
      <c r="F14" s="5" t="s">
        <v>37</v>
      </c>
      <c r="G14" s="3">
        <v>7</v>
      </c>
      <c r="H14" s="3" t="s">
        <v>35</v>
      </c>
      <c r="I14" s="11" t="s">
        <v>79</v>
      </c>
    </row>
    <row r="15" spans="1:9" s="6" customFormat="1" ht="21" customHeight="1">
      <c r="A15" s="3">
        <v>12</v>
      </c>
      <c r="B15" s="4" t="s">
        <v>38</v>
      </c>
      <c r="C15" s="4" t="s">
        <v>10</v>
      </c>
      <c r="D15" s="4" t="str">
        <f>VLOOKUP(E15,'[1]Sheet3'!A$1:B$100,2)</f>
        <v>初中体育教师</v>
      </c>
      <c r="E15" s="4" t="s">
        <v>39</v>
      </c>
      <c r="F15" s="4" t="s">
        <v>40</v>
      </c>
      <c r="G15" s="4">
        <v>1</v>
      </c>
      <c r="H15" s="4" t="s">
        <v>13</v>
      </c>
      <c r="I15" s="11" t="s">
        <v>80</v>
      </c>
    </row>
    <row r="16" spans="1:9" s="6" customFormat="1" ht="21" customHeight="1">
      <c r="A16" s="3">
        <v>13</v>
      </c>
      <c r="B16" s="3" t="s">
        <v>41</v>
      </c>
      <c r="C16" s="4" t="s">
        <v>20</v>
      </c>
      <c r="D16" s="4" t="str">
        <f>VLOOKUP(E16,'[1]Sheet3'!A$1:B$100,2)</f>
        <v>初中体育教师</v>
      </c>
      <c r="E16" s="5" t="s">
        <v>39</v>
      </c>
      <c r="F16" s="5" t="s">
        <v>42</v>
      </c>
      <c r="G16" s="3">
        <v>2</v>
      </c>
      <c r="H16" s="3" t="s">
        <v>16</v>
      </c>
      <c r="I16" s="11" t="s">
        <v>81</v>
      </c>
    </row>
    <row r="17" spans="1:9" s="6" customFormat="1" ht="21" customHeight="1">
      <c r="A17" s="3">
        <v>14</v>
      </c>
      <c r="B17" s="3" t="s">
        <v>43</v>
      </c>
      <c r="C17" s="4" t="s">
        <v>20</v>
      </c>
      <c r="D17" s="4" t="str">
        <f>VLOOKUP(E17,'[1]Sheet3'!A$1:B$100,2)</f>
        <v>初中体育教师</v>
      </c>
      <c r="E17" s="5" t="s">
        <v>39</v>
      </c>
      <c r="F17" s="5" t="s">
        <v>44</v>
      </c>
      <c r="G17" s="3">
        <v>2</v>
      </c>
      <c r="H17" s="3" t="s">
        <v>13</v>
      </c>
      <c r="I17" s="11" t="s">
        <v>82</v>
      </c>
    </row>
    <row r="18" spans="1:9" s="6" customFormat="1" ht="21" customHeight="1">
      <c r="A18" s="3">
        <v>15</v>
      </c>
      <c r="B18" s="3" t="s">
        <v>45</v>
      </c>
      <c r="C18" s="4" t="s">
        <v>20</v>
      </c>
      <c r="D18" s="4" t="str">
        <f>VLOOKUP(E18,'[1]Sheet3'!A$1:B$100,2)</f>
        <v>初中体育教师</v>
      </c>
      <c r="E18" s="5" t="s">
        <v>39</v>
      </c>
      <c r="F18" s="5" t="s">
        <v>46</v>
      </c>
      <c r="G18" s="3">
        <v>4</v>
      </c>
      <c r="H18" s="3" t="s">
        <v>13</v>
      </c>
      <c r="I18" s="11" t="s">
        <v>83</v>
      </c>
    </row>
    <row r="19" spans="1:9" s="6" customFormat="1" ht="21" customHeight="1">
      <c r="A19" s="3">
        <v>16</v>
      </c>
      <c r="B19" s="3" t="s">
        <v>47</v>
      </c>
      <c r="C19" s="4" t="s">
        <v>10</v>
      </c>
      <c r="D19" s="4" t="str">
        <f>VLOOKUP(E19,'[1]Sheet3'!A$1:B$100,2)</f>
        <v>初中体育教师</v>
      </c>
      <c r="E19" s="5" t="s">
        <v>39</v>
      </c>
      <c r="F19" s="5" t="s">
        <v>48</v>
      </c>
      <c r="G19" s="3">
        <v>6</v>
      </c>
      <c r="H19" s="3" t="s">
        <v>13</v>
      </c>
      <c r="I19" s="11" t="s">
        <v>83</v>
      </c>
    </row>
    <row r="20" spans="1:9" s="6" customFormat="1" ht="21" customHeight="1">
      <c r="A20" s="3">
        <v>17</v>
      </c>
      <c r="B20" s="3" t="s">
        <v>49</v>
      </c>
      <c r="C20" s="4" t="s">
        <v>10</v>
      </c>
      <c r="D20" s="4" t="str">
        <f>VLOOKUP(E20,'[1]Sheet3'!A$1:B$100,2)</f>
        <v>初中体育教师</v>
      </c>
      <c r="E20" s="5" t="s">
        <v>39</v>
      </c>
      <c r="F20" s="5" t="s">
        <v>50</v>
      </c>
      <c r="G20" s="3">
        <v>7</v>
      </c>
      <c r="H20" s="3" t="s">
        <v>13</v>
      </c>
      <c r="I20" s="11" t="s">
        <v>84</v>
      </c>
    </row>
    <row r="21" spans="1:9" s="6" customFormat="1" ht="21" customHeight="1">
      <c r="A21" s="3">
        <v>18</v>
      </c>
      <c r="B21" s="3" t="s">
        <v>51</v>
      </c>
      <c r="C21" s="4" t="s">
        <v>10</v>
      </c>
      <c r="D21" s="4" t="str">
        <f>VLOOKUP(E21,'[1]Sheet3'!A$1:B$100,2)</f>
        <v>初中体育教师</v>
      </c>
      <c r="E21" s="5" t="s">
        <v>39</v>
      </c>
      <c r="F21" s="5" t="s">
        <v>52</v>
      </c>
      <c r="G21" s="3">
        <v>8</v>
      </c>
      <c r="H21" s="3" t="s">
        <v>13</v>
      </c>
      <c r="I21" s="11" t="s">
        <v>85</v>
      </c>
    </row>
    <row r="22" spans="1:9" s="6" customFormat="1" ht="21" customHeight="1">
      <c r="A22" s="3">
        <v>19</v>
      </c>
      <c r="B22" s="3" t="s">
        <v>53</v>
      </c>
      <c r="C22" s="4" t="s">
        <v>10</v>
      </c>
      <c r="D22" s="4" t="str">
        <f>VLOOKUP(E22,'[1]Sheet3'!A$1:B$100,2)</f>
        <v>小学音乐教师</v>
      </c>
      <c r="E22" s="5" t="s">
        <v>54</v>
      </c>
      <c r="F22" s="5" t="s">
        <v>55</v>
      </c>
      <c r="G22" s="3">
        <v>1</v>
      </c>
      <c r="H22" s="3" t="s">
        <v>13</v>
      </c>
      <c r="I22" s="11" t="s">
        <v>86</v>
      </c>
    </row>
    <row r="23" spans="1:9" s="6" customFormat="1" ht="21" customHeight="1">
      <c r="A23" s="3">
        <v>20</v>
      </c>
      <c r="B23" s="3" t="s">
        <v>56</v>
      </c>
      <c r="C23" s="4" t="s">
        <v>20</v>
      </c>
      <c r="D23" s="4" t="str">
        <f>VLOOKUP(E23,'[1]Sheet3'!A$1:B$100,2)</f>
        <v>小学体育教师</v>
      </c>
      <c r="E23" s="5" t="s">
        <v>57</v>
      </c>
      <c r="F23" s="5" t="s">
        <v>58</v>
      </c>
      <c r="G23" s="3">
        <v>1</v>
      </c>
      <c r="H23" s="3" t="s">
        <v>13</v>
      </c>
      <c r="I23" s="11" t="s">
        <v>87</v>
      </c>
    </row>
    <row r="24" spans="1:9" s="6" customFormat="1" ht="21" customHeight="1">
      <c r="A24" s="3">
        <v>21</v>
      </c>
      <c r="B24" s="3" t="s">
        <v>59</v>
      </c>
      <c r="C24" s="4" t="s">
        <v>20</v>
      </c>
      <c r="D24" s="4" t="str">
        <f>VLOOKUP(E24,'[1]Sheet3'!A$1:B$100,2)</f>
        <v>小学体育教师</v>
      </c>
      <c r="E24" s="5" t="s">
        <v>57</v>
      </c>
      <c r="F24" s="5" t="s">
        <v>60</v>
      </c>
      <c r="G24" s="3">
        <v>2</v>
      </c>
      <c r="H24" s="3" t="s">
        <v>13</v>
      </c>
      <c r="I24" s="11" t="s">
        <v>88</v>
      </c>
    </row>
    <row r="25" spans="1:9" s="6" customFormat="1" ht="21" customHeight="1">
      <c r="A25" s="3">
        <v>22</v>
      </c>
      <c r="B25" s="3" t="s">
        <v>61</v>
      </c>
      <c r="C25" s="4" t="s">
        <v>20</v>
      </c>
      <c r="D25" s="4" t="str">
        <f>VLOOKUP(E25,'[1]Sheet3'!A$1:B$100,2)</f>
        <v>小学体育教师</v>
      </c>
      <c r="E25" s="5" t="s">
        <v>57</v>
      </c>
      <c r="F25" s="5" t="s">
        <v>62</v>
      </c>
      <c r="G25" s="3">
        <v>2</v>
      </c>
      <c r="H25" s="3" t="s">
        <v>16</v>
      </c>
      <c r="I25" s="11" t="s">
        <v>89</v>
      </c>
    </row>
    <row r="26" spans="1:9" s="6" customFormat="1" ht="21" customHeight="1">
      <c r="A26" s="3">
        <v>23</v>
      </c>
      <c r="B26" s="3" t="s">
        <v>63</v>
      </c>
      <c r="C26" s="4" t="s">
        <v>10</v>
      </c>
      <c r="D26" s="4" t="str">
        <f>VLOOKUP(E26,'[1]Sheet3'!A$1:B$100,2)</f>
        <v>小学体育教师</v>
      </c>
      <c r="E26" s="5" t="s">
        <v>57</v>
      </c>
      <c r="F26" s="5" t="s">
        <v>64</v>
      </c>
      <c r="G26" s="3">
        <v>4</v>
      </c>
      <c r="H26" s="3" t="s">
        <v>13</v>
      </c>
      <c r="I26" s="11" t="s">
        <v>90</v>
      </c>
    </row>
    <row r="27" spans="1:9" s="6" customFormat="1" ht="21" customHeight="1">
      <c r="A27" s="3">
        <v>24</v>
      </c>
      <c r="B27" s="3" t="s">
        <v>65</v>
      </c>
      <c r="C27" s="4" t="s">
        <v>20</v>
      </c>
      <c r="D27" s="4" t="str">
        <f>VLOOKUP(E27,'[1]Sheet3'!A$1:B$100,2)</f>
        <v>小学体育教师</v>
      </c>
      <c r="E27" s="5" t="s">
        <v>57</v>
      </c>
      <c r="F27" s="5" t="s">
        <v>66</v>
      </c>
      <c r="G27" s="3">
        <v>6</v>
      </c>
      <c r="H27" s="3" t="s">
        <v>16</v>
      </c>
      <c r="I27" s="11" t="s">
        <v>91</v>
      </c>
    </row>
    <row r="28" spans="1:9" s="6" customFormat="1" ht="21" customHeight="1">
      <c r="A28" s="3">
        <v>25</v>
      </c>
      <c r="B28" s="3" t="s">
        <v>67</v>
      </c>
      <c r="C28" s="4" t="s">
        <v>20</v>
      </c>
      <c r="D28" s="4" t="str">
        <f>VLOOKUP(E28,'[1]Sheet3'!A$1:B$100,2)</f>
        <v>小学体育教师</v>
      </c>
      <c r="E28" s="5" t="s">
        <v>57</v>
      </c>
      <c r="F28" s="5" t="s">
        <v>68</v>
      </c>
      <c r="G28" s="3">
        <v>7</v>
      </c>
      <c r="H28" s="3" t="s">
        <v>16</v>
      </c>
      <c r="I28" s="11" t="s">
        <v>92</v>
      </c>
    </row>
    <row r="29" spans="1:9" s="2" customFormat="1" ht="13.5">
      <c r="A29" s="6"/>
      <c r="I29" s="12"/>
    </row>
    <row r="30" spans="1:9" s="2" customFormat="1" ht="13.5">
      <c r="A30" s="6"/>
      <c r="I30" s="12"/>
    </row>
    <row r="31" spans="1:9" s="2" customFormat="1" ht="13.5">
      <c r="A31" s="6"/>
      <c r="I31" s="12"/>
    </row>
    <row r="32" spans="1:9" s="2" customFormat="1" ht="13.5">
      <c r="A32" s="6"/>
      <c r="I32" s="12"/>
    </row>
    <row r="33" spans="1:9" s="2" customFormat="1" ht="13.5">
      <c r="A33" s="6"/>
      <c r="I33" s="12"/>
    </row>
    <row r="34" spans="1:9" s="2" customFormat="1" ht="13.5">
      <c r="A34" s="6"/>
      <c r="I34" s="12"/>
    </row>
    <row r="35" spans="1:9" s="2" customFormat="1" ht="13.5">
      <c r="A35" s="6"/>
      <c r="I35" s="12"/>
    </row>
    <row r="36" spans="1:9" s="2" customFormat="1" ht="13.5">
      <c r="A36" s="6"/>
      <c r="I36" s="12"/>
    </row>
    <row r="37" spans="1:9" s="2" customFormat="1" ht="13.5">
      <c r="A37" s="6"/>
      <c r="I37" s="12"/>
    </row>
    <row r="38" spans="1:9" s="2" customFormat="1" ht="13.5">
      <c r="A38" s="6"/>
      <c r="I38" s="12"/>
    </row>
    <row r="39" spans="1:9" s="2" customFormat="1" ht="13.5">
      <c r="A39" s="6"/>
      <c r="I39" s="12"/>
    </row>
    <row r="40" spans="1:9" s="2" customFormat="1" ht="13.5">
      <c r="A40" s="6"/>
      <c r="I40" s="12"/>
    </row>
    <row r="41" spans="1:9" s="2" customFormat="1" ht="13.5">
      <c r="A41" s="6"/>
      <c r="I41" s="12"/>
    </row>
    <row r="42" spans="1:9" s="2" customFormat="1" ht="13.5">
      <c r="A42" s="6"/>
      <c r="I42" s="12"/>
    </row>
    <row r="43" spans="1:9" s="2" customFormat="1" ht="13.5">
      <c r="A43" s="6"/>
      <c r="I43" s="12"/>
    </row>
    <row r="44" spans="1:9" s="2" customFormat="1" ht="13.5">
      <c r="A44" s="6"/>
      <c r="I44" s="12"/>
    </row>
    <row r="45" spans="1:9" s="2" customFormat="1" ht="13.5">
      <c r="A45" s="6"/>
      <c r="I45" s="12"/>
    </row>
    <row r="46" spans="1:9" s="2" customFormat="1" ht="13.5">
      <c r="A46" s="6"/>
      <c r="I46" s="12"/>
    </row>
    <row r="47" spans="1:9" s="2" customFormat="1" ht="13.5">
      <c r="A47" s="6"/>
      <c r="I47" s="12"/>
    </row>
    <row r="48" spans="1:9" s="2" customFormat="1" ht="13.5">
      <c r="A48" s="6"/>
      <c r="I48" s="12"/>
    </row>
    <row r="49" spans="1:9" s="2" customFormat="1" ht="13.5">
      <c r="A49" s="6"/>
      <c r="I49" s="12"/>
    </row>
    <row r="50" spans="1:9" s="2" customFormat="1" ht="13.5">
      <c r="A50" s="6"/>
      <c r="I50" s="12"/>
    </row>
    <row r="51" spans="1:9" s="2" customFormat="1" ht="13.5">
      <c r="A51" s="6"/>
      <c r="I51" s="12"/>
    </row>
    <row r="52" spans="1:9" s="2" customFormat="1" ht="13.5">
      <c r="A52" s="6"/>
      <c r="I52" s="12"/>
    </row>
    <row r="53" spans="1:9" s="2" customFormat="1" ht="13.5">
      <c r="A53" s="6"/>
      <c r="I53" s="12"/>
    </row>
    <row r="54" spans="1:9" s="2" customFormat="1" ht="13.5">
      <c r="A54" s="6"/>
      <c r="I54" s="12"/>
    </row>
    <row r="55" spans="1:9" s="2" customFormat="1" ht="13.5">
      <c r="A55" s="6"/>
      <c r="I55" s="12"/>
    </row>
    <row r="56" spans="1:9" s="2" customFormat="1" ht="13.5">
      <c r="A56" s="6"/>
      <c r="I56" s="12"/>
    </row>
    <row r="57" spans="1:9" s="2" customFormat="1" ht="13.5">
      <c r="A57" s="6"/>
      <c r="I57" s="12"/>
    </row>
    <row r="58" spans="1:9" s="2" customFormat="1" ht="13.5">
      <c r="A58" s="6"/>
      <c r="I58" s="12"/>
    </row>
    <row r="59" spans="1:9" s="2" customFormat="1" ht="13.5">
      <c r="A59" s="6"/>
      <c r="I59" s="12"/>
    </row>
    <row r="60" spans="1:9" s="2" customFormat="1" ht="13.5">
      <c r="A60" s="6"/>
      <c r="I60" s="12"/>
    </row>
    <row r="61" spans="1:9" s="2" customFormat="1" ht="13.5">
      <c r="A61" s="6"/>
      <c r="I61" s="12"/>
    </row>
    <row r="62" spans="1:9" s="2" customFormat="1" ht="13.5">
      <c r="A62" s="6"/>
      <c r="I62" s="12"/>
    </row>
    <row r="63" spans="1:9" s="2" customFormat="1" ht="13.5">
      <c r="A63" s="6"/>
      <c r="I63" s="12"/>
    </row>
    <row r="64" spans="1:9" s="2" customFormat="1" ht="13.5">
      <c r="A64" s="6"/>
      <c r="I64" s="12"/>
    </row>
    <row r="65" spans="1:9" s="2" customFormat="1" ht="13.5">
      <c r="A65" s="6"/>
      <c r="I65" s="12"/>
    </row>
    <row r="66" spans="1:9" s="2" customFormat="1" ht="13.5">
      <c r="A66" s="6"/>
      <c r="I66" s="12"/>
    </row>
    <row r="67" spans="1:9" s="2" customFormat="1" ht="13.5">
      <c r="A67" s="6"/>
      <c r="I67" s="12"/>
    </row>
    <row r="68" spans="1:9" s="2" customFormat="1" ht="13.5">
      <c r="A68" s="6"/>
      <c r="I68" s="12"/>
    </row>
    <row r="69" spans="1:9" s="2" customFormat="1" ht="13.5">
      <c r="A69" s="6"/>
      <c r="I69" s="12"/>
    </row>
    <row r="70" spans="1:9" s="2" customFormat="1" ht="13.5">
      <c r="A70" s="6"/>
      <c r="I70" s="12"/>
    </row>
    <row r="71" spans="1:9" s="2" customFormat="1" ht="13.5">
      <c r="A71" s="6"/>
      <c r="I71" s="12"/>
    </row>
    <row r="72" spans="1:9" s="2" customFormat="1" ht="13.5">
      <c r="A72" s="6"/>
      <c r="I72" s="12"/>
    </row>
    <row r="73" spans="1:9" s="2" customFormat="1" ht="13.5">
      <c r="A73" s="6"/>
      <c r="I73" s="12"/>
    </row>
    <row r="74" spans="1:9" s="2" customFormat="1" ht="13.5">
      <c r="A74" s="6"/>
      <c r="I74" s="1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jzb</dc:creator>
  <cp:keywords/>
  <dc:description/>
  <cp:lastModifiedBy>jzb</cp:lastModifiedBy>
  <cp:lastPrinted>2018-08-23T06:39:13Z</cp:lastPrinted>
  <dcterms:created xsi:type="dcterms:W3CDTF">2018-08-23T00:25:04Z</dcterms:created>
  <dcterms:modified xsi:type="dcterms:W3CDTF">2018-08-23T06:40:25Z</dcterms:modified>
  <cp:category/>
  <cp:version/>
  <cp:contentType/>
  <cp:contentStatus/>
</cp:coreProperties>
</file>