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9" i="1" l="1"/>
  <c r="H9" i="1"/>
  <c r="K9" i="1" s="1"/>
  <c r="J8" i="1"/>
  <c r="G8" i="1"/>
  <c r="H8" i="1" s="1"/>
  <c r="K8" i="1" s="1"/>
  <c r="J7" i="1"/>
  <c r="G7" i="1"/>
  <c r="H7" i="1" s="1"/>
  <c r="K7" i="1" s="1"/>
  <c r="J6" i="1"/>
  <c r="G6" i="1"/>
  <c r="H6" i="1" s="1"/>
  <c r="K6" i="1" s="1"/>
  <c r="J5" i="1"/>
  <c r="G5" i="1"/>
  <c r="H5" i="1" s="1"/>
  <c r="K5" i="1" s="1"/>
  <c r="J4" i="1"/>
  <c r="G4" i="1"/>
  <c r="H4" i="1" s="1"/>
  <c r="K4" i="1" s="1"/>
</calcChain>
</file>

<file path=xl/sharedStrings.xml><?xml version="1.0" encoding="utf-8"?>
<sst xmlns="http://schemas.openxmlformats.org/spreadsheetml/2006/main" count="34" uniqueCount="29">
  <si>
    <t>公共科目笔试成绩</t>
  </si>
  <si>
    <t>政策性加分</t>
  </si>
  <si>
    <t>总成绩</t>
  </si>
  <si>
    <t>排名</t>
  </si>
  <si>
    <t>新一代通信技术维护与管理（53010001）</t>
  </si>
  <si>
    <t>王者翎</t>
  </si>
  <si>
    <t>雷德洪</t>
  </si>
  <si>
    <t>刘永海</t>
  </si>
  <si>
    <t>四川省人民防空办公室直属事业单位2018年12月公开招聘工作人员                                                     笔试成绩、面试成绩、总成绩、排名及体检人员公布表</t>
    <phoneticPr fontId="2" type="noConversion"/>
  </si>
  <si>
    <t>报 考   单 位</t>
    <phoneticPr fontId="2" type="noConversion"/>
  </si>
  <si>
    <t>岗位名称及编码</t>
    <phoneticPr fontId="2" type="noConversion"/>
  </si>
  <si>
    <t>招聘人数</t>
    <phoneticPr fontId="2" type="noConversion"/>
  </si>
  <si>
    <t>考 生  姓 名</t>
    <phoneticPr fontId="2" type="noConversion"/>
  </si>
  <si>
    <t>笔试总成绩</t>
    <phoneticPr fontId="2" type="noConversion"/>
  </si>
  <si>
    <t>笔试成绩折合分(50%)</t>
    <phoneticPr fontId="2" type="noConversion"/>
  </si>
  <si>
    <t>结构化面试成绩</t>
    <phoneticPr fontId="2" type="noConversion"/>
  </si>
  <si>
    <t>面试成绩折合分(50%）</t>
    <phoneticPr fontId="2" type="noConversion"/>
  </si>
  <si>
    <t>体 检   人 员</t>
    <phoneticPr fontId="2" type="noConversion"/>
  </si>
  <si>
    <t>四川省人民防空指挥信息保障中心</t>
    <phoneticPr fontId="2" type="noConversion"/>
  </si>
  <si>
    <t>新一代通信技术维护与管理（53010001）</t>
    <phoneticPr fontId="2" type="noConversion"/>
  </si>
  <si>
    <t>赵  驿</t>
    <phoneticPr fontId="2" type="noConversion"/>
  </si>
  <si>
    <t>体检</t>
    <phoneticPr fontId="2" type="noConversion"/>
  </si>
  <si>
    <t>体检</t>
    <phoneticPr fontId="2" type="noConversion"/>
  </si>
  <si>
    <t>彭  凯</t>
    <phoneticPr fontId="2" type="noConversion"/>
  </si>
  <si>
    <t>／</t>
    <phoneticPr fontId="2" type="noConversion"/>
  </si>
  <si>
    <t>新一代通信技术维护与管理（53010001）</t>
    <phoneticPr fontId="2" type="noConversion"/>
  </si>
  <si>
    <t>／</t>
    <phoneticPr fontId="2" type="noConversion"/>
  </si>
  <si>
    <t>贺守涛</t>
    <phoneticPr fontId="2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</si>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</sst>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3">
    <cellStyle name="常规" xfId="0" builtinId="0"/>
    <cellStyle name="常规 64" xfId="2"/>
    <cellStyle name="常规 6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4" workbookViewId="0">
      <selection activeCell="Q5" sqref="Q5"/>
    </sheetView>
  </sheetViews>
  <sheetFormatPr defaultRowHeight="13.5" x14ac:dyDescent="0.15"/>
  <cols>
    <col min="2" max="2" width="20.375" customWidth="1"/>
    <col min="3" max="3" width="10" customWidth="1"/>
    <col min="10" max="10" width="11.375" customWidth="1"/>
  </cols>
  <sheetData>
    <row r="1" spans="1:13" ht="27" customHeight="1" x14ac:dyDescent="0.25">
      <c r="A1" s="16" t="s">
        <v>28</v>
      </c>
      <c r="B1" s="17"/>
    </row>
    <row r="2" spans="1:13" ht="57.75" customHeight="1" x14ac:dyDescent="0.15">
      <c r="A2" s="11" t="s">
        <v>8</v>
      </c>
      <c r="B2" s="11"/>
      <c r="C2" s="11"/>
      <c r="D2" s="11"/>
      <c r="E2" s="11"/>
      <c r="F2" s="11"/>
      <c r="G2" s="11"/>
      <c r="H2" s="12"/>
      <c r="I2" s="12"/>
      <c r="J2" s="12"/>
      <c r="K2" s="12"/>
      <c r="L2" s="11"/>
      <c r="M2" s="11"/>
    </row>
    <row r="3" spans="1:13" ht="57" x14ac:dyDescent="0.15">
      <c r="A3" s="1" t="s">
        <v>9</v>
      </c>
      <c r="B3" s="1" t="s">
        <v>10</v>
      </c>
      <c r="C3" s="1" t="s">
        <v>11</v>
      </c>
      <c r="D3" s="1" t="s">
        <v>12</v>
      </c>
      <c r="E3" s="1" t="s">
        <v>0</v>
      </c>
      <c r="F3" s="1" t="s">
        <v>1</v>
      </c>
      <c r="G3" s="2" t="s">
        <v>13</v>
      </c>
      <c r="H3" s="3" t="s">
        <v>14</v>
      </c>
      <c r="I3" s="3" t="s">
        <v>15</v>
      </c>
      <c r="J3" s="3" t="s">
        <v>16</v>
      </c>
      <c r="K3" s="3" t="s">
        <v>2</v>
      </c>
      <c r="L3" s="4" t="s">
        <v>3</v>
      </c>
      <c r="M3" s="4" t="s">
        <v>17</v>
      </c>
    </row>
    <row r="4" spans="1:13" ht="55.5" customHeight="1" x14ac:dyDescent="0.15">
      <c r="A4" s="13" t="s">
        <v>18</v>
      </c>
      <c r="B4" s="5" t="s">
        <v>19</v>
      </c>
      <c r="C4" s="13">
        <v>2</v>
      </c>
      <c r="D4" s="6" t="s">
        <v>20</v>
      </c>
      <c r="E4" s="6">
        <v>70</v>
      </c>
      <c r="F4" s="6"/>
      <c r="G4" s="6">
        <f>E4+F4</f>
        <v>70</v>
      </c>
      <c r="H4" s="7">
        <f t="shared" ref="H4:H9" si="0">G4*0.5</f>
        <v>35</v>
      </c>
      <c r="I4" s="7">
        <v>91.2</v>
      </c>
      <c r="J4" s="7">
        <f t="shared" ref="J4:J9" si="1">I4*0.5</f>
        <v>45.6</v>
      </c>
      <c r="K4" s="7">
        <f t="shared" ref="K4:K9" si="2">H4+J4</f>
        <v>80.599999999999994</v>
      </c>
      <c r="L4" s="6">
        <v>1</v>
      </c>
      <c r="M4" s="6" t="s">
        <v>21</v>
      </c>
    </row>
    <row r="5" spans="1:13" ht="55.5" customHeight="1" x14ac:dyDescent="0.15">
      <c r="A5" s="14"/>
      <c r="B5" s="5" t="s">
        <v>4</v>
      </c>
      <c r="C5" s="14"/>
      <c r="D5" s="6" t="s">
        <v>5</v>
      </c>
      <c r="E5" s="6">
        <v>69</v>
      </c>
      <c r="F5" s="6"/>
      <c r="G5" s="6">
        <f>E5+F5</f>
        <v>69</v>
      </c>
      <c r="H5" s="7">
        <f t="shared" si="0"/>
        <v>34.5</v>
      </c>
      <c r="I5" s="7">
        <v>85.8</v>
      </c>
      <c r="J5" s="7">
        <f t="shared" si="1"/>
        <v>42.9</v>
      </c>
      <c r="K5" s="7">
        <f t="shared" si="2"/>
        <v>77.400000000000006</v>
      </c>
      <c r="L5" s="6">
        <v>2</v>
      </c>
      <c r="M5" s="6" t="s">
        <v>22</v>
      </c>
    </row>
    <row r="6" spans="1:13" ht="55.5" customHeight="1" x14ac:dyDescent="0.15">
      <c r="A6" s="14"/>
      <c r="B6" s="5" t="s">
        <v>4</v>
      </c>
      <c r="C6" s="14"/>
      <c r="D6" s="6" t="s">
        <v>23</v>
      </c>
      <c r="E6" s="6">
        <v>65</v>
      </c>
      <c r="F6" s="6">
        <v>4</v>
      </c>
      <c r="G6" s="6">
        <f>E6+F6</f>
        <v>69</v>
      </c>
      <c r="H6" s="7">
        <f t="shared" si="0"/>
        <v>34.5</v>
      </c>
      <c r="I6" s="7">
        <v>83.6</v>
      </c>
      <c r="J6" s="7">
        <f t="shared" si="1"/>
        <v>41.8</v>
      </c>
      <c r="K6" s="7">
        <f t="shared" si="2"/>
        <v>76.3</v>
      </c>
      <c r="L6" s="6">
        <v>3</v>
      </c>
      <c r="M6" s="8" t="s">
        <v>24</v>
      </c>
    </row>
    <row r="7" spans="1:13" ht="55.5" customHeight="1" x14ac:dyDescent="0.15">
      <c r="A7" s="14"/>
      <c r="B7" s="5" t="s">
        <v>25</v>
      </c>
      <c r="C7" s="14"/>
      <c r="D7" s="6" t="s">
        <v>6</v>
      </c>
      <c r="E7" s="6">
        <v>69</v>
      </c>
      <c r="F7" s="6"/>
      <c r="G7" s="6">
        <f>E7+F7</f>
        <v>69</v>
      </c>
      <c r="H7" s="7">
        <f t="shared" si="0"/>
        <v>34.5</v>
      </c>
      <c r="I7" s="7">
        <v>80</v>
      </c>
      <c r="J7" s="7">
        <f t="shared" si="1"/>
        <v>40</v>
      </c>
      <c r="K7" s="7">
        <f t="shared" si="2"/>
        <v>74.5</v>
      </c>
      <c r="L7" s="6">
        <v>4</v>
      </c>
      <c r="M7" s="8" t="s">
        <v>26</v>
      </c>
    </row>
    <row r="8" spans="1:13" ht="55.5" customHeight="1" x14ac:dyDescent="0.15">
      <c r="A8" s="14"/>
      <c r="B8" s="5" t="s">
        <v>4</v>
      </c>
      <c r="C8" s="14"/>
      <c r="D8" s="6" t="s">
        <v>7</v>
      </c>
      <c r="E8" s="6">
        <v>69</v>
      </c>
      <c r="F8" s="6"/>
      <c r="G8" s="6">
        <f>E8+F8</f>
        <v>69</v>
      </c>
      <c r="H8" s="7">
        <f t="shared" si="0"/>
        <v>34.5</v>
      </c>
      <c r="I8" s="7">
        <v>74.599999999999994</v>
      </c>
      <c r="J8" s="7">
        <f t="shared" si="1"/>
        <v>37.299999999999997</v>
      </c>
      <c r="K8" s="7">
        <f t="shared" si="2"/>
        <v>71.8</v>
      </c>
      <c r="L8" s="6">
        <v>5</v>
      </c>
      <c r="M8" s="8" t="s">
        <v>24</v>
      </c>
    </row>
    <row r="9" spans="1:13" ht="55.5" customHeight="1" x14ac:dyDescent="0.15">
      <c r="A9" s="15"/>
      <c r="B9" s="5" t="s">
        <v>4</v>
      </c>
      <c r="C9" s="15"/>
      <c r="D9" s="9" t="s">
        <v>27</v>
      </c>
      <c r="E9" s="10">
        <v>68</v>
      </c>
      <c r="F9" s="6"/>
      <c r="G9" s="10">
        <v>68</v>
      </c>
      <c r="H9" s="7">
        <f t="shared" si="0"/>
        <v>34</v>
      </c>
      <c r="I9" s="7">
        <v>72.400000000000006</v>
      </c>
      <c r="J9" s="7">
        <f t="shared" si="1"/>
        <v>36.200000000000003</v>
      </c>
      <c r="K9" s="7">
        <f t="shared" si="2"/>
        <v>70.2</v>
      </c>
      <c r="L9" s="6">
        <v>6</v>
      </c>
      <c r="M9" s="8" t="s">
        <v>24</v>
      </c>
    </row>
  </sheetData>
  <mergeCells count="4">
    <mergeCell ref="A2:M2"/>
    <mergeCell ref="A4:A9"/>
    <mergeCell ref="C4:C9"/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2019-01-18T08:24:46Z</dcterms:modified>
</cp:coreProperties>
</file>