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'Sheet1'!$A$2:$K$28</definedName>
  </definedNames>
  <calcPr fullCalcOnLoad="1"/>
</workbook>
</file>

<file path=xl/sharedStrings.xml><?xml version="1.0" encoding="utf-8"?>
<sst xmlns="http://schemas.openxmlformats.org/spreadsheetml/2006/main" count="169" uniqueCount="115">
  <si>
    <t>专业知识成绩</t>
  </si>
  <si>
    <t>考号</t>
  </si>
  <si>
    <t>姓名</t>
  </si>
  <si>
    <t>报考职位</t>
  </si>
  <si>
    <t>职位编码</t>
  </si>
  <si>
    <t>万源中学</t>
  </si>
  <si>
    <t>高中语文</t>
  </si>
  <si>
    <t>310003</t>
  </si>
  <si>
    <t>4129030100109</t>
  </si>
  <si>
    <t>蒋草茂</t>
  </si>
  <si>
    <t>心理健康</t>
  </si>
  <si>
    <t>310011</t>
  </si>
  <si>
    <t>4129030100416</t>
  </si>
  <si>
    <t>刘倩</t>
  </si>
  <si>
    <t>4129030100423</t>
  </si>
  <si>
    <t>魏东娅</t>
  </si>
  <si>
    <t>万源市第三中学校</t>
  </si>
  <si>
    <t>初中语文</t>
  </si>
  <si>
    <t>初中英语</t>
  </si>
  <si>
    <t>310014</t>
  </si>
  <si>
    <t>4129030100525</t>
  </si>
  <si>
    <t>袁源</t>
  </si>
  <si>
    <t>初中生物</t>
  </si>
  <si>
    <t>310016</t>
  </si>
  <si>
    <t>4129030100616</t>
  </si>
  <si>
    <t>刘江霞</t>
  </si>
  <si>
    <t>万源市职业高级中学</t>
  </si>
  <si>
    <t>小学语文</t>
  </si>
  <si>
    <t>小学科学</t>
  </si>
  <si>
    <t>310026</t>
  </si>
  <si>
    <t>4129030100806</t>
  </si>
  <si>
    <t>陈冰蓉</t>
  </si>
  <si>
    <t>万源市太平镇小学校</t>
  </si>
  <si>
    <t>310032</t>
  </si>
  <si>
    <t>4129030100901</t>
  </si>
  <si>
    <t>邓光林</t>
  </si>
  <si>
    <t>4129030100909</t>
  </si>
  <si>
    <t>金颖</t>
  </si>
  <si>
    <t>小学音乐</t>
  </si>
  <si>
    <t>310033</t>
  </si>
  <si>
    <t>4129030100915</t>
  </si>
  <si>
    <t>杜静</t>
  </si>
  <si>
    <t>4129030100918</t>
  </si>
  <si>
    <t>蔡露路</t>
  </si>
  <si>
    <t>万源市太平镇第二小学校</t>
  </si>
  <si>
    <t>小学数学</t>
  </si>
  <si>
    <t>小学美术</t>
  </si>
  <si>
    <t>310037</t>
  </si>
  <si>
    <t>4129030101128</t>
  </si>
  <si>
    <t>吴丹丹</t>
  </si>
  <si>
    <t>万源市井溪乡中心小学校</t>
  </si>
  <si>
    <t>310041</t>
  </si>
  <si>
    <t>4129030101310</t>
  </si>
  <si>
    <t>徐轩</t>
  </si>
  <si>
    <t>万源第四中学</t>
  </si>
  <si>
    <t>初中地理</t>
  </si>
  <si>
    <t>310046</t>
  </si>
  <si>
    <t>4129030101604</t>
  </si>
  <si>
    <t>余汶洁</t>
  </si>
  <si>
    <t>万源市庙垭学校</t>
  </si>
  <si>
    <t>310056</t>
  </si>
  <si>
    <t>4129030101821</t>
  </si>
  <si>
    <t>王巨龙</t>
  </si>
  <si>
    <t>万源市草坝中学</t>
  </si>
  <si>
    <t>310059</t>
  </si>
  <si>
    <t>4129030101909</t>
  </si>
  <si>
    <t>苟元美</t>
  </si>
  <si>
    <t>4129030101912</t>
  </si>
  <si>
    <t>李春霞</t>
  </si>
  <si>
    <t>初中政治</t>
  </si>
  <si>
    <t>万源市竹峪中学</t>
  </si>
  <si>
    <t>310066</t>
  </si>
  <si>
    <t>4129030102022</t>
  </si>
  <si>
    <t>李晓荣</t>
  </si>
  <si>
    <t>310067</t>
  </si>
  <si>
    <t>4129030102028</t>
  </si>
  <si>
    <t>赵明兴</t>
  </si>
  <si>
    <t>4129030102030</t>
  </si>
  <si>
    <t>王潞</t>
  </si>
  <si>
    <t>万源市庙子乡中心小学校</t>
  </si>
  <si>
    <t>310081</t>
  </si>
  <si>
    <t>4129030102411</t>
  </si>
  <si>
    <t>袁明莉</t>
  </si>
  <si>
    <t>4129030102413</t>
  </si>
  <si>
    <t>向莉</t>
  </si>
  <si>
    <t>万源市黄钟职业中学</t>
  </si>
  <si>
    <t>310089</t>
  </si>
  <si>
    <t>4129030102521</t>
  </si>
  <si>
    <t>张黎明</t>
  </si>
  <si>
    <t>310090</t>
  </si>
  <si>
    <t>4129030102530</t>
  </si>
  <si>
    <t>杨顺茜</t>
  </si>
  <si>
    <t>万源市黄钟镇中心小学校</t>
  </si>
  <si>
    <t>310091</t>
  </si>
  <si>
    <t>4129030102610</t>
  </si>
  <si>
    <t>黄小峰</t>
  </si>
  <si>
    <t>310092</t>
  </si>
  <si>
    <t>4129030102620</t>
  </si>
  <si>
    <t>吴丹</t>
  </si>
  <si>
    <t>专业技术</t>
  </si>
  <si>
    <t>万源市竹峪中心卫生院</t>
  </si>
  <si>
    <t>320018</t>
  </si>
  <si>
    <t>6129030102801</t>
  </si>
  <si>
    <t>张杨钟</t>
  </si>
  <si>
    <t>专业知识折合成绩</t>
  </si>
  <si>
    <t>政策性加分</t>
  </si>
  <si>
    <t>笔试总成绩</t>
  </si>
  <si>
    <t>公共基础知识成绩</t>
  </si>
  <si>
    <t>公共基础知识折合成绩</t>
  </si>
  <si>
    <t>自动放弃</t>
  </si>
  <si>
    <t>合格</t>
  </si>
  <si>
    <r>
      <t xml:space="preserve">         万源市2018年下半年事业单位招聘工作人员</t>
    </r>
    <r>
      <rPr>
        <sz val="16"/>
        <color indexed="8"/>
        <rFont val="方正小标宋_GBK"/>
        <family val="0"/>
      </rPr>
      <t>递补资格复审结果</t>
    </r>
  </si>
  <si>
    <t>报考单位</t>
  </si>
  <si>
    <t>递补资格复审结果</t>
  </si>
  <si>
    <t>不合格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</si>
</sst>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1" borderId="8" applyNumberFormat="0" applyAlignment="0" applyProtection="0"/>
    <xf numFmtId="0" fontId="23" fillId="8" borderId="5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4"/>
  <sheetViews>
    <sheetView tabSelected="1" zoomScalePageLayoutView="0" workbookViewId="0" topLeftCell="A1">
      <selection activeCell="A22" sqref="A22:IV22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3.140625" style="1" customWidth="1"/>
    <col min="4" max="4" width="11.421875" style="1" customWidth="1"/>
    <col min="5" max="5" width="10.57421875" style="1" customWidth="1"/>
    <col min="6" max="6" width="8.00390625" style="1" customWidth="1"/>
    <col min="7" max="7" width="7.421875" style="1" customWidth="1"/>
    <col min="8" max="8" width="7.8515625" style="1" customWidth="1"/>
    <col min="9" max="9" width="7.57421875" style="1" customWidth="1"/>
    <col min="10" max="10" width="7.7109375" style="1" customWidth="1"/>
    <col min="11" max="11" width="10.140625" style="1" customWidth="1"/>
    <col min="12" max="12" width="18.7109375" style="17" customWidth="1"/>
    <col min="13" max="16384" width="9.140625" style="7" customWidth="1"/>
  </cols>
  <sheetData>
    <row r="1" spans="1:12" ht="30.75" customHeight="1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7"/>
    </row>
    <row r="2" spans="1:12" ht="36" customHeight="1">
      <c r="A2" s="2" t="s">
        <v>1</v>
      </c>
      <c r="B2" s="2" t="s">
        <v>2</v>
      </c>
      <c r="C2" s="3" t="s">
        <v>112</v>
      </c>
      <c r="D2" s="3" t="s">
        <v>3</v>
      </c>
      <c r="E2" s="3" t="s">
        <v>4</v>
      </c>
      <c r="F2" s="3" t="s">
        <v>107</v>
      </c>
      <c r="G2" s="3" t="s">
        <v>105</v>
      </c>
      <c r="H2" s="3" t="s">
        <v>108</v>
      </c>
      <c r="I2" s="3" t="s">
        <v>0</v>
      </c>
      <c r="J2" s="3" t="s">
        <v>104</v>
      </c>
      <c r="K2" s="14" t="s">
        <v>106</v>
      </c>
      <c r="L2" s="20" t="s">
        <v>113</v>
      </c>
    </row>
    <row r="3" spans="1:12" s="8" customFormat="1" ht="15" customHeight="1">
      <c r="A3" s="4" t="s">
        <v>8</v>
      </c>
      <c r="B3" s="4" t="s">
        <v>9</v>
      </c>
      <c r="C3" s="4" t="s">
        <v>5</v>
      </c>
      <c r="D3" s="4" t="s">
        <v>6</v>
      </c>
      <c r="E3" s="4" t="s">
        <v>7</v>
      </c>
      <c r="F3" s="5">
        <v>54</v>
      </c>
      <c r="G3" s="5"/>
      <c r="H3" s="5">
        <f aca="true" t="shared" si="0" ref="H3:H13">F3*0.5</f>
        <v>27</v>
      </c>
      <c r="I3" s="4"/>
      <c r="J3" s="4"/>
      <c r="K3" s="15">
        <f aca="true" t="shared" si="1" ref="K3:K13">H3</f>
        <v>27</v>
      </c>
      <c r="L3" s="4" t="s">
        <v>109</v>
      </c>
    </row>
    <row r="4" spans="1:12" s="8" customFormat="1" ht="15" customHeight="1">
      <c r="A4" s="4" t="s">
        <v>12</v>
      </c>
      <c r="B4" s="4" t="s">
        <v>13</v>
      </c>
      <c r="C4" s="4" t="s">
        <v>5</v>
      </c>
      <c r="D4" s="4" t="s">
        <v>10</v>
      </c>
      <c r="E4" s="4" t="s">
        <v>11</v>
      </c>
      <c r="F4" s="5">
        <v>59</v>
      </c>
      <c r="G4" s="5"/>
      <c r="H4" s="5">
        <f t="shared" si="0"/>
        <v>29.5</v>
      </c>
      <c r="I4" s="4"/>
      <c r="J4" s="4"/>
      <c r="K4" s="15">
        <f t="shared" si="1"/>
        <v>29.5</v>
      </c>
      <c r="L4" s="4" t="s">
        <v>109</v>
      </c>
    </row>
    <row r="5" spans="1:12" s="8" customFormat="1" ht="15" customHeight="1">
      <c r="A5" s="4" t="s">
        <v>14</v>
      </c>
      <c r="B5" s="4" t="s">
        <v>15</v>
      </c>
      <c r="C5" s="4" t="s">
        <v>5</v>
      </c>
      <c r="D5" s="4" t="s">
        <v>10</v>
      </c>
      <c r="E5" s="4" t="s">
        <v>11</v>
      </c>
      <c r="F5" s="5">
        <v>59</v>
      </c>
      <c r="G5" s="5"/>
      <c r="H5" s="5">
        <f t="shared" si="0"/>
        <v>29.5</v>
      </c>
      <c r="I5" s="4"/>
      <c r="J5" s="4"/>
      <c r="K5" s="15">
        <f t="shared" si="1"/>
        <v>29.5</v>
      </c>
      <c r="L5" s="4" t="s">
        <v>109</v>
      </c>
    </row>
    <row r="6" spans="1:12" s="8" customFormat="1" ht="15" customHeight="1">
      <c r="A6" s="4" t="s">
        <v>20</v>
      </c>
      <c r="B6" s="4" t="s">
        <v>21</v>
      </c>
      <c r="C6" s="4" t="s">
        <v>16</v>
      </c>
      <c r="D6" s="4" t="s">
        <v>18</v>
      </c>
      <c r="E6" s="4" t="s">
        <v>19</v>
      </c>
      <c r="F6" s="5">
        <v>69.5</v>
      </c>
      <c r="G6" s="5"/>
      <c r="H6" s="5">
        <f t="shared" si="0"/>
        <v>34.75</v>
      </c>
      <c r="I6" s="4"/>
      <c r="J6" s="4"/>
      <c r="K6" s="15">
        <f t="shared" si="1"/>
        <v>34.75</v>
      </c>
      <c r="L6" s="4" t="s">
        <v>110</v>
      </c>
    </row>
    <row r="7" spans="1:12" s="8" customFormat="1" ht="15" customHeight="1">
      <c r="A7" s="4" t="s">
        <v>24</v>
      </c>
      <c r="B7" s="4" t="s">
        <v>25</v>
      </c>
      <c r="C7" s="4" t="s">
        <v>16</v>
      </c>
      <c r="D7" s="4" t="s">
        <v>22</v>
      </c>
      <c r="E7" s="4" t="s">
        <v>23</v>
      </c>
      <c r="F7" s="5">
        <v>56.5</v>
      </c>
      <c r="G7" s="5"/>
      <c r="H7" s="5">
        <f t="shared" si="0"/>
        <v>28.25</v>
      </c>
      <c r="I7" s="4"/>
      <c r="J7" s="4"/>
      <c r="K7" s="15">
        <f t="shared" si="1"/>
        <v>28.25</v>
      </c>
      <c r="L7" s="4" t="s">
        <v>109</v>
      </c>
    </row>
    <row r="8" spans="1:12" s="8" customFormat="1" ht="15" customHeight="1">
      <c r="A8" s="4" t="s">
        <v>30</v>
      </c>
      <c r="B8" s="4" t="s">
        <v>31</v>
      </c>
      <c r="C8" s="4" t="s">
        <v>26</v>
      </c>
      <c r="D8" s="4" t="s">
        <v>28</v>
      </c>
      <c r="E8" s="4" t="s">
        <v>29</v>
      </c>
      <c r="F8" s="5">
        <v>58.5</v>
      </c>
      <c r="G8" s="5"/>
      <c r="H8" s="5">
        <f t="shared" si="0"/>
        <v>29.25</v>
      </c>
      <c r="I8" s="4"/>
      <c r="J8" s="4"/>
      <c r="K8" s="15">
        <f t="shared" si="1"/>
        <v>29.25</v>
      </c>
      <c r="L8" s="4" t="s">
        <v>109</v>
      </c>
    </row>
    <row r="9" spans="1:12" s="8" customFormat="1" ht="15" customHeight="1">
      <c r="A9" s="4" t="s">
        <v>34</v>
      </c>
      <c r="B9" s="4" t="s">
        <v>35</v>
      </c>
      <c r="C9" s="4" t="s">
        <v>32</v>
      </c>
      <c r="D9" s="4" t="s">
        <v>27</v>
      </c>
      <c r="E9" s="4" t="s">
        <v>33</v>
      </c>
      <c r="F9" s="5">
        <v>48.5</v>
      </c>
      <c r="G9" s="5"/>
      <c r="H9" s="5">
        <f t="shared" si="0"/>
        <v>24.25</v>
      </c>
      <c r="I9" s="4"/>
      <c r="J9" s="4"/>
      <c r="K9" s="15">
        <f t="shared" si="1"/>
        <v>24.25</v>
      </c>
      <c r="L9" s="4" t="s">
        <v>109</v>
      </c>
    </row>
    <row r="10" spans="1:12" s="8" customFormat="1" ht="15" customHeight="1">
      <c r="A10" s="4" t="s">
        <v>36</v>
      </c>
      <c r="B10" s="4" t="s">
        <v>37</v>
      </c>
      <c r="C10" s="4" t="s">
        <v>32</v>
      </c>
      <c r="D10" s="4" t="s">
        <v>38</v>
      </c>
      <c r="E10" s="4" t="s">
        <v>39</v>
      </c>
      <c r="F10" s="5">
        <v>57</v>
      </c>
      <c r="G10" s="5"/>
      <c r="H10" s="5">
        <f t="shared" si="0"/>
        <v>28.5</v>
      </c>
      <c r="I10" s="4"/>
      <c r="J10" s="4"/>
      <c r="K10" s="15">
        <f t="shared" si="1"/>
        <v>28.5</v>
      </c>
      <c r="L10" s="4" t="s">
        <v>109</v>
      </c>
    </row>
    <row r="11" spans="1:12" s="8" customFormat="1" ht="15" customHeight="1">
      <c r="A11" s="4" t="s">
        <v>40</v>
      </c>
      <c r="B11" s="4" t="s">
        <v>41</v>
      </c>
      <c r="C11" s="4" t="s">
        <v>32</v>
      </c>
      <c r="D11" s="4" t="s">
        <v>38</v>
      </c>
      <c r="E11" s="4" t="s">
        <v>39</v>
      </c>
      <c r="F11" s="5">
        <v>57</v>
      </c>
      <c r="G11" s="5"/>
      <c r="H11" s="5">
        <f t="shared" si="0"/>
        <v>28.5</v>
      </c>
      <c r="I11" s="4"/>
      <c r="J11" s="4"/>
      <c r="K11" s="15">
        <f t="shared" si="1"/>
        <v>28.5</v>
      </c>
      <c r="L11" s="4" t="s">
        <v>109</v>
      </c>
    </row>
    <row r="12" spans="1:12" s="8" customFormat="1" ht="15" customHeight="1">
      <c r="A12" s="4" t="s">
        <v>42</v>
      </c>
      <c r="B12" s="4" t="s">
        <v>43</v>
      </c>
      <c r="C12" s="4" t="s">
        <v>32</v>
      </c>
      <c r="D12" s="4" t="s">
        <v>38</v>
      </c>
      <c r="E12" s="4" t="s">
        <v>39</v>
      </c>
      <c r="F12" s="5">
        <v>57</v>
      </c>
      <c r="G12" s="5"/>
      <c r="H12" s="5">
        <f t="shared" si="0"/>
        <v>28.5</v>
      </c>
      <c r="I12" s="4"/>
      <c r="J12" s="4"/>
      <c r="K12" s="15">
        <f t="shared" si="1"/>
        <v>28.5</v>
      </c>
      <c r="L12" s="4" t="s">
        <v>110</v>
      </c>
    </row>
    <row r="13" spans="1:12" s="8" customFormat="1" ht="15" customHeight="1">
      <c r="A13" s="4" t="s">
        <v>48</v>
      </c>
      <c r="B13" s="4" t="s">
        <v>49</v>
      </c>
      <c r="C13" s="4" t="s">
        <v>44</v>
      </c>
      <c r="D13" s="4" t="s">
        <v>46</v>
      </c>
      <c r="E13" s="4" t="s">
        <v>47</v>
      </c>
      <c r="F13" s="5">
        <v>66.5</v>
      </c>
      <c r="G13" s="5"/>
      <c r="H13" s="5">
        <f t="shared" si="0"/>
        <v>33.25</v>
      </c>
      <c r="I13" s="4"/>
      <c r="J13" s="4"/>
      <c r="K13" s="15">
        <f t="shared" si="1"/>
        <v>33.25</v>
      </c>
      <c r="L13" s="4" t="s">
        <v>110</v>
      </c>
    </row>
    <row r="14" spans="1:12" s="8" customFormat="1" ht="15" customHeight="1">
      <c r="A14" s="4" t="s">
        <v>52</v>
      </c>
      <c r="B14" s="4" t="s">
        <v>53</v>
      </c>
      <c r="C14" s="4" t="s">
        <v>50</v>
      </c>
      <c r="D14" s="4" t="s">
        <v>17</v>
      </c>
      <c r="E14" s="4" t="s">
        <v>51</v>
      </c>
      <c r="F14" s="5">
        <v>62</v>
      </c>
      <c r="G14" s="5"/>
      <c r="H14" s="5">
        <f aca="true" t="shared" si="2" ref="H14:H20">F14*0.5</f>
        <v>31</v>
      </c>
      <c r="I14" s="4"/>
      <c r="J14" s="4"/>
      <c r="K14" s="15">
        <f aca="true" t="shared" si="3" ref="K14:K27">H14</f>
        <v>31</v>
      </c>
      <c r="L14" s="4" t="s">
        <v>109</v>
      </c>
    </row>
    <row r="15" spans="1:12" s="8" customFormat="1" ht="15" customHeight="1">
      <c r="A15" s="4" t="s">
        <v>57</v>
      </c>
      <c r="B15" s="4" t="s">
        <v>58</v>
      </c>
      <c r="C15" s="4" t="s">
        <v>54</v>
      </c>
      <c r="D15" s="4" t="s">
        <v>55</v>
      </c>
      <c r="E15" s="4" t="s">
        <v>56</v>
      </c>
      <c r="F15" s="5">
        <v>50</v>
      </c>
      <c r="G15" s="5"/>
      <c r="H15" s="5">
        <f t="shared" si="2"/>
        <v>25</v>
      </c>
      <c r="I15" s="4"/>
      <c r="J15" s="4"/>
      <c r="K15" s="15">
        <f t="shared" si="3"/>
        <v>25</v>
      </c>
      <c r="L15" s="4" t="s">
        <v>109</v>
      </c>
    </row>
    <row r="16" spans="1:12" s="8" customFormat="1" ht="15" customHeight="1">
      <c r="A16" s="4" t="s">
        <v>61</v>
      </c>
      <c r="B16" s="4" t="s">
        <v>62</v>
      </c>
      <c r="C16" s="4" t="s">
        <v>59</v>
      </c>
      <c r="D16" s="4" t="s">
        <v>17</v>
      </c>
      <c r="E16" s="4" t="s">
        <v>60</v>
      </c>
      <c r="F16" s="5">
        <v>50</v>
      </c>
      <c r="G16" s="5"/>
      <c r="H16" s="5">
        <f t="shared" si="2"/>
        <v>25</v>
      </c>
      <c r="I16" s="4"/>
      <c r="J16" s="4"/>
      <c r="K16" s="15">
        <f t="shared" si="3"/>
        <v>25</v>
      </c>
      <c r="L16" s="4" t="s">
        <v>109</v>
      </c>
    </row>
    <row r="17" spans="1:12" s="8" customFormat="1" ht="15" customHeight="1">
      <c r="A17" s="4" t="s">
        <v>65</v>
      </c>
      <c r="B17" s="4" t="s">
        <v>66</v>
      </c>
      <c r="C17" s="4" t="s">
        <v>63</v>
      </c>
      <c r="D17" s="4" t="s">
        <v>17</v>
      </c>
      <c r="E17" s="4" t="s">
        <v>64</v>
      </c>
      <c r="F17" s="5">
        <v>56</v>
      </c>
      <c r="G17" s="5"/>
      <c r="H17" s="5">
        <f t="shared" si="2"/>
        <v>28</v>
      </c>
      <c r="I17" s="4"/>
      <c r="J17" s="4"/>
      <c r="K17" s="15">
        <f t="shared" si="3"/>
        <v>28</v>
      </c>
      <c r="L17" s="4" t="s">
        <v>110</v>
      </c>
    </row>
    <row r="18" spans="1:12" s="8" customFormat="1" ht="15" customHeight="1">
      <c r="A18" s="4" t="s">
        <v>67</v>
      </c>
      <c r="B18" s="4" t="s">
        <v>68</v>
      </c>
      <c r="C18" s="4" t="s">
        <v>63</v>
      </c>
      <c r="D18" s="4" t="s">
        <v>17</v>
      </c>
      <c r="E18" s="4" t="s">
        <v>64</v>
      </c>
      <c r="F18" s="5">
        <v>55</v>
      </c>
      <c r="G18" s="5"/>
      <c r="H18" s="5">
        <f t="shared" si="2"/>
        <v>27.5</v>
      </c>
      <c r="I18" s="4"/>
      <c r="J18" s="4"/>
      <c r="K18" s="15">
        <f t="shared" si="3"/>
        <v>27.5</v>
      </c>
      <c r="L18" s="4" t="s">
        <v>109</v>
      </c>
    </row>
    <row r="19" spans="1:12" s="8" customFormat="1" ht="15" customHeight="1">
      <c r="A19" s="4" t="s">
        <v>72</v>
      </c>
      <c r="B19" s="4" t="s">
        <v>73</v>
      </c>
      <c r="C19" s="4" t="s">
        <v>70</v>
      </c>
      <c r="D19" s="4" t="s">
        <v>17</v>
      </c>
      <c r="E19" s="4" t="s">
        <v>71</v>
      </c>
      <c r="F19" s="5">
        <v>62.5</v>
      </c>
      <c r="G19" s="5"/>
      <c r="H19" s="5">
        <f t="shared" si="2"/>
        <v>31.25</v>
      </c>
      <c r="I19" s="4"/>
      <c r="J19" s="4"/>
      <c r="K19" s="15">
        <f t="shared" si="3"/>
        <v>31.25</v>
      </c>
      <c r="L19" s="4" t="s">
        <v>109</v>
      </c>
    </row>
    <row r="20" spans="1:12" s="13" customFormat="1" ht="15" customHeight="1">
      <c r="A20" s="4" t="s">
        <v>75</v>
      </c>
      <c r="B20" s="4" t="s">
        <v>76</v>
      </c>
      <c r="C20" s="4" t="s">
        <v>70</v>
      </c>
      <c r="D20" s="4" t="s">
        <v>69</v>
      </c>
      <c r="E20" s="4" t="s">
        <v>74</v>
      </c>
      <c r="F20" s="5">
        <v>56.5</v>
      </c>
      <c r="G20" s="5"/>
      <c r="H20" s="5">
        <f t="shared" si="2"/>
        <v>28.25</v>
      </c>
      <c r="I20" s="4"/>
      <c r="J20" s="4"/>
      <c r="K20" s="15">
        <f t="shared" si="3"/>
        <v>28.25</v>
      </c>
      <c r="L20" s="4" t="s">
        <v>109</v>
      </c>
    </row>
    <row r="21" spans="1:12" s="8" customFormat="1" ht="15" customHeight="1">
      <c r="A21" s="11" t="s">
        <v>77</v>
      </c>
      <c r="B21" s="11" t="s">
        <v>78</v>
      </c>
      <c r="C21" s="11" t="s">
        <v>70</v>
      </c>
      <c r="D21" s="11" t="s">
        <v>69</v>
      </c>
      <c r="E21" s="11" t="s">
        <v>74</v>
      </c>
      <c r="F21" s="12">
        <v>39</v>
      </c>
      <c r="G21" s="12">
        <v>4</v>
      </c>
      <c r="H21" s="12">
        <v>21.5</v>
      </c>
      <c r="I21" s="11"/>
      <c r="J21" s="11"/>
      <c r="K21" s="16">
        <f t="shared" si="3"/>
        <v>21.5</v>
      </c>
      <c r="L21" s="18" t="s">
        <v>109</v>
      </c>
    </row>
    <row r="22" spans="1:12" s="8" customFormat="1" ht="15" customHeight="1">
      <c r="A22" s="4" t="s">
        <v>81</v>
      </c>
      <c r="B22" s="4" t="s">
        <v>82</v>
      </c>
      <c r="C22" s="4" t="s">
        <v>79</v>
      </c>
      <c r="D22" s="4" t="s">
        <v>45</v>
      </c>
      <c r="E22" s="4" t="s">
        <v>80</v>
      </c>
      <c r="F22" s="5">
        <v>52</v>
      </c>
      <c r="G22" s="5"/>
      <c r="H22" s="5">
        <f aca="true" t="shared" si="4" ref="H22:H27">F22*0.5</f>
        <v>26</v>
      </c>
      <c r="I22" s="4"/>
      <c r="J22" s="4"/>
      <c r="K22" s="15">
        <f t="shared" si="3"/>
        <v>26</v>
      </c>
      <c r="L22" s="4" t="s">
        <v>114</v>
      </c>
    </row>
    <row r="23" spans="1:12" s="8" customFormat="1" ht="15" customHeight="1">
      <c r="A23" s="4" t="s">
        <v>83</v>
      </c>
      <c r="B23" s="4" t="s">
        <v>84</v>
      </c>
      <c r="C23" s="4" t="s">
        <v>79</v>
      </c>
      <c r="D23" s="4" t="s">
        <v>45</v>
      </c>
      <c r="E23" s="4" t="s">
        <v>80</v>
      </c>
      <c r="F23" s="5">
        <v>48.5</v>
      </c>
      <c r="G23" s="5"/>
      <c r="H23" s="5">
        <f t="shared" si="4"/>
        <v>24.25</v>
      </c>
      <c r="I23" s="4"/>
      <c r="J23" s="4"/>
      <c r="K23" s="15">
        <f t="shared" si="3"/>
        <v>24.25</v>
      </c>
      <c r="L23" s="19" t="s">
        <v>110</v>
      </c>
    </row>
    <row r="24" spans="1:12" s="8" customFormat="1" ht="15" customHeight="1">
      <c r="A24" s="4" t="s">
        <v>87</v>
      </c>
      <c r="B24" s="4" t="s">
        <v>88</v>
      </c>
      <c r="C24" s="4" t="s">
        <v>85</v>
      </c>
      <c r="D24" s="4" t="s">
        <v>22</v>
      </c>
      <c r="E24" s="4" t="s">
        <v>86</v>
      </c>
      <c r="F24" s="5">
        <v>60</v>
      </c>
      <c r="G24" s="5"/>
      <c r="H24" s="5">
        <f t="shared" si="4"/>
        <v>30</v>
      </c>
      <c r="I24" s="4"/>
      <c r="J24" s="4"/>
      <c r="K24" s="15">
        <f t="shared" si="3"/>
        <v>30</v>
      </c>
      <c r="L24" s="4" t="s">
        <v>110</v>
      </c>
    </row>
    <row r="25" spans="1:12" s="8" customFormat="1" ht="15" customHeight="1">
      <c r="A25" s="4" t="s">
        <v>90</v>
      </c>
      <c r="B25" s="4" t="s">
        <v>91</v>
      </c>
      <c r="C25" s="4" t="s">
        <v>85</v>
      </c>
      <c r="D25" s="4" t="s">
        <v>69</v>
      </c>
      <c r="E25" s="4" t="s">
        <v>89</v>
      </c>
      <c r="F25" s="5">
        <v>49.5</v>
      </c>
      <c r="G25" s="5"/>
      <c r="H25" s="5">
        <f t="shared" si="4"/>
        <v>24.75</v>
      </c>
      <c r="I25" s="4"/>
      <c r="J25" s="4"/>
      <c r="K25" s="15">
        <f t="shared" si="3"/>
        <v>24.75</v>
      </c>
      <c r="L25" s="4" t="s">
        <v>109</v>
      </c>
    </row>
    <row r="26" spans="1:12" s="8" customFormat="1" ht="15" customHeight="1">
      <c r="A26" s="4" t="s">
        <v>94</v>
      </c>
      <c r="B26" s="4" t="s">
        <v>95</v>
      </c>
      <c r="C26" s="4" t="s">
        <v>92</v>
      </c>
      <c r="D26" s="4" t="s">
        <v>27</v>
      </c>
      <c r="E26" s="4" t="s">
        <v>93</v>
      </c>
      <c r="F26" s="5">
        <v>58.5</v>
      </c>
      <c r="G26" s="5"/>
      <c r="H26" s="5">
        <f t="shared" si="4"/>
        <v>29.25</v>
      </c>
      <c r="I26" s="4"/>
      <c r="J26" s="4"/>
      <c r="K26" s="15">
        <f t="shared" si="3"/>
        <v>29.25</v>
      </c>
      <c r="L26" s="4" t="s">
        <v>110</v>
      </c>
    </row>
    <row r="27" spans="1:12" s="8" customFormat="1" ht="15" customHeight="1">
      <c r="A27" s="4" t="s">
        <v>97</v>
      </c>
      <c r="B27" s="4" t="s">
        <v>98</v>
      </c>
      <c r="C27" s="4" t="s">
        <v>92</v>
      </c>
      <c r="D27" s="4" t="s">
        <v>45</v>
      </c>
      <c r="E27" s="4" t="s">
        <v>96</v>
      </c>
      <c r="F27" s="5">
        <v>41</v>
      </c>
      <c r="G27" s="5"/>
      <c r="H27" s="5">
        <f t="shared" si="4"/>
        <v>20.5</v>
      </c>
      <c r="I27" s="4"/>
      <c r="J27" s="4"/>
      <c r="K27" s="15">
        <f t="shared" si="3"/>
        <v>20.5</v>
      </c>
      <c r="L27" s="4" t="s">
        <v>109</v>
      </c>
    </row>
    <row r="28" spans="1:12" s="8" customFormat="1" ht="15" customHeight="1">
      <c r="A28" s="4" t="s">
        <v>102</v>
      </c>
      <c r="B28" s="4" t="s">
        <v>103</v>
      </c>
      <c r="C28" s="4" t="s">
        <v>100</v>
      </c>
      <c r="D28" s="4" t="s">
        <v>99</v>
      </c>
      <c r="E28" s="4" t="s">
        <v>101</v>
      </c>
      <c r="F28" s="5">
        <v>32</v>
      </c>
      <c r="G28" s="5"/>
      <c r="H28" s="5">
        <f>F28*0.5</f>
        <v>16</v>
      </c>
      <c r="I28" s="6">
        <v>46</v>
      </c>
      <c r="J28" s="6">
        <f>I28*0.5</f>
        <v>23</v>
      </c>
      <c r="K28" s="15">
        <f>H28+J28</f>
        <v>39</v>
      </c>
      <c r="L28" s="4" t="s">
        <v>109</v>
      </c>
    </row>
    <row r="29" spans="6:10" s="8" customFormat="1" ht="15" customHeight="1">
      <c r="F29" s="9"/>
      <c r="G29" s="9"/>
      <c r="H29" s="9"/>
      <c r="I29" s="10"/>
      <c r="J29" s="10"/>
    </row>
    <row r="30" ht="12.75">
      <c r="L30" s="7"/>
    </row>
    <row r="31" ht="12.75">
      <c r="L31" s="7"/>
    </row>
    <row r="32" ht="12.75">
      <c r="L32" s="7"/>
    </row>
    <row r="33" ht="12.75">
      <c r="L33" s="7"/>
    </row>
    <row r="34" ht="12.75">
      <c r="L34" s="7"/>
    </row>
    <row r="35" ht="12.75">
      <c r="L35" s="7"/>
    </row>
    <row r="36" ht="12.75">
      <c r="L36" s="7"/>
    </row>
    <row r="37" ht="12.75">
      <c r="L37" s="7"/>
    </row>
    <row r="38" ht="12.75">
      <c r="L38" s="7"/>
    </row>
    <row r="39" ht="12.75">
      <c r="L39" s="7"/>
    </row>
    <row r="40" ht="12.75">
      <c r="L40" s="7"/>
    </row>
    <row r="41" ht="12.75">
      <c r="L41" s="7"/>
    </row>
    <row r="42" ht="12.75">
      <c r="L42" s="7"/>
    </row>
    <row r="43" ht="12.75">
      <c r="L43" s="7"/>
    </row>
    <row r="44" ht="12.75">
      <c r="L44" s="7"/>
    </row>
    <row r="45" ht="12.75">
      <c r="L45" s="7"/>
    </row>
    <row r="46" ht="12.75">
      <c r="L46" s="7"/>
    </row>
    <row r="47" ht="12.75">
      <c r="L47" s="7"/>
    </row>
    <row r="48" ht="12.75">
      <c r="L48" s="7"/>
    </row>
    <row r="49" ht="12.75">
      <c r="L49" s="7"/>
    </row>
    <row r="50" ht="12.75">
      <c r="L50" s="7"/>
    </row>
    <row r="51" ht="12.75">
      <c r="L51" s="7"/>
    </row>
    <row r="52" ht="12.75">
      <c r="L52" s="7"/>
    </row>
    <row r="53" ht="12.75">
      <c r="L53" s="7"/>
    </row>
    <row r="54" ht="12.75">
      <c r="L54" s="7"/>
    </row>
    <row r="55" ht="12.75">
      <c r="L55" s="7"/>
    </row>
    <row r="56" ht="12.75">
      <c r="L56" s="7"/>
    </row>
    <row r="57" ht="12.75">
      <c r="L57" s="7"/>
    </row>
    <row r="58" ht="12.75">
      <c r="L58" s="7"/>
    </row>
    <row r="59" ht="12.75">
      <c r="L59" s="7"/>
    </row>
    <row r="60" ht="12.75">
      <c r="L60" s="7"/>
    </row>
    <row r="61" ht="12.75">
      <c r="L61" s="7"/>
    </row>
    <row r="62" ht="12.75">
      <c r="L62" s="7"/>
    </row>
    <row r="63" ht="12.75">
      <c r="L63" s="7"/>
    </row>
    <row r="64" ht="12.75">
      <c r="L64" s="7"/>
    </row>
    <row r="65" ht="12.75">
      <c r="L65" s="7"/>
    </row>
    <row r="66" ht="12.75">
      <c r="L66" s="7"/>
    </row>
    <row r="67" ht="12.75">
      <c r="L67" s="7"/>
    </row>
    <row r="68" ht="12.75">
      <c r="L68" s="7"/>
    </row>
    <row r="69" ht="12.75">
      <c r="L69" s="7"/>
    </row>
    <row r="70" ht="12.75">
      <c r="L70" s="7"/>
    </row>
    <row r="71" ht="12.75">
      <c r="L71" s="7"/>
    </row>
    <row r="72" ht="12.75">
      <c r="L72" s="7"/>
    </row>
    <row r="73" ht="12.75">
      <c r="L73" s="7"/>
    </row>
    <row r="74" ht="12.75">
      <c r="L74" s="7"/>
    </row>
    <row r="75" ht="12.75">
      <c r="L75" s="7"/>
    </row>
    <row r="76" ht="12.75">
      <c r="L76" s="7"/>
    </row>
    <row r="77" ht="12.75">
      <c r="L77" s="7"/>
    </row>
    <row r="78" ht="12.75">
      <c r="L78" s="7"/>
    </row>
    <row r="79" ht="12.75">
      <c r="L79" s="7"/>
    </row>
    <row r="80" ht="12.75">
      <c r="L80" s="7"/>
    </row>
    <row r="81" ht="12.75">
      <c r="L81" s="7"/>
    </row>
    <row r="82" ht="12.75">
      <c r="L82" s="7"/>
    </row>
    <row r="83" ht="12.75">
      <c r="L83" s="7"/>
    </row>
    <row r="84" ht="12.75">
      <c r="L84" s="7"/>
    </row>
    <row r="85" ht="12.75">
      <c r="L85" s="7"/>
    </row>
    <row r="86" ht="12.75">
      <c r="L86" s="7"/>
    </row>
    <row r="87" ht="12.75">
      <c r="L87" s="7"/>
    </row>
    <row r="88" ht="12.75">
      <c r="L88" s="7"/>
    </row>
    <row r="89" ht="12.75">
      <c r="L89" s="7"/>
    </row>
    <row r="90" ht="12.75">
      <c r="L90" s="7"/>
    </row>
    <row r="91" ht="12.75">
      <c r="L91" s="7"/>
    </row>
    <row r="92" ht="12.75">
      <c r="L92" s="7"/>
    </row>
    <row r="93" ht="12.75">
      <c r="L93" s="7"/>
    </row>
    <row r="94" ht="12.75">
      <c r="L94" s="7"/>
    </row>
    <row r="95" ht="12.75">
      <c r="L95" s="7"/>
    </row>
    <row r="96" ht="12.75">
      <c r="L96" s="7"/>
    </row>
    <row r="97" ht="12.75">
      <c r="L97" s="7"/>
    </row>
    <row r="98" ht="12.75">
      <c r="L98" s="7"/>
    </row>
    <row r="99" ht="12.75">
      <c r="L99" s="7"/>
    </row>
    <row r="100" ht="12.75">
      <c r="L100" s="7"/>
    </row>
    <row r="101" ht="12.75">
      <c r="L101" s="7"/>
    </row>
    <row r="102" ht="12.75">
      <c r="L102" s="7"/>
    </row>
    <row r="103" ht="12.75">
      <c r="L103" s="7"/>
    </row>
    <row r="104" ht="12.75">
      <c r="L104" s="7"/>
    </row>
    <row r="105" ht="12.75">
      <c r="L105" s="7"/>
    </row>
    <row r="106" ht="12.75">
      <c r="L106" s="7"/>
    </row>
    <row r="107" ht="12.75">
      <c r="L107" s="7"/>
    </row>
    <row r="108" ht="12.75">
      <c r="L108" s="7"/>
    </row>
    <row r="109" ht="12.75">
      <c r="L109" s="7"/>
    </row>
    <row r="110" ht="12.75">
      <c r="L110" s="7"/>
    </row>
    <row r="111" ht="12.75">
      <c r="L111" s="7"/>
    </row>
    <row r="112" ht="12.75">
      <c r="L112" s="7"/>
    </row>
    <row r="113" ht="12.75">
      <c r="L113" s="7"/>
    </row>
    <row r="114" ht="12.75">
      <c r="L114" s="7"/>
    </row>
    <row r="115" ht="12.75">
      <c r="L115" s="7"/>
    </row>
    <row r="116" ht="12.75">
      <c r="L116" s="7"/>
    </row>
    <row r="117" ht="12.75">
      <c r="L117" s="7"/>
    </row>
    <row r="118" ht="12.75">
      <c r="L118" s="7"/>
    </row>
    <row r="119" ht="12.75">
      <c r="L119" s="7"/>
    </row>
    <row r="120" ht="12.75">
      <c r="L120" s="7"/>
    </row>
    <row r="121" ht="12.75">
      <c r="L121" s="7"/>
    </row>
    <row r="122" ht="12.75">
      <c r="L122" s="7"/>
    </row>
    <row r="123" ht="12.75">
      <c r="L123" s="7"/>
    </row>
    <row r="124" ht="12.75">
      <c r="L124" s="7"/>
    </row>
    <row r="125" ht="12.75">
      <c r="L125" s="7"/>
    </row>
    <row r="126" ht="12.75">
      <c r="L126" s="7"/>
    </row>
    <row r="127" ht="12.75">
      <c r="L127" s="7"/>
    </row>
    <row r="128" ht="12.75">
      <c r="L128" s="7"/>
    </row>
    <row r="129" ht="12.75">
      <c r="L129" s="7"/>
    </row>
    <row r="130" ht="12.75">
      <c r="L130" s="7"/>
    </row>
    <row r="131" ht="12.75">
      <c r="L131" s="7"/>
    </row>
    <row r="132" ht="12.75">
      <c r="L132" s="7"/>
    </row>
    <row r="133" ht="12.75">
      <c r="L133" s="7"/>
    </row>
    <row r="134" ht="12.75">
      <c r="L134" s="7"/>
    </row>
    <row r="135" ht="12.75">
      <c r="L135" s="7"/>
    </row>
    <row r="136" ht="12.75">
      <c r="L136" s="7"/>
    </row>
    <row r="137" ht="12.75">
      <c r="L137" s="7"/>
    </row>
    <row r="138" ht="12.75">
      <c r="L138" s="7"/>
    </row>
    <row r="139" ht="12.75">
      <c r="L139" s="7"/>
    </row>
    <row r="140" ht="12.75">
      <c r="L140" s="7"/>
    </row>
    <row r="141" ht="12.75">
      <c r="L141" s="7"/>
    </row>
    <row r="142" ht="12.75">
      <c r="L142" s="7"/>
    </row>
    <row r="143" ht="12.75">
      <c r="L143" s="7"/>
    </row>
    <row r="144" ht="12.75">
      <c r="L144" s="7"/>
    </row>
    <row r="145" ht="12.75">
      <c r="L145" s="7"/>
    </row>
    <row r="146" ht="12.75">
      <c r="L146" s="7"/>
    </row>
    <row r="147" ht="12.75">
      <c r="L147" s="7"/>
    </row>
    <row r="148" ht="12.75">
      <c r="L148" s="7"/>
    </row>
    <row r="149" ht="12.75">
      <c r="L149" s="7"/>
    </row>
    <row r="150" ht="12.75">
      <c r="L150" s="7"/>
    </row>
    <row r="151" ht="12.75">
      <c r="L151" s="7"/>
    </row>
    <row r="152" ht="12.75">
      <c r="L152" s="7"/>
    </row>
    <row r="153" ht="12.75">
      <c r="L153" s="7"/>
    </row>
    <row r="154" ht="12.75">
      <c r="L154" s="7"/>
    </row>
    <row r="155" ht="12.75">
      <c r="L155" s="7"/>
    </row>
    <row r="156" ht="12.75">
      <c r="L156" s="7"/>
    </row>
    <row r="157" ht="12.75">
      <c r="L157" s="7"/>
    </row>
    <row r="158" ht="12.75">
      <c r="L158" s="7"/>
    </row>
    <row r="159" ht="12.75">
      <c r="L159" s="7"/>
    </row>
    <row r="160" ht="12.75">
      <c r="L160" s="7"/>
    </row>
    <row r="161" ht="12.75">
      <c r="L161" s="7"/>
    </row>
    <row r="162" ht="12.75">
      <c r="L162" s="7"/>
    </row>
    <row r="163" ht="12.75">
      <c r="L163" s="7"/>
    </row>
    <row r="164" ht="12.75">
      <c r="L164" s="7"/>
    </row>
    <row r="165" ht="12.75">
      <c r="L165" s="7"/>
    </row>
    <row r="166" ht="12.75">
      <c r="L166" s="7"/>
    </row>
    <row r="167" ht="12.75">
      <c r="L167" s="7"/>
    </row>
    <row r="168" ht="12.75">
      <c r="L168" s="7"/>
    </row>
    <row r="169" ht="12.75">
      <c r="L169" s="7"/>
    </row>
    <row r="170" ht="12.75">
      <c r="L170" s="7"/>
    </row>
    <row r="171" ht="12.75">
      <c r="L171" s="7"/>
    </row>
    <row r="172" ht="12.75">
      <c r="L172" s="7"/>
    </row>
    <row r="173" ht="12.75">
      <c r="L173" s="7"/>
    </row>
    <row r="174" ht="12.75">
      <c r="L174" s="7"/>
    </row>
    <row r="175" ht="12.75">
      <c r="L175" s="7"/>
    </row>
    <row r="176" ht="12.75">
      <c r="L176" s="7"/>
    </row>
    <row r="177" ht="12.75">
      <c r="L177" s="7"/>
    </row>
    <row r="178" ht="12.75">
      <c r="L178" s="7"/>
    </row>
    <row r="179" ht="12.75">
      <c r="L179" s="7"/>
    </row>
    <row r="180" ht="12.75">
      <c r="L180" s="7"/>
    </row>
    <row r="181" ht="12.75">
      <c r="L181" s="7"/>
    </row>
    <row r="182" ht="12.75">
      <c r="L182" s="7"/>
    </row>
    <row r="183" ht="12.75">
      <c r="L183" s="7"/>
    </row>
    <row r="184" ht="12.75">
      <c r="L184" s="7"/>
    </row>
    <row r="185" ht="12.75">
      <c r="L185" s="7"/>
    </row>
    <row r="186" ht="12.75">
      <c r="L186" s="7"/>
    </row>
    <row r="187" ht="12.75">
      <c r="L187" s="7"/>
    </row>
    <row r="188" ht="12.75">
      <c r="L188" s="7"/>
    </row>
    <row r="189" ht="12.75">
      <c r="L189" s="7"/>
    </row>
    <row r="190" ht="12.75">
      <c r="L190" s="7"/>
    </row>
    <row r="191" ht="12.75">
      <c r="L191" s="7"/>
    </row>
    <row r="192" ht="12.75">
      <c r="L192" s="7"/>
    </row>
    <row r="193" ht="12.75">
      <c r="L193" s="7"/>
    </row>
    <row r="194" ht="12.75">
      <c r="L194" s="7"/>
    </row>
    <row r="195" ht="12.75">
      <c r="L195" s="7"/>
    </row>
    <row r="196" ht="12.75">
      <c r="L196" s="7"/>
    </row>
    <row r="197" ht="12.75">
      <c r="L197" s="7"/>
    </row>
    <row r="198" ht="12.75">
      <c r="L198" s="7"/>
    </row>
    <row r="199" ht="12.75">
      <c r="L199" s="7"/>
    </row>
    <row r="200" ht="12.75">
      <c r="L200" s="7"/>
    </row>
    <row r="201" ht="12.75">
      <c r="L201" s="7"/>
    </row>
    <row r="202" ht="12.75">
      <c r="L202" s="7"/>
    </row>
    <row r="203" ht="12.75">
      <c r="L203" s="7"/>
    </row>
    <row r="204" ht="12.75">
      <c r="L204" s="7"/>
    </row>
    <row r="205" ht="12.75">
      <c r="L205" s="7"/>
    </row>
    <row r="206" ht="12.75">
      <c r="L206" s="7"/>
    </row>
    <row r="207" ht="12.75">
      <c r="L207" s="7"/>
    </row>
    <row r="208" ht="12.75">
      <c r="L208" s="7"/>
    </row>
    <row r="209" ht="12.75">
      <c r="L209" s="7"/>
    </row>
    <row r="210" ht="12.75">
      <c r="L210" s="7"/>
    </row>
    <row r="211" ht="12.75">
      <c r="L211" s="7"/>
    </row>
    <row r="212" ht="12.75">
      <c r="L212" s="7"/>
    </row>
    <row r="213" ht="12.75">
      <c r="L213" s="7"/>
    </row>
    <row r="214" ht="12.75">
      <c r="L214" s="7"/>
    </row>
    <row r="215" ht="12.75">
      <c r="L215" s="7"/>
    </row>
    <row r="216" ht="12.75">
      <c r="L216" s="7"/>
    </row>
    <row r="217" ht="12.75">
      <c r="L217" s="7"/>
    </row>
    <row r="218" ht="12.75">
      <c r="L218" s="7"/>
    </row>
    <row r="219" ht="12.75">
      <c r="L219" s="7"/>
    </row>
    <row r="220" ht="12.75">
      <c r="L220" s="7"/>
    </row>
    <row r="221" ht="12.75">
      <c r="L221" s="7"/>
    </row>
    <row r="222" ht="12.75">
      <c r="L222" s="7"/>
    </row>
    <row r="223" ht="12.75">
      <c r="L223" s="7"/>
    </row>
    <row r="224" ht="12.75">
      <c r="L224" s="7"/>
    </row>
    <row r="225" ht="12.75">
      <c r="L225" s="7"/>
    </row>
    <row r="226" ht="12.75">
      <c r="L226" s="7"/>
    </row>
    <row r="227" ht="12.75">
      <c r="L227" s="7"/>
    </row>
    <row r="228" ht="12.75">
      <c r="L228" s="7"/>
    </row>
    <row r="229" ht="12.75">
      <c r="L229" s="7"/>
    </row>
    <row r="230" ht="12.75">
      <c r="L230" s="7"/>
    </row>
    <row r="231" ht="12.75">
      <c r="L231" s="7"/>
    </row>
    <row r="232" ht="12.75">
      <c r="L232" s="7"/>
    </row>
    <row r="233" ht="12.75">
      <c r="L233" s="7"/>
    </row>
    <row r="234" ht="12.75">
      <c r="L234" s="7"/>
    </row>
    <row r="235" ht="12.75">
      <c r="L235" s="7"/>
    </row>
    <row r="236" ht="12.75">
      <c r="L236" s="7"/>
    </row>
    <row r="237" ht="12.75">
      <c r="L237" s="7"/>
    </row>
    <row r="238" ht="12.75">
      <c r="L238" s="7"/>
    </row>
    <row r="239" ht="12.75">
      <c r="L239" s="7"/>
    </row>
    <row r="240" ht="12.75">
      <c r="L240" s="7"/>
    </row>
    <row r="241" ht="12.75">
      <c r="L241" s="7"/>
    </row>
    <row r="242" ht="12.75">
      <c r="L242" s="7"/>
    </row>
    <row r="243" ht="12.75">
      <c r="L243" s="7"/>
    </row>
    <row r="244" ht="12.75">
      <c r="L244" s="7"/>
    </row>
    <row r="245" ht="12.75">
      <c r="L245" s="7"/>
    </row>
    <row r="246" ht="12.75">
      <c r="L246" s="7"/>
    </row>
    <row r="247" ht="12.75">
      <c r="L247" s="7"/>
    </row>
    <row r="248" ht="12.75">
      <c r="L248" s="7"/>
    </row>
    <row r="249" ht="12.75">
      <c r="L249" s="7"/>
    </row>
    <row r="250" ht="12.75">
      <c r="L250" s="7"/>
    </row>
    <row r="251" ht="12.75">
      <c r="L251" s="7"/>
    </row>
    <row r="252" ht="12.75">
      <c r="L252" s="7"/>
    </row>
    <row r="253" ht="12.75">
      <c r="L253" s="7"/>
    </row>
    <row r="254" ht="12.75">
      <c r="L254" s="7"/>
    </row>
    <row r="255" ht="12.75">
      <c r="L255" s="7"/>
    </row>
    <row r="256" ht="12.75">
      <c r="L256" s="7"/>
    </row>
    <row r="257" ht="12.75">
      <c r="L257" s="7"/>
    </row>
    <row r="258" ht="12.75">
      <c r="L258" s="7"/>
    </row>
    <row r="259" ht="12.75">
      <c r="L259" s="7"/>
    </row>
    <row r="260" ht="12.75">
      <c r="L260" s="7"/>
    </row>
    <row r="261" ht="12.75">
      <c r="L261" s="7"/>
    </row>
    <row r="262" ht="12.75">
      <c r="L262" s="7"/>
    </row>
    <row r="263" ht="12.75">
      <c r="L263" s="7"/>
    </row>
    <row r="264" ht="12.75">
      <c r="L264" s="7"/>
    </row>
    <row r="265" ht="12.75">
      <c r="L265" s="7"/>
    </row>
    <row r="266" ht="12.75">
      <c r="L266" s="7"/>
    </row>
    <row r="267" ht="12.75">
      <c r="L267" s="7"/>
    </row>
    <row r="268" ht="12.75">
      <c r="L268" s="7"/>
    </row>
    <row r="269" ht="12.75">
      <c r="L269" s="7"/>
    </row>
    <row r="270" ht="12.75">
      <c r="L270" s="7"/>
    </row>
    <row r="271" ht="12.75">
      <c r="L271" s="7"/>
    </row>
    <row r="272" ht="12.75">
      <c r="L272" s="7"/>
    </row>
    <row r="273" ht="12.75">
      <c r="L273" s="7"/>
    </row>
    <row r="274" ht="12.75">
      <c r="L274" s="7"/>
    </row>
    <row r="275" ht="12.75">
      <c r="L275" s="7"/>
    </row>
    <row r="276" ht="12.75">
      <c r="L276" s="7"/>
    </row>
    <row r="277" ht="12.75">
      <c r="L277" s="7"/>
    </row>
    <row r="278" ht="12.75">
      <c r="L278" s="7"/>
    </row>
    <row r="279" ht="12.75">
      <c r="L279" s="7"/>
    </row>
    <row r="280" ht="12.75">
      <c r="L280" s="7"/>
    </row>
    <row r="281" ht="12.75">
      <c r="L281" s="7"/>
    </row>
    <row r="282" ht="12.75">
      <c r="L282" s="7"/>
    </row>
    <row r="283" ht="12.75">
      <c r="L283" s="7"/>
    </row>
    <row r="284" ht="12.75">
      <c r="L284" s="7"/>
    </row>
    <row r="285" ht="12.75">
      <c r="L285" s="7"/>
    </row>
    <row r="286" ht="12.75">
      <c r="L286" s="7"/>
    </row>
    <row r="287" ht="12.75">
      <c r="L287" s="7"/>
    </row>
    <row r="288" ht="12.75">
      <c r="L288" s="7"/>
    </row>
    <row r="289" ht="12.75">
      <c r="L289" s="7"/>
    </row>
    <row r="290" ht="12.75">
      <c r="L290" s="7"/>
    </row>
    <row r="291" ht="12.75">
      <c r="L291" s="7"/>
    </row>
    <row r="292" ht="12.75">
      <c r="L292" s="7"/>
    </row>
    <row r="293" ht="12.75">
      <c r="L293" s="7"/>
    </row>
    <row r="294" ht="12.75">
      <c r="L294" s="7"/>
    </row>
    <row r="295" ht="12.75">
      <c r="L295" s="7"/>
    </row>
    <row r="296" ht="12.75">
      <c r="L296" s="7"/>
    </row>
    <row r="297" ht="12.75">
      <c r="L297" s="7"/>
    </row>
    <row r="298" ht="12.75">
      <c r="L298" s="7"/>
    </row>
    <row r="299" ht="12.75">
      <c r="L299" s="7"/>
    </row>
    <row r="300" ht="12.75">
      <c r="L300" s="7"/>
    </row>
    <row r="301" ht="12.75">
      <c r="L301" s="7"/>
    </row>
    <row r="302" ht="12.75">
      <c r="L302" s="7"/>
    </row>
    <row r="303" ht="12.75">
      <c r="L303" s="7"/>
    </row>
    <row r="304" ht="12.75">
      <c r="L304" s="7"/>
    </row>
    <row r="305" ht="12.75">
      <c r="L305" s="7"/>
    </row>
    <row r="306" ht="12.75">
      <c r="L306" s="7"/>
    </row>
    <row r="307" ht="12.75">
      <c r="L307" s="7"/>
    </row>
    <row r="308" ht="12.75">
      <c r="L308" s="7"/>
    </row>
    <row r="309" ht="12.75">
      <c r="L309" s="7"/>
    </row>
    <row r="310" ht="12.75">
      <c r="L310" s="7"/>
    </row>
    <row r="311" ht="12.75">
      <c r="L311" s="7"/>
    </row>
    <row r="312" ht="12.75">
      <c r="L312" s="7"/>
    </row>
    <row r="313" ht="12.75">
      <c r="L313" s="7"/>
    </row>
    <row r="314" ht="12.75">
      <c r="L314" s="7"/>
    </row>
    <row r="315" ht="12.75">
      <c r="L315" s="7"/>
    </row>
    <row r="316" ht="12.75">
      <c r="L316" s="7"/>
    </row>
    <row r="317" ht="12.75">
      <c r="L317" s="7"/>
    </row>
    <row r="318" ht="12.75">
      <c r="L318" s="7"/>
    </row>
    <row r="319" ht="12.75">
      <c r="L319" s="7"/>
    </row>
    <row r="320" ht="12.75">
      <c r="L320" s="7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  <row r="349" ht="12.75">
      <c r="L349" s="7"/>
    </row>
    <row r="350" ht="12.75">
      <c r="L350" s="7"/>
    </row>
    <row r="351" ht="12.75">
      <c r="L351" s="7"/>
    </row>
    <row r="352" ht="12.75">
      <c r="L352" s="7"/>
    </row>
    <row r="353" ht="12.75">
      <c r="L353" s="7"/>
    </row>
    <row r="354" ht="12.75">
      <c r="L354" s="7"/>
    </row>
    <row r="355" ht="12.75">
      <c r="L355" s="7"/>
    </row>
    <row r="356" ht="12.75">
      <c r="L356" s="7"/>
    </row>
    <row r="357" ht="12.75">
      <c r="L357" s="7"/>
    </row>
    <row r="358" ht="12.75">
      <c r="L358" s="7"/>
    </row>
    <row r="359" ht="12.75">
      <c r="L359" s="7"/>
    </row>
    <row r="360" ht="12.75">
      <c r="L360" s="7"/>
    </row>
    <row r="361" ht="12.75">
      <c r="L361" s="7"/>
    </row>
    <row r="362" ht="12.75">
      <c r="L362" s="7"/>
    </row>
    <row r="363" ht="12.75">
      <c r="L363" s="7"/>
    </row>
    <row r="364" ht="12.75">
      <c r="L364" s="7"/>
    </row>
    <row r="365" ht="12.75">
      <c r="L365" s="7"/>
    </row>
    <row r="366" ht="12.75">
      <c r="L366" s="7"/>
    </row>
    <row r="367" ht="12.75">
      <c r="L367" s="7"/>
    </row>
    <row r="368" ht="12.75">
      <c r="L368" s="7"/>
    </row>
    <row r="369" ht="12.75">
      <c r="L369" s="7"/>
    </row>
    <row r="370" ht="12.75">
      <c r="L370" s="7"/>
    </row>
    <row r="371" ht="12.75">
      <c r="L371" s="7"/>
    </row>
    <row r="372" ht="12.75">
      <c r="L372" s="7"/>
    </row>
    <row r="373" ht="12.75">
      <c r="L373" s="7"/>
    </row>
    <row r="374" ht="12.75">
      <c r="L374" s="7"/>
    </row>
    <row r="375" ht="12.75">
      <c r="L375" s="7"/>
    </row>
    <row r="376" ht="12.75">
      <c r="L376" s="7"/>
    </row>
    <row r="377" ht="12.75">
      <c r="L377" s="7"/>
    </row>
    <row r="378" ht="12.75">
      <c r="L378" s="7"/>
    </row>
    <row r="379" ht="12.75">
      <c r="L379" s="7"/>
    </row>
    <row r="380" ht="12.75">
      <c r="L380" s="7"/>
    </row>
    <row r="381" ht="12.75">
      <c r="L381" s="7"/>
    </row>
    <row r="382" ht="12.75">
      <c r="L382" s="7"/>
    </row>
    <row r="383" ht="12.75">
      <c r="L383" s="7"/>
    </row>
    <row r="384" ht="12.75">
      <c r="L384" s="7"/>
    </row>
    <row r="385" ht="12.75">
      <c r="L385" s="7"/>
    </row>
    <row r="386" ht="12.75">
      <c r="L386" s="7"/>
    </row>
    <row r="387" ht="12.75">
      <c r="L387" s="7"/>
    </row>
    <row r="388" ht="12.75">
      <c r="L388" s="7"/>
    </row>
    <row r="389" ht="12.75">
      <c r="L389" s="7"/>
    </row>
    <row r="390" ht="12.75">
      <c r="L390" s="7"/>
    </row>
    <row r="391" ht="12.75">
      <c r="L391" s="7"/>
    </row>
    <row r="392" ht="12.75">
      <c r="L392" s="7"/>
    </row>
    <row r="393" ht="12.75">
      <c r="L393" s="7"/>
    </row>
    <row r="394" ht="12.75">
      <c r="L394" s="7"/>
    </row>
    <row r="395" ht="12.75">
      <c r="L395" s="7"/>
    </row>
    <row r="396" ht="12.75">
      <c r="L396" s="7"/>
    </row>
    <row r="397" ht="12.75">
      <c r="L397" s="7"/>
    </row>
    <row r="398" ht="12.75">
      <c r="L398" s="7"/>
    </row>
    <row r="399" ht="12.75">
      <c r="L399" s="7"/>
    </row>
    <row r="400" ht="12.75">
      <c r="L400" s="7"/>
    </row>
    <row r="401" ht="12.75">
      <c r="L401" s="7"/>
    </row>
    <row r="402" ht="12.75">
      <c r="L402" s="7"/>
    </row>
    <row r="403" ht="12.75">
      <c r="L403" s="7"/>
    </row>
    <row r="404" ht="12.75">
      <c r="L404" s="7"/>
    </row>
    <row r="405" ht="12.75">
      <c r="L405" s="7"/>
    </row>
    <row r="406" ht="12.75">
      <c r="L406" s="7"/>
    </row>
    <row r="407" ht="12.75">
      <c r="L407" s="7"/>
    </row>
    <row r="408" ht="12.75">
      <c r="L408" s="7"/>
    </row>
    <row r="409" ht="12.75">
      <c r="L409" s="7"/>
    </row>
    <row r="410" ht="12.75">
      <c r="L410" s="7"/>
    </row>
    <row r="411" ht="12.75">
      <c r="L411" s="7"/>
    </row>
    <row r="412" ht="12.75">
      <c r="L412" s="7"/>
    </row>
    <row r="413" ht="12.75">
      <c r="L413" s="7"/>
    </row>
    <row r="414" ht="12.75">
      <c r="L414" s="7"/>
    </row>
    <row r="415" ht="12.75">
      <c r="L415" s="7"/>
    </row>
    <row r="416" ht="12.75">
      <c r="L416" s="7"/>
    </row>
    <row r="417" ht="12.75">
      <c r="L417" s="7"/>
    </row>
    <row r="418" ht="12.75">
      <c r="L418" s="7"/>
    </row>
    <row r="419" ht="12.75">
      <c r="L419" s="7"/>
    </row>
    <row r="420" ht="12.75">
      <c r="L420" s="7"/>
    </row>
    <row r="421" ht="12.75">
      <c r="L421" s="7"/>
    </row>
    <row r="422" ht="12.75">
      <c r="L422" s="7"/>
    </row>
    <row r="423" ht="12.75">
      <c r="L423" s="7"/>
    </row>
    <row r="424" ht="12.75">
      <c r="L424" s="7"/>
    </row>
    <row r="425" ht="12.75">
      <c r="L425" s="7"/>
    </row>
    <row r="426" ht="12.75">
      <c r="L426" s="7"/>
    </row>
    <row r="427" ht="12.75">
      <c r="L427" s="7"/>
    </row>
    <row r="428" ht="12.75">
      <c r="L428" s="7"/>
    </row>
    <row r="429" ht="12.75">
      <c r="L429" s="7"/>
    </row>
    <row r="430" ht="12.75">
      <c r="L430" s="7"/>
    </row>
    <row r="431" ht="12.75">
      <c r="L431" s="7"/>
    </row>
    <row r="432" ht="12.75">
      <c r="L432" s="7"/>
    </row>
    <row r="433" ht="12.75">
      <c r="L433" s="7"/>
    </row>
    <row r="434" ht="12.75">
      <c r="L434" s="7"/>
    </row>
    <row r="435" ht="12.75">
      <c r="L435" s="7"/>
    </row>
    <row r="436" ht="12.75">
      <c r="L436" s="7"/>
    </row>
    <row r="437" ht="12.75">
      <c r="L437" s="7"/>
    </row>
    <row r="438" ht="12.75">
      <c r="L438" s="7"/>
    </row>
    <row r="439" ht="12.75">
      <c r="L439" s="7"/>
    </row>
    <row r="440" ht="12.75">
      <c r="L440" s="7"/>
    </row>
    <row r="441" ht="12.75">
      <c r="L441" s="7"/>
    </row>
    <row r="442" ht="12.75">
      <c r="L442" s="7"/>
    </row>
    <row r="443" ht="12.75">
      <c r="L443" s="7"/>
    </row>
    <row r="444" ht="12.75">
      <c r="L444" s="7"/>
    </row>
  </sheetData>
  <sheetProtection/>
  <autoFilter ref="A2:K28">
    <sortState ref="A3:K444">
      <sortCondition sortBy="value" ref="E3:E444"/>
      <sortCondition descending="1" sortBy="value" ref="K3:K444"/>
    </sortState>
  </autoFilter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2019-02-18T05:10:38Z</cp:lastPrinted>
  <dcterms:created xsi:type="dcterms:W3CDTF">2018-04-24T02:03:28Z</dcterms:created>
  <dcterms:modified xsi:type="dcterms:W3CDTF">2019-02-20T06:45:34Z</dcterms:modified>
  <cp:category/>
  <cp:version/>
  <cp:contentType/>
  <cp:contentStatus/>
</cp:coreProperties>
</file>