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30" windowHeight="751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<sst xmlns="http://schemas.openxmlformats.org/spreadsheetml/2006/main" count="294" uniqueCount="233">
  <si>
    <t>附件1</t>
  </si>
  <si>
    <t>2018年下半年通川区卫生系统部分事业单位招聘工作人员面试人员名单</t>
  </si>
  <si>
    <t>报考单位</t>
  </si>
  <si>
    <t>职位编码</t>
  </si>
  <si>
    <t>报考职位</t>
  </si>
  <si>
    <t>姓名</t>
  </si>
  <si>
    <t>考号</t>
  </si>
  <si>
    <t>成绩</t>
  </si>
  <si>
    <t>折合分（50%）</t>
  </si>
  <si>
    <t>政策性加分</t>
  </si>
  <si>
    <t>笔试后总成绩（含政策性加分）</t>
  </si>
  <si>
    <t>面试方式</t>
  </si>
  <si>
    <t>达州市通川区疾病预防控制中心</t>
  </si>
  <si>
    <t>200001</t>
  </si>
  <si>
    <t>专业技术</t>
  </si>
  <si>
    <t>唐鑫</t>
  </si>
  <si>
    <t>6129020100103</t>
  </si>
  <si>
    <t>专业面试</t>
  </si>
  <si>
    <t>陈相国</t>
  </si>
  <si>
    <t>6129020100105</t>
  </si>
  <si>
    <t>刘伟</t>
  </si>
  <si>
    <t>6129020100108</t>
  </si>
  <si>
    <t>寇浪</t>
  </si>
  <si>
    <t>6129020100106</t>
  </si>
  <si>
    <t>邓志琳</t>
  </si>
  <si>
    <t>6129020100107</t>
  </si>
  <si>
    <t>达州市通川区西外中心卫生院</t>
  </si>
  <si>
    <t>200003</t>
  </si>
  <si>
    <t>牟必利</t>
  </si>
  <si>
    <t>6129020100116</t>
  </si>
  <si>
    <t>李兰</t>
  </si>
  <si>
    <t>6129020100208</t>
  </si>
  <si>
    <t>杨琼</t>
  </si>
  <si>
    <t>6129020100113</t>
  </si>
  <si>
    <t>刘利</t>
  </si>
  <si>
    <t>6129020100203</t>
  </si>
  <si>
    <t>文德华</t>
  </si>
  <si>
    <t>6129020100201</t>
  </si>
  <si>
    <t>张绍钊</t>
  </si>
  <si>
    <t>6129020100124</t>
  </si>
  <si>
    <t>200004</t>
  </si>
  <si>
    <t>朱运</t>
  </si>
  <si>
    <t>6129020100220</t>
  </si>
  <si>
    <t>杨雯</t>
  </si>
  <si>
    <t>6129020100210</t>
  </si>
  <si>
    <t>王鐵霖</t>
  </si>
  <si>
    <t>6129020100213</t>
  </si>
  <si>
    <t>达州市通川区西城社区卫生服务中心</t>
  </si>
  <si>
    <t>200006</t>
  </si>
  <si>
    <t>刘霜</t>
  </si>
  <si>
    <t>6129020100226</t>
  </si>
  <si>
    <t>黄鹏</t>
  </si>
  <si>
    <t>6129020100225</t>
  </si>
  <si>
    <t>200008</t>
  </si>
  <si>
    <t>余慧</t>
  </si>
  <si>
    <t>6129020100314</t>
  </si>
  <si>
    <t>赵茂竹</t>
  </si>
  <si>
    <t>6129020100305</t>
  </si>
  <si>
    <t>李欢</t>
  </si>
  <si>
    <t>6129020100301</t>
  </si>
  <si>
    <t>达州市通川区翠屏社区卫生服务中心</t>
  </si>
  <si>
    <t>200009</t>
  </si>
  <si>
    <t>李籽余</t>
  </si>
  <si>
    <t>6129020100316</t>
  </si>
  <si>
    <t>200010</t>
  </si>
  <si>
    <t>兰泊</t>
  </si>
  <si>
    <t>6129020100324</t>
  </si>
  <si>
    <t>任可</t>
  </si>
  <si>
    <t>6129020100326</t>
  </si>
  <si>
    <t>王明月</t>
  </si>
  <si>
    <t>6129020100325</t>
  </si>
  <si>
    <t>牟青青</t>
  </si>
  <si>
    <t>6129020100330</t>
  </si>
  <si>
    <t>200011</t>
  </si>
  <si>
    <t>李锟</t>
  </si>
  <si>
    <t>6129020100409</t>
  </si>
  <si>
    <t>刘东</t>
  </si>
  <si>
    <t>6129020100412</t>
  </si>
  <si>
    <t>赵静</t>
  </si>
  <si>
    <t>6129020100429</t>
  </si>
  <si>
    <t>达州市通川区魏兴镇卫生院</t>
  </si>
  <si>
    <t>200012</t>
  </si>
  <si>
    <t>卢小满</t>
  </si>
  <si>
    <t>6129020100508</t>
  </si>
  <si>
    <t>李雪萍</t>
  </si>
  <si>
    <t>6129020100507</t>
  </si>
  <si>
    <t>胡家</t>
  </si>
  <si>
    <t>6129020100505</t>
  </si>
  <si>
    <t>达州市通川区蒲家中心卫生院</t>
  </si>
  <si>
    <t>200013</t>
  </si>
  <si>
    <t>周寰</t>
  </si>
  <si>
    <t>6129020100514</t>
  </si>
  <si>
    <t>宋双里</t>
  </si>
  <si>
    <t>6129020100513</t>
  </si>
  <si>
    <t>赵清松</t>
  </si>
  <si>
    <t>6129020100516</t>
  </si>
  <si>
    <t>达州市通川区东岳镇卫生院</t>
  </si>
  <si>
    <t>200015</t>
  </si>
  <si>
    <t>王静</t>
  </si>
  <si>
    <t>6129020100517</t>
  </si>
  <si>
    <t>李洪飞</t>
  </si>
  <si>
    <t>6129020100518</t>
  </si>
  <si>
    <t>达州市通川区梓桐镇卫生院</t>
  </si>
  <si>
    <t>200017</t>
  </si>
  <si>
    <t>罗文升</t>
  </si>
  <si>
    <t>6129020100527</t>
  </si>
  <si>
    <t>黄晓佳</t>
  </si>
  <si>
    <t>6129020100522</t>
  </si>
  <si>
    <t>魏娟</t>
  </si>
  <si>
    <t>6129020100523</t>
  </si>
  <si>
    <t>达州市通川区磐石镇卫生院</t>
  </si>
  <si>
    <t>200018</t>
  </si>
  <si>
    <t>伍静</t>
  </si>
  <si>
    <t>6129020100530</t>
  </si>
  <si>
    <t>张丹丹</t>
  </si>
  <si>
    <t>6129020100607</t>
  </si>
  <si>
    <t>朱聪玲</t>
  </si>
  <si>
    <t>6129020100605</t>
  </si>
  <si>
    <t>200019</t>
  </si>
  <si>
    <t>高兰</t>
  </si>
  <si>
    <t>6129020100610</t>
  </si>
  <si>
    <t>200020</t>
  </si>
  <si>
    <t>吴娜</t>
  </si>
  <si>
    <t>6129020100613</t>
  </si>
  <si>
    <t>张凤珠</t>
  </si>
  <si>
    <t>6129020100612</t>
  </si>
  <si>
    <t>王景婷</t>
  </si>
  <si>
    <t>6129020100615</t>
  </si>
  <si>
    <t>达州市通川区双龙镇卫生院</t>
  </si>
  <si>
    <t>200021</t>
  </si>
  <si>
    <t>黄星凯</t>
  </si>
  <si>
    <t>6129020100619</t>
  </si>
  <si>
    <t>达州市通川区新村乡卫生院</t>
  </si>
  <si>
    <t>200023</t>
  </si>
  <si>
    <t>李锐</t>
  </si>
  <si>
    <t>6129020100626</t>
  </si>
  <si>
    <t>刘彦何</t>
  </si>
  <si>
    <t>6129020100623</t>
  </si>
  <si>
    <t>达州市通川区碑庙中心卫生院</t>
  </si>
  <si>
    <t>200024</t>
  </si>
  <si>
    <t>曾中会</t>
  </si>
  <si>
    <t>6129020100704</t>
  </si>
  <si>
    <t>刘倩</t>
  </si>
  <si>
    <t>6129020100630</t>
  </si>
  <si>
    <t>王玥</t>
  </si>
  <si>
    <t>6129020100702</t>
  </si>
  <si>
    <t>操德蓉</t>
  </si>
  <si>
    <t>6129020100628</t>
  </si>
  <si>
    <t>杨康</t>
  </si>
  <si>
    <t>6129020100701</t>
  </si>
  <si>
    <t>邵乾川</t>
  </si>
  <si>
    <t>6129020100703</t>
  </si>
  <si>
    <t>200025</t>
  </si>
  <si>
    <t>饶雪</t>
  </si>
  <si>
    <t>6129020100706</t>
  </si>
  <si>
    <t>达州市通川区金石乡卫生院</t>
  </si>
  <si>
    <t>200026</t>
  </si>
  <si>
    <t>张茂林</t>
  </si>
  <si>
    <t>6129020100709</t>
  </si>
  <si>
    <t>夏华</t>
  </si>
  <si>
    <t>6129020100708</t>
  </si>
  <si>
    <t>王小刚</t>
  </si>
  <si>
    <t>6129020100711</t>
  </si>
  <si>
    <t>达州市通川区江陵镇卫生院</t>
  </si>
  <si>
    <t>200028</t>
  </si>
  <si>
    <t>张洪伟</t>
  </si>
  <si>
    <t>6129020100712</t>
  </si>
  <si>
    <t>王德全</t>
  </si>
  <si>
    <t>6129020100713</t>
  </si>
  <si>
    <t>200029</t>
  </si>
  <si>
    <t>刘小英</t>
  </si>
  <si>
    <t>6129020100719</t>
  </si>
  <si>
    <t>靳元红</t>
  </si>
  <si>
    <t>6129020100718</t>
  </si>
  <si>
    <t>王亮</t>
  </si>
  <si>
    <t>6129020100721</t>
  </si>
  <si>
    <t>200030</t>
  </si>
  <si>
    <t>张海林</t>
  </si>
  <si>
    <t>6129020100725</t>
  </si>
  <si>
    <t>刘锐</t>
  </si>
  <si>
    <t>6129020100723</t>
  </si>
  <si>
    <t>王寅森</t>
  </si>
  <si>
    <t>6129020100724</t>
  </si>
  <si>
    <t>达州市通川区青宁乡卫生院</t>
  </si>
  <si>
    <t>200031</t>
  </si>
  <si>
    <t>唐登麟</t>
  </si>
  <si>
    <t>6129020100726</t>
  </si>
  <si>
    <t>200032</t>
  </si>
  <si>
    <t>王凤娇</t>
  </si>
  <si>
    <t>6129020100728</t>
  </si>
  <si>
    <t>达州市通川区龙滩乡卫生院</t>
  </si>
  <si>
    <t>200033</t>
  </si>
  <si>
    <t>熊朝兵</t>
  </si>
  <si>
    <t>6129020100730</t>
  </si>
  <si>
    <t>李亚兰</t>
  </si>
  <si>
    <t>6129020100802</t>
  </si>
  <si>
    <t>吕刚</t>
  </si>
  <si>
    <t>6129020100805</t>
  </si>
  <si>
    <t>符海雄</t>
  </si>
  <si>
    <t>6129020100806</t>
  </si>
  <si>
    <t>何奕臻</t>
  </si>
  <si>
    <t>6129020100809</t>
  </si>
  <si>
    <t>李丽平</t>
  </si>
  <si>
    <t>6129020100811</t>
  </si>
  <si>
    <t>郑珊珊</t>
  </si>
  <si>
    <t>6129020100810</t>
  </si>
  <si>
    <t>达州市通川区安云乡卫生院</t>
  </si>
  <si>
    <t>200036</t>
  </si>
  <si>
    <t>刘晋</t>
  </si>
  <si>
    <t>6129020100814</t>
  </si>
  <si>
    <t>程明</t>
  </si>
  <si>
    <t>6129020100813</t>
  </si>
  <si>
    <t>达州市通川区北山镇卫生院</t>
  </si>
  <si>
    <t>庞宗艳</t>
  </si>
  <si>
    <t>6129020100826</t>
  </si>
  <si>
    <t>杨艳君</t>
  </si>
  <si>
    <t>6129020100823</t>
  </si>
  <si>
    <t>陈紫葳</t>
  </si>
  <si>
    <t>6129020100821</t>
  </si>
  <si>
    <t>刘杨</t>
  </si>
  <si>
    <t>6129020100829</t>
  </si>
  <si>
    <t>赵海祥</t>
  </si>
  <si>
    <t>6129020100828</t>
  </si>
  <si>
    <t>达州市通川区檬双乡卫生院</t>
  </si>
  <si>
    <t>200040</t>
  </si>
  <si>
    <t>庞洪</t>
  </si>
  <si>
    <t>6129020100904</t>
  </si>
  <si>
    <t>朱曼</t>
  </si>
  <si>
    <t>6129020100908</t>
  </si>
  <si>
    <t>吴文红</t>
  </si>
  <si>
    <t>6129020100905</t>
  </si>
  <si>
    <t>吕凤娟</t>
  </si>
  <si>
    <t>6129020100901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</si>
</sst>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7">
    <font>
      <sz val="11"/>
      <color theme="1"/>
      <name val="Tahoma"/>
      <charset val="134"/>
    </font>
    <font>
      <sz val="10"/>
      <name val="宋体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sz val="10"/>
      <name val="Arial"/>
      <charset val="134"/>
    </font>
    <font>
      <sz val="6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11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3" fillId="23" borderId="11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5" borderId="8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26" fillId="14" borderId="11" applyNumberFormat="0" applyAlignment="0" applyProtection="0">
      <alignment vertical="center"/>
    </xf>
    <xf numFmtId="0" fontId="8" fillId="6" borderId="5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4" fillId="0" borderId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49" applyFont="1" applyBorder="1" applyAlignment="1">
      <alignment horizontal="left" vertical="center" wrapText="1"/>
    </xf>
    <xf numFmtId="0" fontId="1" fillId="0" borderId="0" xfId="49" applyFont="1" applyBorder="1" applyAlignment="1">
      <alignment horizontal="center" vertical="center" wrapText="1"/>
    </xf>
    <xf numFmtId="0" fontId="1" fillId="0" borderId="0" xfId="49" applyFont="1" applyBorder="1" applyAlignment="1">
      <alignment horizontal="center"/>
    </xf>
    <xf numFmtId="176" fontId="1" fillId="0" borderId="0" xfId="49" applyNumberFormat="1" applyFont="1" applyBorder="1" applyAlignment="1">
      <alignment horizontal="center"/>
    </xf>
    <xf numFmtId="0" fontId="2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176" fontId="1" fillId="0" borderId="1" xfId="49" applyNumberFormat="1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4" fillId="0" borderId="1" xfId="49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9"/>
  <sheetViews>
    <sheetView tabSelected="1" workbookViewId="0">
      <selection activeCell="L6" sqref="L6"/>
    </sheetView>
  </sheetViews>
  <sheetFormatPr defaultColWidth="9" defaultRowHeight="14.25"/>
  <cols>
    <col min="1" max="1" width="21" style="1" customWidth="1"/>
    <col min="2" max="2" width="7.375" style="1" customWidth="1"/>
    <col min="3" max="3" width="7.5" style="1" customWidth="1"/>
    <col min="4" max="4" width="5.875" customWidth="1"/>
    <col min="5" max="5" width="12.125" customWidth="1"/>
    <col min="6" max="6" width="6.125" customWidth="1"/>
    <col min="7" max="7" width="7.75" customWidth="1"/>
    <col min="8" max="8" width="5.94166666666667" customWidth="1"/>
    <col min="9" max="9" width="7.75" customWidth="1"/>
    <col min="10" max="10" width="7.025" customWidth="1"/>
    <col min="11" max="11" width="4.375" customWidth="1"/>
  </cols>
  <sheetData>
    <row r="1" spans="1:10">
      <c r="A1" s="2" t="s">
        <v>0</v>
      </c>
      <c r="B1" s="3"/>
      <c r="C1" s="3"/>
      <c r="D1" s="4"/>
      <c r="F1" s="5"/>
      <c r="G1" s="5"/>
      <c r="H1" s="5"/>
      <c r="I1" s="3"/>
      <c r="J1" s="14"/>
    </row>
    <row r="2" ht="23.25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26.25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8" t="s">
        <v>8</v>
      </c>
      <c r="H3" s="8" t="s">
        <v>9</v>
      </c>
      <c r="I3" s="15" t="s">
        <v>10</v>
      </c>
      <c r="J3" s="8" t="s">
        <v>8</v>
      </c>
      <c r="K3" s="7" t="s">
        <v>11</v>
      </c>
    </row>
    <row r="4" ht="19" customHeight="1" spans="1:11">
      <c r="A4" s="9" t="s">
        <v>12</v>
      </c>
      <c r="B4" s="9" t="s">
        <v>13</v>
      </c>
      <c r="C4" s="9" t="s">
        <v>14</v>
      </c>
      <c r="D4" s="7" t="s">
        <v>15</v>
      </c>
      <c r="E4" s="7" t="s">
        <v>16</v>
      </c>
      <c r="F4" s="8">
        <v>55</v>
      </c>
      <c r="G4" s="8">
        <f t="shared" ref="G4:G8" si="0">F4*0.5</f>
        <v>27.5</v>
      </c>
      <c r="H4" s="10"/>
      <c r="I4" s="8">
        <v>55</v>
      </c>
      <c r="J4" s="8">
        <f t="shared" ref="J4:J8" si="1">I4*0.5</f>
        <v>27.5</v>
      </c>
      <c r="K4" s="16" t="s">
        <v>17</v>
      </c>
    </row>
    <row r="5" ht="19" customHeight="1" spans="1:11">
      <c r="A5" s="9"/>
      <c r="B5" s="9"/>
      <c r="C5" s="9"/>
      <c r="D5" s="7" t="s">
        <v>18</v>
      </c>
      <c r="E5" s="7" t="s">
        <v>19</v>
      </c>
      <c r="F5" s="8">
        <v>49</v>
      </c>
      <c r="G5" s="8">
        <f t="shared" si="0"/>
        <v>24.5</v>
      </c>
      <c r="H5" s="10"/>
      <c r="I5" s="8">
        <v>49</v>
      </c>
      <c r="J5" s="8">
        <f t="shared" si="1"/>
        <v>24.5</v>
      </c>
      <c r="K5" s="17"/>
    </row>
    <row r="6" ht="19" customHeight="1" spans="1:11">
      <c r="A6" s="9"/>
      <c r="B6" s="9"/>
      <c r="C6" s="9"/>
      <c r="D6" s="7" t="s">
        <v>20</v>
      </c>
      <c r="E6" s="7" t="s">
        <v>21</v>
      </c>
      <c r="F6" s="8">
        <v>48</v>
      </c>
      <c r="G6" s="8">
        <f t="shared" si="0"/>
        <v>24</v>
      </c>
      <c r="H6" s="10"/>
      <c r="I6" s="8">
        <v>48</v>
      </c>
      <c r="J6" s="8">
        <f t="shared" si="1"/>
        <v>24</v>
      </c>
      <c r="K6" s="17"/>
    </row>
    <row r="7" ht="19" customHeight="1" spans="1:11">
      <c r="A7" s="9"/>
      <c r="B7" s="9"/>
      <c r="C7" s="9"/>
      <c r="D7" s="7" t="s">
        <v>22</v>
      </c>
      <c r="E7" s="7" t="s">
        <v>23</v>
      </c>
      <c r="F7" s="8">
        <v>38</v>
      </c>
      <c r="G7" s="8">
        <f t="shared" si="0"/>
        <v>19</v>
      </c>
      <c r="H7" s="10"/>
      <c r="I7" s="8">
        <v>38</v>
      </c>
      <c r="J7" s="8">
        <f t="shared" si="1"/>
        <v>19</v>
      </c>
      <c r="K7" s="17"/>
    </row>
    <row r="8" ht="19" customHeight="1" spans="1:11">
      <c r="A8" s="9"/>
      <c r="B8" s="9"/>
      <c r="C8" s="9"/>
      <c r="D8" s="7" t="s">
        <v>24</v>
      </c>
      <c r="E8" s="7" t="s">
        <v>25</v>
      </c>
      <c r="F8" s="8">
        <v>38</v>
      </c>
      <c r="G8" s="8">
        <f t="shared" si="0"/>
        <v>19</v>
      </c>
      <c r="H8" s="10"/>
      <c r="I8" s="8">
        <v>38</v>
      </c>
      <c r="J8" s="8">
        <f t="shared" si="1"/>
        <v>19</v>
      </c>
      <c r="K8" s="17"/>
    </row>
    <row r="9" ht="19" customHeight="1" spans="1:11">
      <c r="A9" s="9" t="s">
        <v>26</v>
      </c>
      <c r="B9" s="9" t="s">
        <v>27</v>
      </c>
      <c r="C9" s="9" t="s">
        <v>14</v>
      </c>
      <c r="D9" s="7" t="s">
        <v>28</v>
      </c>
      <c r="E9" s="7" t="s">
        <v>29</v>
      </c>
      <c r="F9" s="8">
        <v>52</v>
      </c>
      <c r="G9" s="8">
        <f t="shared" ref="G9:G14" si="2">F9*0.5</f>
        <v>26</v>
      </c>
      <c r="H9" s="10"/>
      <c r="I9" s="8">
        <v>52</v>
      </c>
      <c r="J9" s="8">
        <f t="shared" ref="J9:J14" si="3">I9*0.5</f>
        <v>26</v>
      </c>
      <c r="K9" s="17"/>
    </row>
    <row r="10" ht="19" customHeight="1" spans="1:11">
      <c r="A10" s="9"/>
      <c r="B10" s="9"/>
      <c r="C10" s="9"/>
      <c r="D10" s="7" t="s">
        <v>30</v>
      </c>
      <c r="E10" s="7" t="s">
        <v>31</v>
      </c>
      <c r="F10" s="8">
        <v>51</v>
      </c>
      <c r="G10" s="8">
        <f t="shared" si="2"/>
        <v>25.5</v>
      </c>
      <c r="H10" s="10"/>
      <c r="I10" s="8">
        <v>51</v>
      </c>
      <c r="J10" s="8">
        <f t="shared" si="3"/>
        <v>25.5</v>
      </c>
      <c r="K10" s="17"/>
    </row>
    <row r="11" ht="19" customHeight="1" spans="1:11">
      <c r="A11" s="9"/>
      <c r="B11" s="9"/>
      <c r="C11" s="9"/>
      <c r="D11" s="7" t="s">
        <v>32</v>
      </c>
      <c r="E11" s="7" t="s">
        <v>33</v>
      </c>
      <c r="F11" s="8">
        <v>49</v>
      </c>
      <c r="G11" s="8">
        <f t="shared" si="2"/>
        <v>24.5</v>
      </c>
      <c r="H11" s="10"/>
      <c r="I11" s="8">
        <v>49</v>
      </c>
      <c r="J11" s="8">
        <f t="shared" si="3"/>
        <v>24.5</v>
      </c>
      <c r="K11" s="17"/>
    </row>
    <row r="12" ht="19" customHeight="1" spans="1:11">
      <c r="A12" s="9"/>
      <c r="B12" s="9"/>
      <c r="C12" s="9"/>
      <c r="D12" s="7" t="s">
        <v>34</v>
      </c>
      <c r="E12" s="7" t="s">
        <v>35</v>
      </c>
      <c r="F12" s="8">
        <v>46</v>
      </c>
      <c r="G12" s="8">
        <f t="shared" si="2"/>
        <v>23</v>
      </c>
      <c r="H12" s="10"/>
      <c r="I12" s="8">
        <v>46</v>
      </c>
      <c r="J12" s="8">
        <f t="shared" si="3"/>
        <v>23</v>
      </c>
      <c r="K12" s="17"/>
    </row>
    <row r="13" ht="19" customHeight="1" spans="1:11">
      <c r="A13" s="9"/>
      <c r="B13" s="9"/>
      <c r="C13" s="9"/>
      <c r="D13" s="7" t="s">
        <v>36</v>
      </c>
      <c r="E13" s="7" t="s">
        <v>37</v>
      </c>
      <c r="F13" s="8">
        <v>44</v>
      </c>
      <c r="G13" s="8">
        <f t="shared" si="2"/>
        <v>22</v>
      </c>
      <c r="H13" s="10"/>
      <c r="I13" s="8">
        <v>44</v>
      </c>
      <c r="J13" s="8">
        <f t="shared" si="3"/>
        <v>22</v>
      </c>
      <c r="K13" s="17"/>
    </row>
    <row r="14" ht="19" customHeight="1" spans="1:11">
      <c r="A14" s="9"/>
      <c r="B14" s="9"/>
      <c r="C14" s="9"/>
      <c r="D14" s="11" t="s">
        <v>38</v>
      </c>
      <c r="E14" s="11" t="s">
        <v>39</v>
      </c>
      <c r="F14" s="12">
        <v>43</v>
      </c>
      <c r="G14" s="8">
        <f t="shared" si="2"/>
        <v>21.5</v>
      </c>
      <c r="H14" s="13"/>
      <c r="I14" s="12">
        <v>43</v>
      </c>
      <c r="J14" s="8">
        <f t="shared" si="3"/>
        <v>21.5</v>
      </c>
      <c r="K14" s="17"/>
    </row>
    <row r="15" ht="19" customHeight="1" spans="1:11">
      <c r="A15" s="9" t="s">
        <v>26</v>
      </c>
      <c r="B15" s="9" t="s">
        <v>40</v>
      </c>
      <c r="C15" s="9" t="s">
        <v>14</v>
      </c>
      <c r="D15" s="7" t="s">
        <v>41</v>
      </c>
      <c r="E15" s="7" t="s">
        <v>42</v>
      </c>
      <c r="F15" s="8">
        <v>53</v>
      </c>
      <c r="G15" s="8">
        <f t="shared" ref="G15:G27" si="4">F15*0.5</f>
        <v>26.5</v>
      </c>
      <c r="H15" s="10"/>
      <c r="I15" s="8">
        <v>53</v>
      </c>
      <c r="J15" s="8">
        <f t="shared" ref="J15:J27" si="5">I15*0.5</f>
        <v>26.5</v>
      </c>
      <c r="K15" s="17"/>
    </row>
    <row r="16" ht="19" customHeight="1" spans="1:11">
      <c r="A16" s="9"/>
      <c r="B16" s="9" t="s">
        <v>40</v>
      </c>
      <c r="C16" s="9" t="s">
        <v>14</v>
      </c>
      <c r="D16" s="7" t="s">
        <v>43</v>
      </c>
      <c r="E16" s="7" t="s">
        <v>44</v>
      </c>
      <c r="F16" s="8">
        <v>52</v>
      </c>
      <c r="G16" s="8">
        <f t="shared" si="4"/>
        <v>26</v>
      </c>
      <c r="H16" s="10"/>
      <c r="I16" s="8">
        <v>52</v>
      </c>
      <c r="J16" s="8">
        <f t="shared" si="5"/>
        <v>26</v>
      </c>
      <c r="K16" s="17"/>
    </row>
    <row r="17" ht="19" customHeight="1" spans="1:11">
      <c r="A17" s="9"/>
      <c r="B17" s="9" t="s">
        <v>40</v>
      </c>
      <c r="C17" s="9" t="s">
        <v>14</v>
      </c>
      <c r="D17" s="7" t="s">
        <v>45</v>
      </c>
      <c r="E17" s="7" t="s">
        <v>46</v>
      </c>
      <c r="F17" s="8">
        <v>50</v>
      </c>
      <c r="G17" s="8">
        <f t="shared" si="4"/>
        <v>25</v>
      </c>
      <c r="H17" s="10"/>
      <c r="I17" s="8">
        <v>50</v>
      </c>
      <c r="J17" s="8">
        <f t="shared" si="5"/>
        <v>25</v>
      </c>
      <c r="K17" s="17"/>
    </row>
    <row r="18" ht="19" customHeight="1" spans="1:11">
      <c r="A18" s="9" t="s">
        <v>47</v>
      </c>
      <c r="B18" s="9" t="s">
        <v>48</v>
      </c>
      <c r="C18" s="9" t="s">
        <v>14</v>
      </c>
      <c r="D18" s="7" t="s">
        <v>49</v>
      </c>
      <c r="E18" s="7" t="s">
        <v>50</v>
      </c>
      <c r="F18" s="8">
        <v>58</v>
      </c>
      <c r="G18" s="8">
        <f t="shared" si="4"/>
        <v>29</v>
      </c>
      <c r="H18" s="10"/>
      <c r="I18" s="8">
        <v>58</v>
      </c>
      <c r="J18" s="8">
        <f t="shared" si="5"/>
        <v>29</v>
      </c>
      <c r="K18" s="17"/>
    </row>
    <row r="19" ht="19" customHeight="1" spans="1:11">
      <c r="A19" s="9"/>
      <c r="B19" s="9" t="s">
        <v>48</v>
      </c>
      <c r="C19" s="9" t="s">
        <v>14</v>
      </c>
      <c r="D19" s="7" t="s">
        <v>51</v>
      </c>
      <c r="E19" s="7" t="s">
        <v>52</v>
      </c>
      <c r="F19" s="8">
        <v>40</v>
      </c>
      <c r="G19" s="8">
        <f t="shared" si="4"/>
        <v>20</v>
      </c>
      <c r="H19" s="10"/>
      <c r="I19" s="8">
        <v>40</v>
      </c>
      <c r="J19" s="8">
        <f t="shared" si="5"/>
        <v>20</v>
      </c>
      <c r="K19" s="17"/>
    </row>
    <row r="20" ht="19" customHeight="1" spans="1:11">
      <c r="A20" s="9" t="s">
        <v>47</v>
      </c>
      <c r="B20" s="9" t="s">
        <v>53</v>
      </c>
      <c r="C20" s="9" t="s">
        <v>14</v>
      </c>
      <c r="D20" s="7" t="s">
        <v>54</v>
      </c>
      <c r="E20" s="7" t="s">
        <v>55</v>
      </c>
      <c r="F20" s="8">
        <v>42</v>
      </c>
      <c r="G20" s="8">
        <f t="shared" si="4"/>
        <v>21</v>
      </c>
      <c r="H20" s="10"/>
      <c r="I20" s="8">
        <v>42</v>
      </c>
      <c r="J20" s="8">
        <f t="shared" si="5"/>
        <v>21</v>
      </c>
      <c r="K20" s="17"/>
    </row>
    <row r="21" ht="19" customHeight="1" spans="1:11">
      <c r="A21" s="9"/>
      <c r="B21" s="9" t="s">
        <v>53</v>
      </c>
      <c r="C21" s="9"/>
      <c r="D21" s="7" t="s">
        <v>56</v>
      </c>
      <c r="E21" s="7" t="s">
        <v>57</v>
      </c>
      <c r="F21" s="8">
        <v>41</v>
      </c>
      <c r="G21" s="8">
        <f t="shared" si="4"/>
        <v>20.5</v>
      </c>
      <c r="H21" s="10"/>
      <c r="I21" s="8">
        <v>41</v>
      </c>
      <c r="J21" s="8">
        <f t="shared" si="5"/>
        <v>20.5</v>
      </c>
      <c r="K21" s="17"/>
    </row>
    <row r="22" ht="19" customHeight="1" spans="1:11">
      <c r="A22" s="9"/>
      <c r="B22" s="9"/>
      <c r="C22" s="9"/>
      <c r="D22" s="11" t="s">
        <v>58</v>
      </c>
      <c r="E22" s="11" t="s">
        <v>59</v>
      </c>
      <c r="F22" s="8">
        <v>38</v>
      </c>
      <c r="G22" s="8">
        <f t="shared" si="4"/>
        <v>19</v>
      </c>
      <c r="H22" s="10"/>
      <c r="I22" s="8">
        <v>38</v>
      </c>
      <c r="J22" s="8">
        <f t="shared" si="5"/>
        <v>19</v>
      </c>
      <c r="K22" s="17"/>
    </row>
    <row r="23" ht="24" customHeight="1" spans="1:11">
      <c r="A23" s="9" t="s">
        <v>60</v>
      </c>
      <c r="B23" s="9" t="s">
        <v>61</v>
      </c>
      <c r="C23" s="9" t="s">
        <v>14</v>
      </c>
      <c r="D23" s="7" t="s">
        <v>62</v>
      </c>
      <c r="E23" s="7" t="s">
        <v>63</v>
      </c>
      <c r="F23" s="8">
        <v>48</v>
      </c>
      <c r="G23" s="8">
        <f t="shared" si="4"/>
        <v>24</v>
      </c>
      <c r="H23" s="10"/>
      <c r="I23" s="8">
        <v>48</v>
      </c>
      <c r="J23" s="8">
        <f t="shared" si="5"/>
        <v>24</v>
      </c>
      <c r="K23" s="17"/>
    </row>
    <row r="24" ht="19" customHeight="1" spans="1:11">
      <c r="A24" s="9" t="s">
        <v>60</v>
      </c>
      <c r="B24" s="9" t="s">
        <v>64</v>
      </c>
      <c r="C24" s="9" t="s">
        <v>14</v>
      </c>
      <c r="D24" s="7" t="s">
        <v>65</v>
      </c>
      <c r="E24" s="7" t="s">
        <v>66</v>
      </c>
      <c r="F24" s="8">
        <v>45</v>
      </c>
      <c r="G24" s="8">
        <f t="shared" si="4"/>
        <v>22.5</v>
      </c>
      <c r="H24" s="10"/>
      <c r="I24" s="8">
        <v>45</v>
      </c>
      <c r="J24" s="8">
        <f t="shared" si="5"/>
        <v>22.5</v>
      </c>
      <c r="K24" s="17"/>
    </row>
    <row r="25" ht="19" customHeight="1" spans="1:11">
      <c r="A25" s="9"/>
      <c r="B25" s="9"/>
      <c r="C25" s="9" t="s">
        <v>14</v>
      </c>
      <c r="D25" s="7" t="s">
        <v>67</v>
      </c>
      <c r="E25" s="7" t="s">
        <v>68</v>
      </c>
      <c r="F25" s="8">
        <v>43</v>
      </c>
      <c r="G25" s="8">
        <f t="shared" si="4"/>
        <v>21.5</v>
      </c>
      <c r="H25" s="10"/>
      <c r="I25" s="8">
        <v>43</v>
      </c>
      <c r="J25" s="8">
        <f t="shared" si="5"/>
        <v>21.5</v>
      </c>
      <c r="K25" s="17"/>
    </row>
    <row r="26" ht="19" customHeight="1" spans="1:11">
      <c r="A26" s="9"/>
      <c r="B26" s="9"/>
      <c r="C26" s="9" t="s">
        <v>14</v>
      </c>
      <c r="D26" s="7" t="s">
        <v>69</v>
      </c>
      <c r="E26" s="7" t="s">
        <v>70</v>
      </c>
      <c r="F26" s="8">
        <v>38</v>
      </c>
      <c r="G26" s="8">
        <f t="shared" si="4"/>
        <v>19</v>
      </c>
      <c r="H26" s="10"/>
      <c r="I26" s="8">
        <v>38</v>
      </c>
      <c r="J26" s="8">
        <f t="shared" si="5"/>
        <v>19</v>
      </c>
      <c r="K26" s="17"/>
    </row>
    <row r="27" ht="19" customHeight="1" spans="1:11">
      <c r="A27" s="9"/>
      <c r="B27" s="9"/>
      <c r="C27" s="9" t="s">
        <v>14</v>
      </c>
      <c r="D27" s="7" t="s">
        <v>71</v>
      </c>
      <c r="E27" s="7" t="s">
        <v>72</v>
      </c>
      <c r="F27" s="8">
        <v>38</v>
      </c>
      <c r="G27" s="8">
        <f t="shared" si="4"/>
        <v>19</v>
      </c>
      <c r="H27" s="10"/>
      <c r="I27" s="8">
        <v>38</v>
      </c>
      <c r="J27" s="8">
        <f t="shared" si="5"/>
        <v>19</v>
      </c>
      <c r="K27" s="17"/>
    </row>
    <row r="28" ht="19" customHeight="1" spans="1:11">
      <c r="A28" s="9" t="s">
        <v>60</v>
      </c>
      <c r="B28" s="9" t="s">
        <v>73</v>
      </c>
      <c r="C28" s="9" t="s">
        <v>14</v>
      </c>
      <c r="D28" s="7" t="s">
        <v>74</v>
      </c>
      <c r="E28" s="7" t="s">
        <v>75</v>
      </c>
      <c r="F28" s="8">
        <v>55</v>
      </c>
      <c r="G28" s="8">
        <f t="shared" ref="G28:G30" si="6">F28*0.5</f>
        <v>27.5</v>
      </c>
      <c r="H28" s="10"/>
      <c r="I28" s="8">
        <v>55</v>
      </c>
      <c r="J28" s="8">
        <f t="shared" ref="J28:J30" si="7">I28*0.5</f>
        <v>27.5</v>
      </c>
      <c r="K28" s="17"/>
    </row>
    <row r="29" ht="19" customHeight="1" spans="1:11">
      <c r="A29" s="9"/>
      <c r="B29" s="9"/>
      <c r="C29" s="9" t="s">
        <v>14</v>
      </c>
      <c r="D29" s="7" t="s">
        <v>76</v>
      </c>
      <c r="E29" s="7" t="s">
        <v>77</v>
      </c>
      <c r="F29" s="8">
        <v>53</v>
      </c>
      <c r="G29" s="8">
        <f t="shared" si="6"/>
        <v>26.5</v>
      </c>
      <c r="H29" s="10"/>
      <c r="I29" s="8">
        <v>53</v>
      </c>
      <c r="J29" s="8">
        <f t="shared" si="7"/>
        <v>26.5</v>
      </c>
      <c r="K29" s="17"/>
    </row>
    <row r="30" ht="19" customHeight="1" spans="1:11">
      <c r="A30" s="9"/>
      <c r="B30" s="9"/>
      <c r="C30" s="9" t="s">
        <v>14</v>
      </c>
      <c r="D30" s="7" t="s">
        <v>78</v>
      </c>
      <c r="E30" s="7" t="s">
        <v>79</v>
      </c>
      <c r="F30" s="8">
        <v>52</v>
      </c>
      <c r="G30" s="8">
        <f t="shared" si="6"/>
        <v>26</v>
      </c>
      <c r="H30" s="10"/>
      <c r="I30" s="8">
        <v>52</v>
      </c>
      <c r="J30" s="8">
        <f t="shared" si="7"/>
        <v>26</v>
      </c>
      <c r="K30" s="17"/>
    </row>
    <row r="31" ht="21" customHeight="1" spans="1:11">
      <c r="A31" s="9" t="s">
        <v>80</v>
      </c>
      <c r="B31" s="9" t="s">
        <v>81</v>
      </c>
      <c r="C31" s="9" t="s">
        <v>14</v>
      </c>
      <c r="D31" s="7" t="s">
        <v>82</v>
      </c>
      <c r="E31" s="7" t="s">
        <v>83</v>
      </c>
      <c r="F31" s="8">
        <v>54</v>
      </c>
      <c r="G31" s="8">
        <f t="shared" ref="G31:G33" si="8">F31*0.5</f>
        <v>27</v>
      </c>
      <c r="H31" s="10"/>
      <c r="I31" s="8">
        <v>54</v>
      </c>
      <c r="J31" s="8">
        <f t="shared" ref="J31:J33" si="9">I31*0.5</f>
        <v>27</v>
      </c>
      <c r="K31" s="17"/>
    </row>
    <row r="32" ht="21" customHeight="1" spans="1:11">
      <c r="A32" s="9"/>
      <c r="B32" s="9" t="s">
        <v>81</v>
      </c>
      <c r="C32" s="9"/>
      <c r="D32" s="7" t="s">
        <v>84</v>
      </c>
      <c r="E32" s="7" t="s">
        <v>85</v>
      </c>
      <c r="F32" s="8">
        <v>47</v>
      </c>
      <c r="G32" s="8">
        <f t="shared" si="8"/>
        <v>23.5</v>
      </c>
      <c r="H32" s="10"/>
      <c r="I32" s="8">
        <v>47</v>
      </c>
      <c r="J32" s="8">
        <f t="shared" si="9"/>
        <v>23.5</v>
      </c>
      <c r="K32" s="17"/>
    </row>
    <row r="33" ht="21" customHeight="1" spans="1:11">
      <c r="A33" s="9"/>
      <c r="B33" s="9" t="s">
        <v>81</v>
      </c>
      <c r="C33" s="9"/>
      <c r="D33" s="7" t="s">
        <v>86</v>
      </c>
      <c r="E33" s="7" t="s">
        <v>87</v>
      </c>
      <c r="F33" s="8">
        <v>46</v>
      </c>
      <c r="G33" s="8">
        <f t="shared" si="8"/>
        <v>23</v>
      </c>
      <c r="H33" s="10"/>
      <c r="I33" s="8">
        <v>46</v>
      </c>
      <c r="J33" s="8">
        <f t="shared" si="9"/>
        <v>23</v>
      </c>
      <c r="K33" s="17"/>
    </row>
    <row r="34" ht="21" customHeight="1" spans="1:11">
      <c r="A34" s="9" t="s">
        <v>88</v>
      </c>
      <c r="B34" s="9" t="s">
        <v>89</v>
      </c>
      <c r="C34" s="9" t="s">
        <v>14</v>
      </c>
      <c r="D34" s="7" t="s">
        <v>90</v>
      </c>
      <c r="E34" s="7" t="s">
        <v>91</v>
      </c>
      <c r="F34" s="8">
        <v>51</v>
      </c>
      <c r="G34" s="8">
        <f t="shared" ref="G34:G38" si="10">F34*0.5</f>
        <v>25.5</v>
      </c>
      <c r="H34" s="10"/>
      <c r="I34" s="8">
        <v>51</v>
      </c>
      <c r="J34" s="8">
        <f t="shared" ref="J34:J41" si="11">I34*0.5</f>
        <v>25.5</v>
      </c>
      <c r="K34" s="17"/>
    </row>
    <row r="35" ht="21" customHeight="1" spans="1:11">
      <c r="A35" s="9"/>
      <c r="B35" s="9"/>
      <c r="C35" s="9"/>
      <c r="D35" s="7" t="s">
        <v>92</v>
      </c>
      <c r="E35" s="7" t="s">
        <v>93</v>
      </c>
      <c r="F35" s="8">
        <v>49</v>
      </c>
      <c r="G35" s="8">
        <f t="shared" si="10"/>
        <v>24.5</v>
      </c>
      <c r="H35" s="10"/>
      <c r="I35" s="8">
        <v>49</v>
      </c>
      <c r="J35" s="8">
        <f t="shared" si="11"/>
        <v>24.5</v>
      </c>
      <c r="K35" s="17"/>
    </row>
    <row r="36" ht="21" customHeight="1" spans="1:11">
      <c r="A36" s="9"/>
      <c r="B36" s="9"/>
      <c r="C36" s="9"/>
      <c r="D36" s="7" t="s">
        <v>94</v>
      </c>
      <c r="E36" s="7" t="s">
        <v>95</v>
      </c>
      <c r="F36" s="8">
        <v>32</v>
      </c>
      <c r="G36" s="8">
        <f t="shared" si="10"/>
        <v>16</v>
      </c>
      <c r="H36" s="10"/>
      <c r="I36" s="8">
        <v>32</v>
      </c>
      <c r="J36" s="8">
        <f t="shared" si="11"/>
        <v>16</v>
      </c>
      <c r="K36" s="17"/>
    </row>
    <row r="37" ht="21" customHeight="1" spans="1:11">
      <c r="A37" s="9" t="s">
        <v>96</v>
      </c>
      <c r="B37" s="9" t="s">
        <v>97</v>
      </c>
      <c r="C37" s="9" t="s">
        <v>14</v>
      </c>
      <c r="D37" s="7" t="s">
        <v>98</v>
      </c>
      <c r="E37" s="7" t="s">
        <v>99</v>
      </c>
      <c r="F37" s="8">
        <v>38</v>
      </c>
      <c r="G37" s="8">
        <f t="shared" si="10"/>
        <v>19</v>
      </c>
      <c r="H37" s="10"/>
      <c r="I37" s="8">
        <v>38</v>
      </c>
      <c r="J37" s="8">
        <f t="shared" si="11"/>
        <v>19</v>
      </c>
      <c r="K37" s="17"/>
    </row>
    <row r="38" ht="21" customHeight="1" spans="1:11">
      <c r="A38" s="9"/>
      <c r="B38" s="9"/>
      <c r="C38" s="9"/>
      <c r="D38" s="7" t="s">
        <v>100</v>
      </c>
      <c r="E38" s="7" t="s">
        <v>101</v>
      </c>
      <c r="F38" s="8">
        <v>37</v>
      </c>
      <c r="G38" s="8">
        <f t="shared" si="10"/>
        <v>18.5</v>
      </c>
      <c r="H38" s="10"/>
      <c r="I38" s="8">
        <v>37</v>
      </c>
      <c r="J38" s="8">
        <f t="shared" si="11"/>
        <v>18.5</v>
      </c>
      <c r="K38" s="18"/>
    </row>
    <row r="39" ht="19" customHeight="1" spans="1:11">
      <c r="A39" s="9" t="s">
        <v>102</v>
      </c>
      <c r="B39" s="9" t="s">
        <v>103</v>
      </c>
      <c r="C39" s="9" t="s">
        <v>14</v>
      </c>
      <c r="D39" s="7" t="s">
        <v>104</v>
      </c>
      <c r="E39" s="7" t="s">
        <v>105</v>
      </c>
      <c r="F39" s="8">
        <v>44</v>
      </c>
      <c r="G39" s="8">
        <f t="shared" ref="G39:G41" si="12">F39*0.5</f>
        <v>22</v>
      </c>
      <c r="H39" s="10"/>
      <c r="I39" s="8">
        <v>44</v>
      </c>
      <c r="J39" s="8">
        <f t="shared" si="11"/>
        <v>22</v>
      </c>
      <c r="K39" s="16" t="s">
        <v>17</v>
      </c>
    </row>
    <row r="40" ht="19" customHeight="1" spans="1:11">
      <c r="A40" s="9"/>
      <c r="B40" s="9"/>
      <c r="C40" s="9"/>
      <c r="D40" s="7" t="s">
        <v>106</v>
      </c>
      <c r="E40" s="7" t="s">
        <v>107</v>
      </c>
      <c r="F40" s="8">
        <v>43</v>
      </c>
      <c r="G40" s="8">
        <f t="shared" si="12"/>
        <v>21.5</v>
      </c>
      <c r="H40" s="10"/>
      <c r="I40" s="8">
        <v>43</v>
      </c>
      <c r="J40" s="8">
        <f t="shared" si="11"/>
        <v>21.5</v>
      </c>
      <c r="K40" s="17"/>
    </row>
    <row r="41" ht="19" customHeight="1" spans="1:11">
      <c r="A41" s="9"/>
      <c r="B41" s="9"/>
      <c r="C41" s="9"/>
      <c r="D41" s="7" t="s">
        <v>108</v>
      </c>
      <c r="E41" s="7" t="s">
        <v>109</v>
      </c>
      <c r="F41" s="8">
        <v>40</v>
      </c>
      <c r="G41" s="8">
        <f t="shared" si="12"/>
        <v>20</v>
      </c>
      <c r="H41" s="10"/>
      <c r="I41" s="8">
        <v>40</v>
      </c>
      <c r="J41" s="8">
        <f t="shared" si="11"/>
        <v>20</v>
      </c>
      <c r="K41" s="17"/>
    </row>
    <row r="42" ht="19" customHeight="1" spans="1:11">
      <c r="A42" s="9" t="s">
        <v>110</v>
      </c>
      <c r="B42" s="9" t="s">
        <v>111</v>
      </c>
      <c r="C42" s="9" t="s">
        <v>14</v>
      </c>
      <c r="D42" s="7" t="s">
        <v>112</v>
      </c>
      <c r="E42" s="7" t="s">
        <v>113</v>
      </c>
      <c r="F42" s="8">
        <v>51</v>
      </c>
      <c r="G42" s="8">
        <f t="shared" ref="G42:G51" si="13">F42*0.5</f>
        <v>25.5</v>
      </c>
      <c r="H42" s="10"/>
      <c r="I42" s="8">
        <v>51</v>
      </c>
      <c r="J42" s="8">
        <f t="shared" ref="J42:J51" si="14">I42*0.5</f>
        <v>25.5</v>
      </c>
      <c r="K42" s="17"/>
    </row>
    <row r="43" ht="19" customHeight="1" spans="1:11">
      <c r="A43" s="9"/>
      <c r="B43" s="9"/>
      <c r="C43" s="9"/>
      <c r="D43" s="7" t="s">
        <v>114</v>
      </c>
      <c r="E43" s="7" t="s">
        <v>115</v>
      </c>
      <c r="F43" s="8">
        <v>45</v>
      </c>
      <c r="G43" s="8">
        <f t="shared" si="13"/>
        <v>22.5</v>
      </c>
      <c r="H43" s="10"/>
      <c r="I43" s="8">
        <v>45</v>
      </c>
      <c r="J43" s="8">
        <f t="shared" si="14"/>
        <v>22.5</v>
      </c>
      <c r="K43" s="17"/>
    </row>
    <row r="44" ht="19" customHeight="1" spans="1:11">
      <c r="A44" s="9"/>
      <c r="B44" s="9"/>
      <c r="C44" s="9"/>
      <c r="D44" s="7" t="s">
        <v>116</v>
      </c>
      <c r="E44" s="7" t="s">
        <v>117</v>
      </c>
      <c r="F44" s="8">
        <v>43</v>
      </c>
      <c r="G44" s="8">
        <f t="shared" si="13"/>
        <v>21.5</v>
      </c>
      <c r="H44" s="10"/>
      <c r="I44" s="8">
        <v>43</v>
      </c>
      <c r="J44" s="8">
        <f t="shared" si="14"/>
        <v>21.5</v>
      </c>
      <c r="K44" s="17"/>
    </row>
    <row r="45" ht="19" customHeight="1" spans="1:11">
      <c r="A45" s="9" t="s">
        <v>110</v>
      </c>
      <c r="B45" s="9" t="s">
        <v>118</v>
      </c>
      <c r="C45" s="9" t="s">
        <v>14</v>
      </c>
      <c r="D45" s="7" t="s">
        <v>119</v>
      </c>
      <c r="E45" s="7" t="s">
        <v>120</v>
      </c>
      <c r="F45" s="8">
        <v>52</v>
      </c>
      <c r="G45" s="8">
        <f t="shared" si="13"/>
        <v>26</v>
      </c>
      <c r="H45" s="10"/>
      <c r="I45" s="8">
        <v>52</v>
      </c>
      <c r="J45" s="8">
        <f t="shared" si="14"/>
        <v>26</v>
      </c>
      <c r="K45" s="17"/>
    </row>
    <row r="46" ht="19" customHeight="1" spans="1:11">
      <c r="A46" s="9" t="s">
        <v>110</v>
      </c>
      <c r="B46" s="9" t="s">
        <v>121</v>
      </c>
      <c r="C46" s="9" t="s">
        <v>14</v>
      </c>
      <c r="D46" s="7" t="s">
        <v>122</v>
      </c>
      <c r="E46" s="7" t="s">
        <v>123</v>
      </c>
      <c r="F46" s="8">
        <v>40</v>
      </c>
      <c r="G46" s="8">
        <f t="shared" si="13"/>
        <v>20</v>
      </c>
      <c r="H46" s="10"/>
      <c r="I46" s="8">
        <v>40</v>
      </c>
      <c r="J46" s="8">
        <f t="shared" si="14"/>
        <v>20</v>
      </c>
      <c r="K46" s="17"/>
    </row>
    <row r="47" ht="19" customHeight="1" spans="1:11">
      <c r="A47" s="9"/>
      <c r="B47" s="9"/>
      <c r="C47" s="9"/>
      <c r="D47" s="7" t="s">
        <v>124</v>
      </c>
      <c r="E47" s="7" t="s">
        <v>125</v>
      </c>
      <c r="F47" s="8">
        <v>36</v>
      </c>
      <c r="G47" s="8">
        <f t="shared" si="13"/>
        <v>18</v>
      </c>
      <c r="H47" s="10"/>
      <c r="I47" s="8">
        <v>36</v>
      </c>
      <c r="J47" s="8">
        <f t="shared" si="14"/>
        <v>18</v>
      </c>
      <c r="K47" s="17"/>
    </row>
    <row r="48" ht="19" customHeight="1" spans="1:11">
      <c r="A48" s="9"/>
      <c r="B48" s="9"/>
      <c r="C48" s="9"/>
      <c r="D48" s="7" t="s">
        <v>126</v>
      </c>
      <c r="E48" s="7" t="s">
        <v>127</v>
      </c>
      <c r="F48" s="8">
        <v>36</v>
      </c>
      <c r="G48" s="8">
        <f t="shared" si="13"/>
        <v>18</v>
      </c>
      <c r="H48" s="10"/>
      <c r="I48" s="8">
        <v>36</v>
      </c>
      <c r="J48" s="8">
        <f t="shared" si="14"/>
        <v>18</v>
      </c>
      <c r="K48" s="17"/>
    </row>
    <row r="49" ht="19" customHeight="1" spans="1:11">
      <c r="A49" s="9" t="s">
        <v>128</v>
      </c>
      <c r="B49" s="9" t="s">
        <v>129</v>
      </c>
      <c r="C49" s="9" t="s">
        <v>14</v>
      </c>
      <c r="D49" s="7" t="s">
        <v>130</v>
      </c>
      <c r="E49" s="7" t="s">
        <v>131</v>
      </c>
      <c r="F49" s="8">
        <v>45</v>
      </c>
      <c r="G49" s="8">
        <f t="shared" si="13"/>
        <v>22.5</v>
      </c>
      <c r="H49" s="10"/>
      <c r="I49" s="8">
        <v>45</v>
      </c>
      <c r="J49" s="8">
        <f t="shared" si="14"/>
        <v>22.5</v>
      </c>
      <c r="K49" s="17"/>
    </row>
    <row r="50" ht="19" customHeight="1" spans="1:11">
      <c r="A50" s="9" t="s">
        <v>132</v>
      </c>
      <c r="B50" s="9" t="s">
        <v>133</v>
      </c>
      <c r="C50" s="9" t="s">
        <v>14</v>
      </c>
      <c r="D50" s="7" t="s">
        <v>134</v>
      </c>
      <c r="E50" s="7" t="s">
        <v>135</v>
      </c>
      <c r="F50" s="8">
        <v>37</v>
      </c>
      <c r="G50" s="8">
        <f t="shared" si="13"/>
        <v>18.5</v>
      </c>
      <c r="H50" s="10"/>
      <c r="I50" s="8">
        <v>37</v>
      </c>
      <c r="J50" s="8">
        <f t="shared" si="14"/>
        <v>18.5</v>
      </c>
      <c r="K50" s="17"/>
    </row>
    <row r="51" ht="19" customHeight="1" spans="1:11">
      <c r="A51" s="9"/>
      <c r="B51" s="9"/>
      <c r="C51" s="9"/>
      <c r="D51" s="7" t="s">
        <v>136</v>
      </c>
      <c r="E51" s="7" t="s">
        <v>137</v>
      </c>
      <c r="F51" s="8">
        <v>36</v>
      </c>
      <c r="G51" s="8">
        <f t="shared" si="13"/>
        <v>18</v>
      </c>
      <c r="H51" s="10"/>
      <c r="I51" s="8">
        <v>36</v>
      </c>
      <c r="J51" s="8">
        <f t="shared" si="14"/>
        <v>18</v>
      </c>
      <c r="K51" s="17"/>
    </row>
    <row r="52" ht="19" customHeight="1" spans="1:11">
      <c r="A52" s="9" t="s">
        <v>138</v>
      </c>
      <c r="B52" s="9" t="s">
        <v>139</v>
      </c>
      <c r="C52" s="9" t="s">
        <v>14</v>
      </c>
      <c r="D52" s="7" t="s">
        <v>140</v>
      </c>
      <c r="E52" s="7" t="s">
        <v>141</v>
      </c>
      <c r="F52" s="8">
        <v>45</v>
      </c>
      <c r="G52" s="8">
        <f t="shared" ref="G52:G66" si="15">F52*0.5</f>
        <v>22.5</v>
      </c>
      <c r="H52" s="10"/>
      <c r="I52" s="8">
        <v>45</v>
      </c>
      <c r="J52" s="8">
        <f t="shared" ref="J52:J89" si="16">I52*0.5</f>
        <v>22.5</v>
      </c>
      <c r="K52" s="17"/>
    </row>
    <row r="53" ht="19" customHeight="1" spans="1:11">
      <c r="A53" s="9"/>
      <c r="B53" s="9"/>
      <c r="C53" s="9"/>
      <c r="D53" s="7" t="s">
        <v>142</v>
      </c>
      <c r="E53" s="7" t="s">
        <v>143</v>
      </c>
      <c r="F53" s="8">
        <v>39</v>
      </c>
      <c r="G53" s="8">
        <f t="shared" si="15"/>
        <v>19.5</v>
      </c>
      <c r="H53" s="10"/>
      <c r="I53" s="8">
        <v>39</v>
      </c>
      <c r="J53" s="8">
        <f t="shared" si="16"/>
        <v>19.5</v>
      </c>
      <c r="K53" s="17"/>
    </row>
    <row r="54" ht="19" customHeight="1" spans="1:11">
      <c r="A54" s="9"/>
      <c r="B54" s="9"/>
      <c r="C54" s="9"/>
      <c r="D54" s="7" t="s">
        <v>144</v>
      </c>
      <c r="E54" s="7" t="s">
        <v>145</v>
      </c>
      <c r="F54" s="8">
        <v>39</v>
      </c>
      <c r="G54" s="8">
        <f t="shared" si="15"/>
        <v>19.5</v>
      </c>
      <c r="H54" s="10"/>
      <c r="I54" s="8">
        <v>39</v>
      </c>
      <c r="J54" s="8">
        <f t="shared" si="16"/>
        <v>19.5</v>
      </c>
      <c r="K54" s="17"/>
    </row>
    <row r="55" ht="19" customHeight="1" spans="1:11">
      <c r="A55" s="9"/>
      <c r="B55" s="9"/>
      <c r="C55" s="9"/>
      <c r="D55" s="7" t="s">
        <v>146</v>
      </c>
      <c r="E55" s="7" t="s">
        <v>147</v>
      </c>
      <c r="F55" s="8">
        <v>37</v>
      </c>
      <c r="G55" s="8">
        <f t="shared" si="15"/>
        <v>18.5</v>
      </c>
      <c r="H55" s="10"/>
      <c r="I55" s="8">
        <v>37</v>
      </c>
      <c r="J55" s="8">
        <f t="shared" si="16"/>
        <v>18.5</v>
      </c>
      <c r="K55" s="17"/>
    </row>
    <row r="56" ht="19" customHeight="1" spans="1:11">
      <c r="A56" s="9"/>
      <c r="B56" s="9"/>
      <c r="C56" s="9"/>
      <c r="D56" s="7" t="s">
        <v>148</v>
      </c>
      <c r="E56" s="7" t="s">
        <v>149</v>
      </c>
      <c r="F56" s="8">
        <v>37</v>
      </c>
      <c r="G56" s="8">
        <f t="shared" si="15"/>
        <v>18.5</v>
      </c>
      <c r="H56" s="10"/>
      <c r="I56" s="8">
        <v>37</v>
      </c>
      <c r="J56" s="8">
        <f t="shared" si="16"/>
        <v>18.5</v>
      </c>
      <c r="K56" s="17"/>
    </row>
    <row r="57" ht="19" customHeight="1" spans="1:11">
      <c r="A57" s="9"/>
      <c r="B57" s="9"/>
      <c r="C57" s="9"/>
      <c r="D57" s="11" t="s">
        <v>150</v>
      </c>
      <c r="E57" s="11" t="s">
        <v>151</v>
      </c>
      <c r="F57" s="8">
        <v>19</v>
      </c>
      <c r="G57" s="8">
        <f t="shared" si="15"/>
        <v>9.5</v>
      </c>
      <c r="H57" s="10"/>
      <c r="I57" s="8">
        <v>19</v>
      </c>
      <c r="J57" s="8">
        <f t="shared" si="16"/>
        <v>9.5</v>
      </c>
      <c r="K57" s="17"/>
    </row>
    <row r="58" ht="25" customHeight="1" spans="1:11">
      <c r="A58" s="9" t="s">
        <v>138</v>
      </c>
      <c r="B58" s="9" t="s">
        <v>152</v>
      </c>
      <c r="C58" s="9" t="s">
        <v>14</v>
      </c>
      <c r="D58" s="7" t="s">
        <v>153</v>
      </c>
      <c r="E58" s="7" t="s">
        <v>154</v>
      </c>
      <c r="F58" s="8">
        <v>43</v>
      </c>
      <c r="G58" s="8">
        <f t="shared" si="15"/>
        <v>21.5</v>
      </c>
      <c r="H58" s="10"/>
      <c r="I58" s="8">
        <v>43</v>
      </c>
      <c r="J58" s="8">
        <f t="shared" si="16"/>
        <v>21.5</v>
      </c>
      <c r="K58" s="17"/>
    </row>
    <row r="59" ht="19" customHeight="1" spans="1:11">
      <c r="A59" s="9" t="s">
        <v>155</v>
      </c>
      <c r="B59" s="9" t="s">
        <v>156</v>
      </c>
      <c r="C59" s="9" t="s">
        <v>14</v>
      </c>
      <c r="D59" s="7" t="s">
        <v>157</v>
      </c>
      <c r="E59" s="7" t="s">
        <v>158</v>
      </c>
      <c r="F59" s="8">
        <v>38</v>
      </c>
      <c r="G59" s="8">
        <f t="shared" si="15"/>
        <v>19</v>
      </c>
      <c r="H59" s="10"/>
      <c r="I59" s="8">
        <v>38</v>
      </c>
      <c r="J59" s="8">
        <f t="shared" si="16"/>
        <v>19</v>
      </c>
      <c r="K59" s="17"/>
    </row>
    <row r="60" ht="19" customHeight="1" spans="1:11">
      <c r="A60" s="9"/>
      <c r="B60" s="9"/>
      <c r="C60" s="9"/>
      <c r="D60" s="7" t="s">
        <v>159</v>
      </c>
      <c r="E60" s="7" t="s">
        <v>160</v>
      </c>
      <c r="F60" s="8">
        <v>36</v>
      </c>
      <c r="G60" s="8">
        <f t="shared" si="15"/>
        <v>18</v>
      </c>
      <c r="H60" s="10"/>
      <c r="I60" s="8">
        <v>36</v>
      </c>
      <c r="J60" s="8">
        <f t="shared" si="16"/>
        <v>18</v>
      </c>
      <c r="K60" s="17"/>
    </row>
    <row r="61" ht="19" customHeight="1" spans="1:11">
      <c r="A61" s="9"/>
      <c r="B61" s="9"/>
      <c r="C61" s="9"/>
      <c r="D61" s="7" t="s">
        <v>161</v>
      </c>
      <c r="E61" s="7" t="s">
        <v>162</v>
      </c>
      <c r="F61" s="8">
        <v>29</v>
      </c>
      <c r="G61" s="8">
        <f t="shared" si="15"/>
        <v>14.5</v>
      </c>
      <c r="H61" s="10"/>
      <c r="I61" s="8">
        <v>29</v>
      </c>
      <c r="J61" s="8">
        <f t="shared" si="16"/>
        <v>14.5</v>
      </c>
      <c r="K61" s="17"/>
    </row>
    <row r="62" ht="19" customHeight="1" spans="1:11">
      <c r="A62" s="9" t="s">
        <v>163</v>
      </c>
      <c r="B62" s="9" t="s">
        <v>164</v>
      </c>
      <c r="C62" s="9" t="s">
        <v>14</v>
      </c>
      <c r="D62" s="7" t="s">
        <v>165</v>
      </c>
      <c r="E62" s="7" t="s">
        <v>166</v>
      </c>
      <c r="F62" s="8">
        <v>50</v>
      </c>
      <c r="G62" s="8">
        <f t="shared" si="15"/>
        <v>25</v>
      </c>
      <c r="H62" s="10"/>
      <c r="I62" s="8">
        <v>50</v>
      </c>
      <c r="J62" s="8">
        <f t="shared" si="16"/>
        <v>25</v>
      </c>
      <c r="K62" s="17"/>
    </row>
    <row r="63" ht="19" customHeight="1" spans="1:11">
      <c r="A63" s="9"/>
      <c r="B63" s="9"/>
      <c r="C63" s="9"/>
      <c r="D63" s="7" t="s">
        <v>167</v>
      </c>
      <c r="E63" s="7" t="s">
        <v>168</v>
      </c>
      <c r="F63" s="8">
        <v>42</v>
      </c>
      <c r="G63" s="8">
        <f t="shared" si="15"/>
        <v>21</v>
      </c>
      <c r="H63" s="10"/>
      <c r="I63" s="8">
        <v>42</v>
      </c>
      <c r="J63" s="8">
        <f t="shared" si="16"/>
        <v>21</v>
      </c>
      <c r="K63" s="17"/>
    </row>
    <row r="64" ht="20" customHeight="1" spans="1:11">
      <c r="A64" s="9" t="s">
        <v>163</v>
      </c>
      <c r="B64" s="9" t="s">
        <v>169</v>
      </c>
      <c r="C64" s="9" t="s">
        <v>14</v>
      </c>
      <c r="D64" s="7" t="s">
        <v>170</v>
      </c>
      <c r="E64" s="7" t="s">
        <v>171</v>
      </c>
      <c r="F64" s="8">
        <v>46</v>
      </c>
      <c r="G64" s="8">
        <f t="shared" si="15"/>
        <v>23</v>
      </c>
      <c r="H64" s="10"/>
      <c r="I64" s="8">
        <v>46</v>
      </c>
      <c r="J64" s="8">
        <f t="shared" si="16"/>
        <v>23</v>
      </c>
      <c r="K64" s="17"/>
    </row>
    <row r="65" ht="20" customHeight="1" spans="1:11">
      <c r="A65" s="9"/>
      <c r="B65" s="9"/>
      <c r="C65" s="9"/>
      <c r="D65" s="7" t="s">
        <v>172</v>
      </c>
      <c r="E65" s="7" t="s">
        <v>173</v>
      </c>
      <c r="F65" s="8">
        <v>41</v>
      </c>
      <c r="G65" s="8">
        <f t="shared" si="15"/>
        <v>20.5</v>
      </c>
      <c r="H65" s="10"/>
      <c r="I65" s="8">
        <v>41</v>
      </c>
      <c r="J65" s="8">
        <f t="shared" si="16"/>
        <v>20.5</v>
      </c>
      <c r="K65" s="17"/>
    </row>
    <row r="66" ht="20" customHeight="1" spans="1:11">
      <c r="A66" s="9"/>
      <c r="B66" s="9"/>
      <c r="C66" s="9"/>
      <c r="D66" s="7" t="s">
        <v>174</v>
      </c>
      <c r="E66" s="7" t="s">
        <v>175</v>
      </c>
      <c r="F66" s="8">
        <v>39</v>
      </c>
      <c r="G66" s="8">
        <f t="shared" si="15"/>
        <v>19.5</v>
      </c>
      <c r="H66" s="10"/>
      <c r="I66" s="8">
        <v>39</v>
      </c>
      <c r="J66" s="8">
        <f t="shared" si="16"/>
        <v>19.5</v>
      </c>
      <c r="K66" s="17"/>
    </row>
    <row r="67" ht="20" customHeight="1" spans="1:11">
      <c r="A67" s="9" t="s">
        <v>163</v>
      </c>
      <c r="B67" s="9" t="s">
        <v>176</v>
      </c>
      <c r="C67" s="9" t="s">
        <v>14</v>
      </c>
      <c r="D67" s="7" t="s">
        <v>177</v>
      </c>
      <c r="E67" s="7" t="s">
        <v>178</v>
      </c>
      <c r="F67" s="8">
        <v>49</v>
      </c>
      <c r="G67" s="8">
        <f t="shared" ref="G67:G89" si="17">F67*0.5</f>
        <v>24.5</v>
      </c>
      <c r="H67" s="10"/>
      <c r="I67" s="8">
        <v>49</v>
      </c>
      <c r="J67" s="8">
        <f t="shared" si="16"/>
        <v>24.5</v>
      </c>
      <c r="K67" s="17"/>
    </row>
    <row r="68" ht="20" customHeight="1" spans="1:11">
      <c r="A68" s="9"/>
      <c r="B68" s="9"/>
      <c r="C68" s="9"/>
      <c r="D68" s="7" t="s">
        <v>179</v>
      </c>
      <c r="E68" s="7" t="s">
        <v>180</v>
      </c>
      <c r="F68" s="8">
        <v>47</v>
      </c>
      <c r="G68" s="8">
        <f t="shared" si="17"/>
        <v>23.5</v>
      </c>
      <c r="H68" s="10"/>
      <c r="I68" s="8">
        <v>47</v>
      </c>
      <c r="J68" s="8">
        <f t="shared" si="16"/>
        <v>23.5</v>
      </c>
      <c r="K68" s="17"/>
    </row>
    <row r="69" ht="20" customHeight="1" spans="1:11">
      <c r="A69" s="9"/>
      <c r="B69" s="9"/>
      <c r="C69" s="9"/>
      <c r="D69" s="7" t="s">
        <v>181</v>
      </c>
      <c r="E69" s="7" t="s">
        <v>182</v>
      </c>
      <c r="F69" s="8">
        <v>32</v>
      </c>
      <c r="G69" s="8">
        <f t="shared" si="17"/>
        <v>16</v>
      </c>
      <c r="H69" s="10"/>
      <c r="I69" s="8">
        <v>32</v>
      </c>
      <c r="J69" s="8">
        <f t="shared" si="16"/>
        <v>16</v>
      </c>
      <c r="K69" s="17"/>
    </row>
    <row r="70" ht="20" customHeight="1" spans="1:11">
      <c r="A70" s="9" t="s">
        <v>183</v>
      </c>
      <c r="B70" s="9" t="s">
        <v>184</v>
      </c>
      <c r="C70" s="9" t="s">
        <v>14</v>
      </c>
      <c r="D70" s="7" t="s">
        <v>185</v>
      </c>
      <c r="E70" s="7" t="s">
        <v>186</v>
      </c>
      <c r="F70" s="8">
        <v>42</v>
      </c>
      <c r="G70" s="8">
        <f t="shared" si="17"/>
        <v>21</v>
      </c>
      <c r="H70" s="10"/>
      <c r="I70" s="8">
        <v>42</v>
      </c>
      <c r="J70" s="8">
        <f t="shared" si="16"/>
        <v>21</v>
      </c>
      <c r="K70" s="17"/>
    </row>
    <row r="71" ht="20" customHeight="1" spans="1:11">
      <c r="A71" s="9" t="s">
        <v>183</v>
      </c>
      <c r="B71" s="9" t="s">
        <v>187</v>
      </c>
      <c r="C71" s="9" t="s">
        <v>14</v>
      </c>
      <c r="D71" s="7" t="s">
        <v>188</v>
      </c>
      <c r="E71" s="7" t="s">
        <v>189</v>
      </c>
      <c r="F71" s="8">
        <v>31</v>
      </c>
      <c r="G71" s="8">
        <f t="shared" si="17"/>
        <v>15.5</v>
      </c>
      <c r="H71" s="10"/>
      <c r="I71" s="8">
        <v>31</v>
      </c>
      <c r="J71" s="8">
        <f t="shared" si="16"/>
        <v>15.5</v>
      </c>
      <c r="K71" s="17"/>
    </row>
    <row r="72" ht="20" customHeight="1" spans="1:11">
      <c r="A72" s="9" t="s">
        <v>190</v>
      </c>
      <c r="B72" s="9" t="s">
        <v>191</v>
      </c>
      <c r="C72" s="9" t="s">
        <v>14</v>
      </c>
      <c r="D72" s="7" t="s">
        <v>192</v>
      </c>
      <c r="E72" s="7" t="s">
        <v>193</v>
      </c>
      <c r="F72" s="8">
        <v>37</v>
      </c>
      <c r="G72" s="8">
        <f t="shared" si="17"/>
        <v>18.5</v>
      </c>
      <c r="H72" s="10"/>
      <c r="I72" s="8">
        <v>37</v>
      </c>
      <c r="J72" s="8">
        <f t="shared" si="16"/>
        <v>18.5</v>
      </c>
      <c r="K72" s="17"/>
    </row>
    <row r="73" ht="20" customHeight="1" spans="1:11">
      <c r="A73" s="9"/>
      <c r="B73" s="9"/>
      <c r="C73" s="9"/>
      <c r="D73" s="7" t="s">
        <v>194</v>
      </c>
      <c r="E73" s="7" t="s">
        <v>195</v>
      </c>
      <c r="F73" s="8">
        <v>34</v>
      </c>
      <c r="G73" s="8">
        <f t="shared" si="17"/>
        <v>17</v>
      </c>
      <c r="H73" s="10"/>
      <c r="I73" s="8">
        <v>34</v>
      </c>
      <c r="J73" s="8">
        <f t="shared" si="16"/>
        <v>17</v>
      </c>
      <c r="K73" s="17"/>
    </row>
    <row r="74" ht="20" customHeight="1" spans="1:11">
      <c r="A74" s="9" t="s">
        <v>190</v>
      </c>
      <c r="B74" s="9">
        <v>200034</v>
      </c>
      <c r="C74" s="9" t="s">
        <v>14</v>
      </c>
      <c r="D74" s="7" t="s">
        <v>196</v>
      </c>
      <c r="E74" s="7" t="s">
        <v>197</v>
      </c>
      <c r="F74" s="8">
        <v>50</v>
      </c>
      <c r="G74" s="8">
        <f t="shared" si="17"/>
        <v>25</v>
      </c>
      <c r="H74" s="10"/>
      <c r="I74" s="8">
        <v>50</v>
      </c>
      <c r="J74" s="8">
        <f t="shared" si="16"/>
        <v>25</v>
      </c>
      <c r="K74" s="17"/>
    </row>
    <row r="75" ht="20" customHeight="1" spans="1:11">
      <c r="A75" s="9"/>
      <c r="B75" s="9"/>
      <c r="C75" s="9"/>
      <c r="D75" s="7" t="s">
        <v>198</v>
      </c>
      <c r="E75" s="7" t="s">
        <v>199</v>
      </c>
      <c r="F75" s="8">
        <v>39</v>
      </c>
      <c r="G75" s="8">
        <f t="shared" si="17"/>
        <v>19.5</v>
      </c>
      <c r="H75" s="10"/>
      <c r="I75" s="8">
        <v>39</v>
      </c>
      <c r="J75" s="8">
        <f t="shared" si="16"/>
        <v>19.5</v>
      </c>
      <c r="K75" s="18"/>
    </row>
    <row r="76" ht="19" customHeight="1" spans="1:11">
      <c r="A76" s="9" t="s">
        <v>190</v>
      </c>
      <c r="B76" s="9">
        <v>200035</v>
      </c>
      <c r="C76" s="9" t="s">
        <v>14</v>
      </c>
      <c r="D76" s="7" t="s">
        <v>200</v>
      </c>
      <c r="E76" s="7" t="s">
        <v>201</v>
      </c>
      <c r="F76" s="8">
        <v>31</v>
      </c>
      <c r="G76" s="8">
        <f t="shared" si="17"/>
        <v>15.5</v>
      </c>
      <c r="H76" s="10"/>
      <c r="I76" s="8">
        <v>31</v>
      </c>
      <c r="J76" s="8">
        <f t="shared" si="16"/>
        <v>15.5</v>
      </c>
      <c r="K76" s="16" t="s">
        <v>17</v>
      </c>
    </row>
    <row r="77" ht="19" customHeight="1" spans="1:11">
      <c r="A77" s="9"/>
      <c r="B77" s="9"/>
      <c r="C77" s="9"/>
      <c r="D77" s="7" t="s">
        <v>202</v>
      </c>
      <c r="E77" s="7" t="s">
        <v>203</v>
      </c>
      <c r="F77" s="8">
        <v>30</v>
      </c>
      <c r="G77" s="8">
        <f t="shared" si="17"/>
        <v>15</v>
      </c>
      <c r="H77" s="10"/>
      <c r="I77" s="8">
        <v>30</v>
      </c>
      <c r="J77" s="8">
        <f t="shared" si="16"/>
        <v>15</v>
      </c>
      <c r="K77" s="17"/>
    </row>
    <row r="78" ht="19" customHeight="1" spans="1:11">
      <c r="A78" s="9"/>
      <c r="B78" s="9"/>
      <c r="C78" s="9"/>
      <c r="D78" s="11" t="s">
        <v>204</v>
      </c>
      <c r="E78" s="11" t="s">
        <v>205</v>
      </c>
      <c r="F78" s="8">
        <v>29</v>
      </c>
      <c r="G78" s="8">
        <f t="shared" si="17"/>
        <v>14.5</v>
      </c>
      <c r="H78" s="10"/>
      <c r="I78" s="8">
        <v>29</v>
      </c>
      <c r="J78" s="8">
        <f t="shared" si="16"/>
        <v>14.5</v>
      </c>
      <c r="K78" s="17"/>
    </row>
    <row r="79" ht="19" customHeight="1" spans="1:11">
      <c r="A79" s="9" t="s">
        <v>206</v>
      </c>
      <c r="B79" s="9" t="s">
        <v>207</v>
      </c>
      <c r="C79" s="9" t="s">
        <v>14</v>
      </c>
      <c r="D79" s="7" t="s">
        <v>208</v>
      </c>
      <c r="E79" s="7" t="s">
        <v>209</v>
      </c>
      <c r="F79" s="8">
        <v>55</v>
      </c>
      <c r="G79" s="8">
        <f t="shared" si="17"/>
        <v>27.5</v>
      </c>
      <c r="H79" s="10"/>
      <c r="I79" s="8">
        <v>55</v>
      </c>
      <c r="J79" s="8">
        <f t="shared" si="16"/>
        <v>27.5</v>
      </c>
      <c r="K79" s="17"/>
    </row>
    <row r="80" ht="19" customHeight="1" spans="1:11">
      <c r="A80" s="9"/>
      <c r="B80" s="9"/>
      <c r="C80" s="9"/>
      <c r="D80" s="7" t="s">
        <v>210</v>
      </c>
      <c r="E80" s="7" t="s">
        <v>211</v>
      </c>
      <c r="F80" s="8">
        <v>49</v>
      </c>
      <c r="G80" s="8">
        <f t="shared" si="17"/>
        <v>24.5</v>
      </c>
      <c r="H80" s="10"/>
      <c r="I80" s="8">
        <v>49</v>
      </c>
      <c r="J80" s="8">
        <f t="shared" si="16"/>
        <v>24.5</v>
      </c>
      <c r="K80" s="17"/>
    </row>
    <row r="81" ht="19" customHeight="1" spans="1:11">
      <c r="A81" s="9" t="s">
        <v>212</v>
      </c>
      <c r="B81" s="9">
        <v>200037</v>
      </c>
      <c r="C81" s="9" t="s">
        <v>14</v>
      </c>
      <c r="D81" s="7" t="s">
        <v>213</v>
      </c>
      <c r="E81" s="7" t="s">
        <v>214</v>
      </c>
      <c r="F81" s="8">
        <v>62</v>
      </c>
      <c r="G81" s="8">
        <f t="shared" si="17"/>
        <v>31</v>
      </c>
      <c r="H81" s="10"/>
      <c r="I81" s="8">
        <v>62</v>
      </c>
      <c r="J81" s="8">
        <f t="shared" si="16"/>
        <v>31</v>
      </c>
      <c r="K81" s="17"/>
    </row>
    <row r="82" ht="19" customHeight="1" spans="1:11">
      <c r="A82" s="9"/>
      <c r="B82" s="9"/>
      <c r="C82" s="9"/>
      <c r="D82" s="7" t="s">
        <v>215</v>
      </c>
      <c r="E82" s="7" t="s">
        <v>216</v>
      </c>
      <c r="F82" s="8">
        <v>40</v>
      </c>
      <c r="G82" s="8">
        <f t="shared" si="17"/>
        <v>20</v>
      </c>
      <c r="H82" s="10"/>
      <c r="I82" s="8">
        <v>40</v>
      </c>
      <c r="J82" s="8">
        <f t="shared" si="16"/>
        <v>20</v>
      </c>
      <c r="K82" s="17"/>
    </row>
    <row r="83" ht="19" customHeight="1" spans="1:11">
      <c r="A83" s="9"/>
      <c r="B83" s="9"/>
      <c r="C83" s="9"/>
      <c r="D83" s="11" t="s">
        <v>217</v>
      </c>
      <c r="E83" s="11" t="s">
        <v>218</v>
      </c>
      <c r="F83" s="8">
        <v>36</v>
      </c>
      <c r="G83" s="8">
        <f t="shared" si="17"/>
        <v>18</v>
      </c>
      <c r="H83" s="10"/>
      <c r="I83" s="8">
        <v>36</v>
      </c>
      <c r="J83" s="8">
        <f t="shared" si="16"/>
        <v>18</v>
      </c>
      <c r="K83" s="17"/>
    </row>
    <row r="84" ht="19" customHeight="1" spans="1:11">
      <c r="A84" s="9" t="s">
        <v>212</v>
      </c>
      <c r="B84" s="9">
        <v>200038</v>
      </c>
      <c r="C84" s="9" t="s">
        <v>14</v>
      </c>
      <c r="D84" s="7" t="s">
        <v>219</v>
      </c>
      <c r="E84" s="7" t="s">
        <v>220</v>
      </c>
      <c r="F84" s="8">
        <v>40</v>
      </c>
      <c r="G84" s="8">
        <f t="shared" si="17"/>
        <v>20</v>
      </c>
      <c r="H84" s="10"/>
      <c r="I84" s="8">
        <v>40</v>
      </c>
      <c r="J84" s="8">
        <f t="shared" si="16"/>
        <v>20</v>
      </c>
      <c r="K84" s="17"/>
    </row>
    <row r="85" ht="19" customHeight="1" spans="1:11">
      <c r="A85" s="9"/>
      <c r="B85" s="9"/>
      <c r="C85" s="9"/>
      <c r="D85" s="7" t="s">
        <v>221</v>
      </c>
      <c r="E85" s="7" t="s">
        <v>222</v>
      </c>
      <c r="F85" s="8">
        <v>35</v>
      </c>
      <c r="G85" s="8">
        <f t="shared" si="17"/>
        <v>17.5</v>
      </c>
      <c r="H85" s="10"/>
      <c r="I85" s="8">
        <v>35</v>
      </c>
      <c r="J85" s="8">
        <f t="shared" si="16"/>
        <v>17.5</v>
      </c>
      <c r="K85" s="17"/>
    </row>
    <row r="86" ht="19" customHeight="1" spans="1:11">
      <c r="A86" s="9" t="s">
        <v>223</v>
      </c>
      <c r="B86" s="9" t="s">
        <v>224</v>
      </c>
      <c r="C86" s="9" t="s">
        <v>14</v>
      </c>
      <c r="D86" s="7" t="s">
        <v>225</v>
      </c>
      <c r="E86" s="7" t="s">
        <v>226</v>
      </c>
      <c r="F86" s="8">
        <v>45</v>
      </c>
      <c r="G86" s="8">
        <f t="shared" si="17"/>
        <v>22.5</v>
      </c>
      <c r="H86" s="10"/>
      <c r="I86" s="8">
        <v>45</v>
      </c>
      <c r="J86" s="8">
        <f t="shared" si="16"/>
        <v>22.5</v>
      </c>
      <c r="K86" s="17"/>
    </row>
    <row r="87" ht="19" customHeight="1" spans="1:11">
      <c r="A87" s="9"/>
      <c r="B87" s="9"/>
      <c r="C87" s="9"/>
      <c r="D87" s="7" t="s">
        <v>227</v>
      </c>
      <c r="E87" s="7" t="s">
        <v>228</v>
      </c>
      <c r="F87" s="8">
        <v>42</v>
      </c>
      <c r="G87" s="8">
        <f t="shared" si="17"/>
        <v>21</v>
      </c>
      <c r="H87" s="10"/>
      <c r="I87" s="8">
        <v>42</v>
      </c>
      <c r="J87" s="8">
        <f t="shared" si="16"/>
        <v>21</v>
      </c>
      <c r="K87" s="17"/>
    </row>
    <row r="88" ht="19" customHeight="1" spans="1:11">
      <c r="A88" s="9"/>
      <c r="B88" s="9"/>
      <c r="C88" s="9"/>
      <c r="D88" s="7" t="s">
        <v>229</v>
      </c>
      <c r="E88" s="7" t="s">
        <v>230</v>
      </c>
      <c r="F88" s="8">
        <v>41</v>
      </c>
      <c r="G88" s="8">
        <f t="shared" si="17"/>
        <v>20.5</v>
      </c>
      <c r="H88" s="10"/>
      <c r="I88" s="8">
        <v>41</v>
      </c>
      <c r="J88" s="8">
        <f t="shared" si="16"/>
        <v>20.5</v>
      </c>
      <c r="K88" s="17"/>
    </row>
    <row r="89" ht="19" customHeight="1" spans="1:11">
      <c r="A89" s="9"/>
      <c r="B89" s="9"/>
      <c r="C89" s="9"/>
      <c r="D89" s="7" t="s">
        <v>231</v>
      </c>
      <c r="E89" s="7" t="s">
        <v>232</v>
      </c>
      <c r="F89" s="8">
        <v>38</v>
      </c>
      <c r="G89" s="8">
        <f t="shared" si="17"/>
        <v>19</v>
      </c>
      <c r="H89" s="10"/>
      <c r="I89" s="8">
        <v>38</v>
      </c>
      <c r="J89" s="8">
        <f t="shared" si="16"/>
        <v>19</v>
      </c>
      <c r="K89" s="18"/>
    </row>
  </sheetData>
  <mergeCells count="82">
    <mergeCell ref="A2:K2"/>
    <mergeCell ref="A4:A8"/>
    <mergeCell ref="A9:A14"/>
    <mergeCell ref="A15:A17"/>
    <mergeCell ref="A18:A19"/>
    <mergeCell ref="A20:A22"/>
    <mergeCell ref="A24:A27"/>
    <mergeCell ref="A28:A30"/>
    <mergeCell ref="A31:A33"/>
    <mergeCell ref="A34:A36"/>
    <mergeCell ref="A37:A38"/>
    <mergeCell ref="A39:A41"/>
    <mergeCell ref="A42:A44"/>
    <mergeCell ref="A46:A48"/>
    <mergeCell ref="A50:A51"/>
    <mergeCell ref="A52:A57"/>
    <mergeCell ref="A59:A61"/>
    <mergeCell ref="A62:A63"/>
    <mergeCell ref="A64:A66"/>
    <mergeCell ref="A67:A69"/>
    <mergeCell ref="A72:A73"/>
    <mergeCell ref="A74:A75"/>
    <mergeCell ref="A76:A78"/>
    <mergeCell ref="A79:A80"/>
    <mergeCell ref="A81:A83"/>
    <mergeCell ref="A84:A85"/>
    <mergeCell ref="A86:A89"/>
    <mergeCell ref="B4:B8"/>
    <mergeCell ref="B9:B14"/>
    <mergeCell ref="B15:B17"/>
    <mergeCell ref="B18:B19"/>
    <mergeCell ref="B20:B22"/>
    <mergeCell ref="B24:B27"/>
    <mergeCell ref="B28:B30"/>
    <mergeCell ref="B31:B33"/>
    <mergeCell ref="B34:B36"/>
    <mergeCell ref="B37:B38"/>
    <mergeCell ref="B39:B41"/>
    <mergeCell ref="B42:B44"/>
    <mergeCell ref="B46:B48"/>
    <mergeCell ref="B50:B51"/>
    <mergeCell ref="B52:B57"/>
    <mergeCell ref="B59:B61"/>
    <mergeCell ref="B62:B63"/>
    <mergeCell ref="B64:B66"/>
    <mergeCell ref="B67:B69"/>
    <mergeCell ref="B72:B73"/>
    <mergeCell ref="B74:B75"/>
    <mergeCell ref="B76:B78"/>
    <mergeCell ref="B79:B80"/>
    <mergeCell ref="B81:B83"/>
    <mergeCell ref="B84:B85"/>
    <mergeCell ref="B86:B89"/>
    <mergeCell ref="C4:C8"/>
    <mergeCell ref="C9:C14"/>
    <mergeCell ref="C15:C17"/>
    <mergeCell ref="C18:C19"/>
    <mergeCell ref="C20:C22"/>
    <mergeCell ref="C24:C27"/>
    <mergeCell ref="C28:C30"/>
    <mergeCell ref="C31:C33"/>
    <mergeCell ref="C34:C36"/>
    <mergeCell ref="C37:C38"/>
    <mergeCell ref="C39:C41"/>
    <mergeCell ref="C42:C44"/>
    <mergeCell ref="C46:C48"/>
    <mergeCell ref="C50:C51"/>
    <mergeCell ref="C52:C57"/>
    <mergeCell ref="C59:C61"/>
    <mergeCell ref="C62:C63"/>
    <mergeCell ref="C64:C66"/>
    <mergeCell ref="C67:C69"/>
    <mergeCell ref="C72:C73"/>
    <mergeCell ref="C74:C75"/>
    <mergeCell ref="C76:C78"/>
    <mergeCell ref="C79:C80"/>
    <mergeCell ref="C81:C83"/>
    <mergeCell ref="C84:C85"/>
    <mergeCell ref="C86:C89"/>
    <mergeCell ref="K4:K38"/>
    <mergeCell ref="K39:K75"/>
    <mergeCell ref="K76:K89"/>
  </mergeCells>
  <pageMargins left="0.15625" right="0.0388888888888889" top="0.471527777777778" bottom="0.786805555555556" header="0.0777777777777778" footer="0.313888888888889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2019-02-01T01:40:00Z</cp:lastPrinted>
  <dcterms:modified xsi:type="dcterms:W3CDTF">2019-03-15T02:22:09Z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2052-11.1.0.8500</vt:lpwstr>
  </property>
</Properties>
</file>