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4总分排名" sheetId="1" r:id="rId1"/>
  </sheets>
  <definedNames>
    <definedName name="_xlnm.Print_Area" localSheetId="0">'4总分排名'!$A$1:$L$10</definedName>
  </definedNames>
  <calcPr fullCalcOnLoad="1"/>
</workbook>
</file>

<file path=xl/sharedStrings.xml><?xml version="1.0" encoding="utf-8"?>
<sst xmlns="http://schemas.openxmlformats.org/spreadsheetml/2006/main" count="91" uniqueCount="69">
  <si>
    <t xml:space="preserve">  四川省粮食和物资储备局直属事业单位2018年12月公开招聘工作人员拟聘人员名单</t>
  </si>
  <si>
    <t>单位名称</t>
  </si>
  <si>
    <t>职位名称</t>
  </si>
  <si>
    <t>考生姓名</t>
  </si>
  <si>
    <t>准考证号</t>
  </si>
  <si>
    <t>性别</t>
  </si>
  <si>
    <t>出生日期</t>
  </si>
  <si>
    <t>毕业院校及专业</t>
  </si>
  <si>
    <t>学历学位</t>
  </si>
  <si>
    <t>笔试折合成绩</t>
  </si>
  <si>
    <t>面试折合成绩</t>
  </si>
  <si>
    <t>总成绩</t>
  </si>
  <si>
    <t>职位排名</t>
  </si>
  <si>
    <t>四川省粮食经济学校</t>
  </si>
  <si>
    <t>数学教师</t>
  </si>
  <si>
    <t>周盈盈</t>
  </si>
  <si>
    <t>8120921201803</t>
  </si>
  <si>
    <t>女</t>
  </si>
  <si>
    <t>1991.04</t>
  </si>
  <si>
    <t>内江师范学院          数学与应用数学专业</t>
  </si>
  <si>
    <t>本科学士</t>
  </si>
  <si>
    <t>英语教师</t>
  </si>
  <si>
    <t>罗潇潇</t>
  </si>
  <si>
    <t>8120921201904</t>
  </si>
  <si>
    <t>1993.11</t>
  </si>
  <si>
    <t>广西科技大学鹿山学院  英语专业</t>
  </si>
  <si>
    <t>张  姣</t>
  </si>
  <si>
    <t>8120921201908</t>
  </si>
  <si>
    <t>1987.12</t>
  </si>
  <si>
    <t>四川外语学院成都学院  英语专业</t>
  </si>
  <si>
    <t>体育教师</t>
  </si>
  <si>
    <t>文  余</t>
  </si>
  <si>
    <t>8120921201919</t>
  </si>
  <si>
    <t>男</t>
  </si>
  <si>
    <t>1984.07</t>
  </si>
  <si>
    <t>海南师范大学          体育教育专业</t>
  </si>
  <si>
    <t>德育教师</t>
  </si>
  <si>
    <t>戴忠洪</t>
  </si>
  <si>
    <t>8120921201924</t>
  </si>
  <si>
    <t>1994.06</t>
  </si>
  <si>
    <t>重庆师范大学          思想政治教育专业</t>
  </si>
  <si>
    <t>电子商务教师</t>
  </si>
  <si>
    <t>廖宇奥</t>
  </si>
  <si>
    <t>8120921202016</t>
  </si>
  <si>
    <t>1994.05</t>
  </si>
  <si>
    <t>重庆师范大学          电子商务专业</t>
  </si>
  <si>
    <t>汤  东</t>
  </si>
  <si>
    <t>8120921202015</t>
  </si>
  <si>
    <t>1991.08</t>
  </si>
  <si>
    <t>成都信息工程大学      电子商务专业</t>
  </si>
  <si>
    <t>汽车运用与维修教师</t>
  </si>
  <si>
    <t>张希儿</t>
  </si>
  <si>
    <t>8120921202028</t>
  </si>
  <si>
    <t>1992.11</t>
  </si>
  <si>
    <t>重庆理工大学          车辆工程专业</t>
  </si>
  <si>
    <t>徐建丰</t>
  </si>
  <si>
    <t>8120921202030</t>
  </si>
  <si>
    <t>1993.03</t>
  </si>
  <si>
    <t>西华大学              车辆工程专业</t>
  </si>
  <si>
    <t>汽车运用与维修实训指导教师</t>
  </si>
  <si>
    <t>陈  跃</t>
  </si>
  <si>
    <t>8120921202105</t>
  </si>
  <si>
    <t>1992.03</t>
  </si>
  <si>
    <t>成都航空职业技术学院汽车检测与维修技术专业</t>
  </si>
  <si>
    <t>专科</t>
  </si>
  <si>
    <t>财务管理人员</t>
  </si>
  <si>
    <t>方  黎</t>
  </si>
  <si>
    <t>8120921202123</t>
  </si>
  <si>
    <t>西南交通大学希望学院  会计学专业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</si>
</sst>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4"/>
      <name val="黑体"/>
      <family val="0"/>
    </font>
    <font>
      <sz val="14"/>
      <name val="仿宋_GB2312"/>
      <family val="3"/>
    </font>
    <font>
      <sz val="10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11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8" applyNumberFormat="0" applyAlignment="0" applyProtection="0"/>
    <xf numFmtId="0" fontId="24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9</xdr:row>
      <xdr:rowOff>0</xdr:rowOff>
    </xdr:from>
    <xdr:ext cx="76200" cy="219075"/>
    <xdr:sp fLocksText="0">
      <xdr:nvSpPr>
        <xdr:cNvPr id="1" name="文字 1"/>
        <xdr:cNvSpPr txBox="1">
          <a:spLocks noChangeArrowheads="1"/>
        </xdr:cNvSpPr>
      </xdr:nvSpPr>
      <xdr:spPr>
        <a:xfrm>
          <a:off x="11391900" y="444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76200" cy="219075"/>
    <xdr:sp fLocksText="0">
      <xdr:nvSpPr>
        <xdr:cNvPr id="2" name="文字 4"/>
        <xdr:cNvSpPr txBox="1">
          <a:spLocks noChangeArrowheads="1"/>
        </xdr:cNvSpPr>
      </xdr:nvSpPr>
      <xdr:spPr>
        <a:xfrm>
          <a:off x="11391900" y="5876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19075"/>
    <xdr:sp fLocksText="0">
      <xdr:nvSpPr>
        <xdr:cNvPr id="3" name="文字 6"/>
        <xdr:cNvSpPr txBox="1">
          <a:spLocks noChangeArrowheads="1"/>
        </xdr:cNvSpPr>
      </xdr:nvSpPr>
      <xdr:spPr>
        <a:xfrm>
          <a:off x="11391900" y="444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19075"/>
    <xdr:sp fLocksText="0">
      <xdr:nvSpPr>
        <xdr:cNvPr id="4" name="文字 8"/>
        <xdr:cNvSpPr txBox="1">
          <a:spLocks noChangeArrowheads="1"/>
        </xdr:cNvSpPr>
      </xdr:nvSpPr>
      <xdr:spPr>
        <a:xfrm>
          <a:off x="11391900" y="444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19075"/>
    <xdr:sp fLocksText="0">
      <xdr:nvSpPr>
        <xdr:cNvPr id="5" name="文字 10"/>
        <xdr:cNvSpPr txBox="1">
          <a:spLocks noChangeArrowheads="1"/>
        </xdr:cNvSpPr>
      </xdr:nvSpPr>
      <xdr:spPr>
        <a:xfrm>
          <a:off x="11391900" y="4448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B1">
      <selection activeCell="H8" sqref="G8:H8"/>
    </sheetView>
  </sheetViews>
  <sheetFormatPr defaultColWidth="9.00390625" defaultRowHeight="19.5" customHeight="1"/>
  <cols>
    <col min="1" max="1" width="10.125" style="0" customWidth="1"/>
    <col min="2" max="2" width="25.75390625" style="0" customWidth="1"/>
    <col min="3" max="3" width="9.25390625" style="0" customWidth="1"/>
    <col min="4" max="4" width="17.375" style="0" customWidth="1"/>
    <col min="5" max="5" width="6.625" style="0" customWidth="1"/>
    <col min="6" max="6" width="11.125" style="0" customWidth="1"/>
    <col min="7" max="7" width="21.00390625" style="0" customWidth="1"/>
    <col min="8" max="8" width="11.125" style="0" customWidth="1"/>
    <col min="9" max="9" width="10.50390625" style="0" customWidth="1"/>
    <col min="10" max="10" width="10.25390625" style="0" customWidth="1"/>
    <col min="11" max="11" width="9.875" style="0" customWidth="1"/>
    <col min="12" max="12" width="6.50390625" style="0" customWidth="1"/>
  </cols>
  <sheetData>
    <row r="1" spans="1:12" s="1" customFormat="1" ht="4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6" t="s">
        <v>12</v>
      </c>
    </row>
    <row r="3" spans="1:12" s="2" customFormat="1" ht="37.5" customHeight="1">
      <c r="A3" s="15" t="s">
        <v>13</v>
      </c>
      <c r="B3" s="7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9" t="s">
        <v>19</v>
      </c>
      <c r="H3" s="9" t="s">
        <v>20</v>
      </c>
      <c r="I3" s="12">
        <v>22.4</v>
      </c>
      <c r="J3" s="12">
        <v>50.64</v>
      </c>
      <c r="K3" s="13">
        <f>I3+J3</f>
        <v>73.03999999999999</v>
      </c>
      <c r="L3" s="12">
        <v>1</v>
      </c>
    </row>
    <row r="4" spans="1:12" s="2" customFormat="1" ht="37.5" customHeight="1">
      <c r="A4" s="15"/>
      <c r="B4" s="7" t="s">
        <v>21</v>
      </c>
      <c r="C4" s="8" t="s">
        <v>22</v>
      </c>
      <c r="D4" s="8" t="s">
        <v>23</v>
      </c>
      <c r="E4" s="9" t="s">
        <v>17</v>
      </c>
      <c r="F4" s="10" t="s">
        <v>24</v>
      </c>
      <c r="G4" s="9" t="s">
        <v>25</v>
      </c>
      <c r="H4" s="9" t="s">
        <v>20</v>
      </c>
      <c r="I4" s="12">
        <v>28.4</v>
      </c>
      <c r="J4" s="12">
        <v>48.48</v>
      </c>
      <c r="K4" s="13">
        <f>I4+J4</f>
        <v>76.88</v>
      </c>
      <c r="L4" s="12">
        <v>1</v>
      </c>
    </row>
    <row r="5" spans="1:12" s="2" customFormat="1" ht="37.5" customHeight="1">
      <c r="A5" s="15"/>
      <c r="B5" s="7" t="s">
        <v>21</v>
      </c>
      <c r="C5" s="8" t="s">
        <v>26</v>
      </c>
      <c r="D5" s="8" t="s">
        <v>27</v>
      </c>
      <c r="E5" s="9" t="s">
        <v>17</v>
      </c>
      <c r="F5" s="10" t="s">
        <v>28</v>
      </c>
      <c r="G5" s="9" t="s">
        <v>29</v>
      </c>
      <c r="H5" s="9" t="s">
        <v>20</v>
      </c>
      <c r="I5" s="12">
        <v>23.2</v>
      </c>
      <c r="J5" s="12">
        <v>52.92</v>
      </c>
      <c r="K5" s="12">
        <f>SUM(I5:J5)</f>
        <v>76.12</v>
      </c>
      <c r="L5" s="12">
        <v>3</v>
      </c>
    </row>
    <row r="6" spans="1:12" s="3" customFormat="1" ht="37.5" customHeight="1">
      <c r="A6" s="15"/>
      <c r="B6" s="7" t="s">
        <v>30</v>
      </c>
      <c r="C6" s="8" t="s">
        <v>31</v>
      </c>
      <c r="D6" s="8" t="s">
        <v>32</v>
      </c>
      <c r="E6" s="9" t="s">
        <v>33</v>
      </c>
      <c r="F6" s="10" t="s">
        <v>34</v>
      </c>
      <c r="G6" s="9" t="s">
        <v>35</v>
      </c>
      <c r="H6" s="9" t="s">
        <v>20</v>
      </c>
      <c r="I6" s="12">
        <v>20</v>
      </c>
      <c r="J6" s="12">
        <v>49.68</v>
      </c>
      <c r="K6" s="13">
        <f aca="true" t="shared" si="0" ref="K6:K13">I6+J6</f>
        <v>69.68</v>
      </c>
      <c r="L6" s="12">
        <v>2</v>
      </c>
    </row>
    <row r="7" spans="1:12" s="2" customFormat="1" ht="37.5" customHeight="1">
      <c r="A7" s="15"/>
      <c r="B7" s="7" t="s">
        <v>36</v>
      </c>
      <c r="C7" s="8" t="s">
        <v>37</v>
      </c>
      <c r="D7" s="8" t="s">
        <v>38</v>
      </c>
      <c r="E7" s="9" t="s">
        <v>17</v>
      </c>
      <c r="F7" s="10" t="s">
        <v>39</v>
      </c>
      <c r="G7" s="9" t="s">
        <v>40</v>
      </c>
      <c r="H7" s="9" t="s">
        <v>20</v>
      </c>
      <c r="I7" s="12">
        <v>21.2</v>
      </c>
      <c r="J7" s="12">
        <v>54.36</v>
      </c>
      <c r="K7" s="13">
        <f t="shared" si="0"/>
        <v>75.56</v>
      </c>
      <c r="L7" s="12">
        <v>1</v>
      </c>
    </row>
    <row r="8" spans="1:12" s="2" customFormat="1" ht="37.5" customHeight="1">
      <c r="A8" s="15"/>
      <c r="B8" s="7" t="s">
        <v>41</v>
      </c>
      <c r="C8" s="8" t="s">
        <v>42</v>
      </c>
      <c r="D8" s="8" t="s">
        <v>43</v>
      </c>
      <c r="E8" s="9" t="s">
        <v>33</v>
      </c>
      <c r="F8" s="10" t="s">
        <v>44</v>
      </c>
      <c r="G8" s="9" t="s">
        <v>45</v>
      </c>
      <c r="H8" s="9" t="s">
        <v>20</v>
      </c>
      <c r="I8" s="12">
        <v>23.6</v>
      </c>
      <c r="J8" s="12">
        <v>53.28</v>
      </c>
      <c r="K8" s="13">
        <f t="shared" si="0"/>
        <v>76.88</v>
      </c>
      <c r="L8" s="12">
        <v>1</v>
      </c>
    </row>
    <row r="9" spans="1:12" s="2" customFormat="1" ht="37.5" customHeight="1">
      <c r="A9" s="15"/>
      <c r="B9" s="7" t="s">
        <v>41</v>
      </c>
      <c r="C9" s="8" t="s">
        <v>46</v>
      </c>
      <c r="D9" s="8" t="s">
        <v>47</v>
      </c>
      <c r="E9" s="9" t="s">
        <v>33</v>
      </c>
      <c r="F9" s="10" t="s">
        <v>48</v>
      </c>
      <c r="G9" s="9" t="s">
        <v>49</v>
      </c>
      <c r="H9" s="9" t="s">
        <v>20</v>
      </c>
      <c r="I9" s="12">
        <v>24.4</v>
      </c>
      <c r="J9" s="12">
        <v>49.32</v>
      </c>
      <c r="K9" s="13">
        <f t="shared" si="0"/>
        <v>73.72</v>
      </c>
      <c r="L9" s="12">
        <v>2</v>
      </c>
    </row>
    <row r="10" spans="1:12" s="2" customFormat="1" ht="37.5" customHeight="1">
      <c r="A10" s="15"/>
      <c r="B10" s="7" t="s">
        <v>50</v>
      </c>
      <c r="C10" s="8" t="s">
        <v>51</v>
      </c>
      <c r="D10" s="8" t="s">
        <v>52</v>
      </c>
      <c r="E10" s="9" t="s">
        <v>17</v>
      </c>
      <c r="F10" s="10" t="s">
        <v>53</v>
      </c>
      <c r="G10" s="9" t="s">
        <v>54</v>
      </c>
      <c r="H10" s="9" t="s">
        <v>20</v>
      </c>
      <c r="I10" s="12">
        <v>26</v>
      </c>
      <c r="J10" s="12">
        <v>55.74</v>
      </c>
      <c r="K10" s="13">
        <f t="shared" si="0"/>
        <v>81.74000000000001</v>
      </c>
      <c r="L10" s="12">
        <v>1</v>
      </c>
    </row>
    <row r="11" spans="1:12" s="2" customFormat="1" ht="37.5" customHeight="1">
      <c r="A11" s="15"/>
      <c r="B11" s="7" t="s">
        <v>50</v>
      </c>
      <c r="C11" s="8" t="s">
        <v>55</v>
      </c>
      <c r="D11" s="8" t="s">
        <v>56</v>
      </c>
      <c r="E11" s="9" t="s">
        <v>33</v>
      </c>
      <c r="F11" s="10" t="s">
        <v>57</v>
      </c>
      <c r="G11" s="9" t="s">
        <v>58</v>
      </c>
      <c r="H11" s="9" t="s">
        <v>20</v>
      </c>
      <c r="I11" s="12">
        <v>19.6</v>
      </c>
      <c r="J11" s="12">
        <v>47.82</v>
      </c>
      <c r="K11" s="13">
        <f t="shared" si="0"/>
        <v>67.42</v>
      </c>
      <c r="L11" s="12">
        <v>3</v>
      </c>
    </row>
    <row r="12" spans="1:12" s="4" customFormat="1" ht="37.5" customHeight="1">
      <c r="A12" s="15"/>
      <c r="B12" s="7" t="s">
        <v>59</v>
      </c>
      <c r="C12" s="8" t="s">
        <v>60</v>
      </c>
      <c r="D12" s="8" t="s">
        <v>61</v>
      </c>
      <c r="E12" s="9" t="s">
        <v>33</v>
      </c>
      <c r="F12" s="10" t="s">
        <v>62</v>
      </c>
      <c r="G12" s="9" t="s">
        <v>63</v>
      </c>
      <c r="H12" s="9" t="s">
        <v>64</v>
      </c>
      <c r="I12" s="12">
        <v>18.8</v>
      </c>
      <c r="J12" s="12">
        <v>53.88</v>
      </c>
      <c r="K12" s="13">
        <f t="shared" si="0"/>
        <v>72.68</v>
      </c>
      <c r="L12" s="12">
        <v>1</v>
      </c>
    </row>
    <row r="13" spans="1:12" ht="37.5" customHeight="1">
      <c r="A13" s="15"/>
      <c r="B13" s="7" t="s">
        <v>65</v>
      </c>
      <c r="C13" s="8" t="s">
        <v>66</v>
      </c>
      <c r="D13" s="8" t="s">
        <v>67</v>
      </c>
      <c r="E13" s="9" t="s">
        <v>33</v>
      </c>
      <c r="F13" s="10" t="s">
        <v>48</v>
      </c>
      <c r="G13" s="9" t="s">
        <v>68</v>
      </c>
      <c r="H13" s="9" t="s">
        <v>20</v>
      </c>
      <c r="I13" s="12">
        <v>23.6</v>
      </c>
      <c r="J13" s="12">
        <v>47.52</v>
      </c>
      <c r="K13" s="13">
        <f t="shared" si="0"/>
        <v>71.12</v>
      </c>
      <c r="L13" s="12">
        <v>1</v>
      </c>
    </row>
    <row r="16" ht="19.5" customHeight="1">
      <c r="F16" s="11"/>
    </row>
    <row r="17" ht="19.5" customHeight="1">
      <c r="F17" s="11"/>
    </row>
    <row r="18" ht="19.5" customHeight="1">
      <c r="F18" s="11"/>
    </row>
    <row r="19" ht="19.5" customHeight="1">
      <c r="F19" s="11"/>
    </row>
    <row r="20" ht="19.5" customHeight="1">
      <c r="F20" s="11"/>
    </row>
    <row r="21" ht="19.5" customHeight="1">
      <c r="F21" s="11"/>
    </row>
    <row r="22" ht="19.5" customHeight="1">
      <c r="F22" s="11"/>
    </row>
    <row r="23" ht="19.5" customHeight="1">
      <c r="F23" s="11"/>
    </row>
    <row r="24" ht="19.5" customHeight="1">
      <c r="F24" s="11"/>
    </row>
    <row r="25" ht="19.5" customHeight="1">
      <c r="F25" s="11"/>
    </row>
    <row r="26" ht="19.5" customHeight="1">
      <c r="F26" s="11"/>
    </row>
    <row r="27" ht="19.5" customHeight="1">
      <c r="F27" s="11"/>
    </row>
    <row r="28" ht="19.5" customHeight="1">
      <c r="F28" s="11"/>
    </row>
    <row r="29" ht="19.5" customHeight="1">
      <c r="F29" s="11"/>
    </row>
    <row r="30" ht="19.5" customHeight="1">
      <c r="F30" s="11"/>
    </row>
    <row r="31" ht="19.5" customHeight="1">
      <c r="F31" s="11"/>
    </row>
    <row r="32" ht="19.5" customHeight="1">
      <c r="F32" s="11"/>
    </row>
    <row r="33" ht="19.5" customHeight="1">
      <c r="F33" s="11"/>
    </row>
  </sheetData>
  <sheetProtection/>
  <mergeCells count="2">
    <mergeCell ref="A1:L1"/>
    <mergeCell ref="A3:A13"/>
  </mergeCells>
  <printOptions/>
  <pageMargins left="0.08" right="0.04" top="0.29" bottom="0.26" header="0.51" footer="0.3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微软用户</cp:lastModifiedBy>
  <cp:lastPrinted>2017-06-14T03:46:19Z</cp:lastPrinted>
  <dcterms:created xsi:type="dcterms:W3CDTF">2004-07-16T07:07:52Z</dcterms:created>
  <dcterms:modified xsi:type="dcterms:W3CDTF">2019-04-28T02:34:45Z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